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5.xml" ContentType="application/vnd.ms-excel.controlproperti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eruda\Documents\Pracovní\FRIGERA METAL\Obchod\Ceny\Ceny CZK\Ceny 2014\"/>
    </mc:Choice>
  </mc:AlternateContent>
  <bookViews>
    <workbookView xWindow="480" yWindow="105" windowWidth="18075" windowHeight="11025"/>
  </bookViews>
  <sheets>
    <sheet name=" FMK " sheetId="10" r:id="rId1"/>
    <sheet name="F1T, F1P" sheetId="11" r:id="rId2"/>
    <sheet name="F2C,F4C." sheetId="12" r:id="rId3"/>
    <sheet name="Mřížky InFloor" sheetId="13" r:id="rId4"/>
    <sheet name="Příslušenství InFloor" sheetId="14" r:id="rId5"/>
    <sheet name="InFloor-výměníky tepla" sheetId="16" r:id="rId6"/>
    <sheet name="InFloor-Vany" sheetId="1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c" localSheetId="0">#REF!</definedName>
    <definedName name="__c" localSheetId="5">#REF!</definedName>
    <definedName name="__c" localSheetId="4">#REF!</definedName>
    <definedName name="__c">#REF!</definedName>
    <definedName name="_c" localSheetId="0">[1]FMT_1!$B$18</definedName>
    <definedName name="_c" localSheetId="2">[1]FMT_1!$B$18</definedName>
    <definedName name="_c" localSheetId="6">#REF!</definedName>
    <definedName name="_c" localSheetId="5">[1]FMT_1!$B$18</definedName>
    <definedName name="_c" localSheetId="3">[1]FMT_1!$B$18</definedName>
    <definedName name="_c" localSheetId="4">#REF!</definedName>
    <definedName name="_c">#REF!</definedName>
    <definedName name="artikl" localSheetId="0">[2]Náklady!$B$5:$B$3868</definedName>
    <definedName name="artikl" localSheetId="2">[2]Náklady!$B$5:$B$3868</definedName>
    <definedName name="artikl" localSheetId="6">[3]Náklady!$B$5:$B$3868</definedName>
    <definedName name="artikl" localSheetId="5">[2]Náklady!$B$5:$B$3868</definedName>
    <definedName name="artikl" localSheetId="3">[2]Náklady!$B$5:$B$3868</definedName>
    <definedName name="artikl" localSheetId="4">[2]Náklady!$B$5:$B$3868</definedName>
    <definedName name="artikl">[2]Náklady!$B$5:$B$3868</definedName>
    <definedName name="BLP_Compakt" localSheetId="0">#REF!</definedName>
    <definedName name="BLP_Compakt" localSheetId="2">#REF!</definedName>
    <definedName name="BLP_Compakt" localSheetId="5">#REF!</definedName>
    <definedName name="BLP_Compakt" localSheetId="3">#REF!</definedName>
    <definedName name="BLP_Compakt" localSheetId="4">#REF!</definedName>
    <definedName name="BLP_Compakt">#REF!</definedName>
    <definedName name="BLP_Plus" localSheetId="0">#REF!</definedName>
    <definedName name="BLP_Plus" localSheetId="2">#REF!</definedName>
    <definedName name="BLP_Plus" localSheetId="5">#REF!</definedName>
    <definedName name="BLP_Plus" localSheetId="3">#REF!</definedName>
    <definedName name="BLP_Plus" localSheetId="4">#REF!</definedName>
    <definedName name="BLP_Plus">#REF!</definedName>
    <definedName name="BLP_Plus_Objekt" localSheetId="0">#REF!</definedName>
    <definedName name="BLP_Plus_Objekt" localSheetId="2">#REF!</definedName>
    <definedName name="BLP_Plus_Objekt" localSheetId="5">#REF!</definedName>
    <definedName name="BLP_Plus_Objekt" localSheetId="3">#REF!</definedName>
    <definedName name="BLP_Plus_Objekt" localSheetId="4">#REF!</definedName>
    <definedName name="BLP_Plus_Objekt">#REF!</definedName>
    <definedName name="BLP_PlusEWV" localSheetId="0">#REF!</definedName>
    <definedName name="BLP_PlusEWV" localSheetId="2">#REF!</definedName>
    <definedName name="BLP_PlusEWV" localSheetId="5">#REF!</definedName>
    <definedName name="BLP_PlusEWV" localSheetId="3">#REF!</definedName>
    <definedName name="BLP_PlusEWV" localSheetId="4">#REF!</definedName>
    <definedName name="BLP_PlusEWV">#REF!</definedName>
    <definedName name="BLP_Ventil" localSheetId="0">#REF!</definedName>
    <definedName name="BLP_Ventil" localSheetId="2">#REF!</definedName>
    <definedName name="BLP_Ventil" localSheetId="5">#REF!</definedName>
    <definedName name="BLP_Ventil" localSheetId="3">#REF!</definedName>
    <definedName name="BLP_Ventil" localSheetId="4">#REF!</definedName>
    <definedName name="BLP_Ventil">#REF!</definedName>
    <definedName name="buk" localSheetId="0">[4]Ceny!#REF!</definedName>
    <definedName name="buk" localSheetId="2">[4]Ceny!#REF!</definedName>
    <definedName name="buk" localSheetId="5">[4]Ceny!#REF!</definedName>
    <definedName name="buk" localSheetId="3">[4]Ceny!#REF!</definedName>
    <definedName name="buk">[4]Ceny!#REF!</definedName>
    <definedName name="Ceník_tabulka" localSheetId="6">[3]FMK!$A$14:$A$1400</definedName>
    <definedName name="Ceník_tabulka">[5]FMK!$A$14:$A$1400</definedName>
    <definedName name="dural" localSheetId="0">[4]Ceny!#REF!</definedName>
    <definedName name="dural" localSheetId="2">[4]Ceny!#REF!</definedName>
    <definedName name="dural" localSheetId="5">[4]Ceny!#REF!</definedName>
    <definedName name="dural" localSheetId="3">[4]Ceny!#REF!</definedName>
    <definedName name="dural">[4]Ceny!#REF!</definedName>
    <definedName name="fgt" localSheetId="0">[2]FMK!$A$14:$A$1400</definedName>
    <definedName name="fgt" localSheetId="2">[2]FMK!$A$14:$A$1400</definedName>
    <definedName name="fgt" localSheetId="6">[3]FMK!$A$14:$A$1400</definedName>
    <definedName name="fgt" localSheetId="5">[2]FMK!$A$14:$A$1400</definedName>
    <definedName name="fgt" localSheetId="3">[2]FMK!$A$14:$A$1400</definedName>
    <definedName name="fgt" localSheetId="4">[2]FMK!$A$14:$A$1400</definedName>
    <definedName name="fgt">[2]FMK!$A$14:$A$1400</definedName>
    <definedName name="FMK_ceny_br" localSheetId="0">[2]FMK!$B$14:$B$1400</definedName>
    <definedName name="FMK_ceny_br" localSheetId="2">[2]FMK!$B$14:$B$1400</definedName>
    <definedName name="FMK_ceny_br" localSheetId="6">[3]FMK!$B$14:$B$1400</definedName>
    <definedName name="FMK_ceny_br" localSheetId="5">[2]FMK!$B$14:$B$1400</definedName>
    <definedName name="FMK_ceny_br" localSheetId="3">[2]FMK!$B$14:$B$1400</definedName>
    <definedName name="FMK_ceny_br" localSheetId="4">[2]FMK!$B$14:$B$1400</definedName>
    <definedName name="FMK_ceny_br">[2]FMK!$B$14:$B$1400</definedName>
    <definedName name="FMK_rada" localSheetId="0">[2]FMK!$A$14:$A$1400</definedName>
    <definedName name="FMK_rada" localSheetId="2">[2]FMK!$A$14:$A$1400</definedName>
    <definedName name="FMK_rada" localSheetId="6">[3]FMK!$A$14:$A$1400</definedName>
    <definedName name="FMK_rada" localSheetId="5">[2]FMK!$A$14:$A$1400</definedName>
    <definedName name="FMK_rada" localSheetId="3">[2]FMK!$A$14:$A$1400</definedName>
    <definedName name="FMK_rada" localSheetId="4">[2]FMK!$A$14:$A$1400</definedName>
    <definedName name="FMK_rada">[2]FMK!$A$14:$A$1400</definedName>
    <definedName name="HerstNr" localSheetId="0">OFFSET(INDEX(HerstAdr,,1),1,0,ROWS(HerstAdr)-1,1)</definedName>
    <definedName name="HerstNr" localSheetId="2">OFFSET(INDEX(HerstAdr,,1),1,0,ROWS(HerstAdr)-1,1)</definedName>
    <definedName name="HerstNr" localSheetId="6">OFFSET(INDEX(HerstAdr,,1),1,0,ROWS(HerstAdr)-1,1)</definedName>
    <definedName name="HerstNr" localSheetId="5">OFFSET(INDEX(HerstAdr,,1),1,0,ROWS(HerstAdr)-1,1)</definedName>
    <definedName name="HerstNr" localSheetId="3">OFFSET(INDEX(HerstAdr,,1),1,0,ROWS(HerstAdr)-1,1)</definedName>
    <definedName name="HerstNr" localSheetId="4">OFFSET(INDEX(HerstAdr,,1),1,0,ROWS(HerstAdr)-1,1)</definedName>
    <definedName name="HerstNr">OFFSET(INDEX(HerstAdr,,1),1,0,ROWS(HerstAdr)-1,1)</definedName>
    <definedName name="HK_compakt" localSheetId="0">#REF!</definedName>
    <definedName name="HK_compakt" localSheetId="2">#REF!</definedName>
    <definedName name="HK_compakt" localSheetId="5">#REF!</definedName>
    <definedName name="HK_compakt" localSheetId="3">#REF!</definedName>
    <definedName name="HK_compakt" localSheetId="4">#REF!</definedName>
    <definedName name="HK_compakt">#REF!</definedName>
    <definedName name="HK_Plus" localSheetId="0">#REF!</definedName>
    <definedName name="HK_Plus" localSheetId="2">#REF!</definedName>
    <definedName name="HK_Plus" localSheetId="5">#REF!</definedName>
    <definedName name="HK_Plus" localSheetId="3">#REF!</definedName>
    <definedName name="HK_Plus" localSheetId="4">#REF!</definedName>
    <definedName name="HK_Plus">#REF!</definedName>
    <definedName name="HK_Plus_Objekt" localSheetId="0">#REF!</definedName>
    <definedName name="HK_Plus_Objekt" localSheetId="2">#REF!</definedName>
    <definedName name="HK_Plus_Objekt" localSheetId="5">#REF!</definedName>
    <definedName name="HK_Plus_Objekt" localSheetId="3">#REF!</definedName>
    <definedName name="HK_Plus_Objekt" localSheetId="4">#REF!</definedName>
    <definedName name="HK_Plus_Objekt">#REF!</definedName>
    <definedName name="HK_PlusEWV" localSheetId="0">#REF!</definedName>
    <definedName name="HK_PlusEWV" localSheetId="2">#REF!</definedName>
    <definedName name="HK_PlusEWV" localSheetId="5">#REF!</definedName>
    <definedName name="HK_PlusEWV" localSheetId="3">#REF!</definedName>
    <definedName name="HK_PlusEWV" localSheetId="4">#REF!</definedName>
    <definedName name="HK_PlusEWV">#REF!</definedName>
    <definedName name="HK_Ventil" localSheetId="0">#REF!</definedName>
    <definedName name="HK_Ventil" localSheetId="2">#REF!</definedName>
    <definedName name="HK_Ventil" localSheetId="5">#REF!</definedName>
    <definedName name="HK_Ventil" localSheetId="3">#REF!</definedName>
    <definedName name="HK_Ventil" localSheetId="4">#REF!</definedName>
    <definedName name="HK_Ventil">#REF!</definedName>
    <definedName name="kka" localSheetId="0">[6]Dopravné!$I$4</definedName>
    <definedName name="kka" localSheetId="2">[6]Dopravné!$I$4</definedName>
    <definedName name="kka" localSheetId="6">[7]Dopravné!$I$4</definedName>
    <definedName name="kka" localSheetId="5">[6]Dopravné!$I$4</definedName>
    <definedName name="kka" localSheetId="3">[6]Dopravné!$I$4</definedName>
    <definedName name="kka" localSheetId="4">[6]Dopravné!$I$4</definedName>
    <definedName name="kka">[6]Dopravné!$I$4</definedName>
    <definedName name="náklady" localSheetId="0">[2]Náklady!$C$5:$C$3868</definedName>
    <definedName name="náklady" localSheetId="2">[2]Náklady!$C$5:$C$3868</definedName>
    <definedName name="náklady" localSheetId="6">[3]Náklady!$C$5:$C$3868</definedName>
    <definedName name="náklady" localSheetId="5">[2]Náklady!$C$5:$C$3868</definedName>
    <definedName name="náklady" localSheetId="3">[2]Náklady!$C$5:$C$3868</definedName>
    <definedName name="náklady" localSheetId="4">[2]Náklady!$C$5:$C$3868</definedName>
    <definedName name="náklady">[2]Náklady!$C$5:$C$3868</definedName>
    <definedName name="nka" localSheetId="0">[6]Dopravné!$I$5</definedName>
    <definedName name="nka" localSheetId="2">[6]Dopravné!$I$5</definedName>
    <definedName name="nka" localSheetId="6">[7]Dopravné!$I$5</definedName>
    <definedName name="nka" localSheetId="5">[6]Dopravné!$I$5</definedName>
    <definedName name="nka" localSheetId="3">[6]Dopravné!$I$5</definedName>
    <definedName name="nka" localSheetId="4">[6]Dopravné!$I$5</definedName>
    <definedName name="nka">[6]Dopravné!$I$5</definedName>
    <definedName name="_xlnm.Print_Area" localSheetId="0">' FMK '!$B$1:$S$148</definedName>
    <definedName name="_xlnm.Print_Area" localSheetId="2">'F2C,F4C.'!$B$1:$Q$132</definedName>
    <definedName name="_xlnm.Print_Area" localSheetId="5">'InFloor-výměníky tepla'!$B$1:$T$70</definedName>
    <definedName name="_xlnm.Print_Area" localSheetId="3">'Mřížky InFloor'!$B$1:$S$148</definedName>
    <definedName name="_xlnm.Print_Area" localSheetId="4">'Příslušenství InFloor'!$C$1:$G$29</definedName>
    <definedName name="pra" localSheetId="0">[6]Kalk_Brutto_cen!$B$6</definedName>
    <definedName name="pra" localSheetId="2">[6]Kalk_Brutto_cen!$B$6</definedName>
    <definedName name="pra" localSheetId="6">[7]Kalk_Brutto_cen!$B$6</definedName>
    <definedName name="pra" localSheetId="5">[6]Kalk_Brutto_cen!$B$6</definedName>
    <definedName name="pra" localSheetId="3">[6]Kalk_Brutto_cen!$B$6</definedName>
    <definedName name="pra" localSheetId="4">[6]Kalk_Brutto_cen!$B$6</definedName>
    <definedName name="pra">[6]Kalk_Brutto_cen!$B$6</definedName>
  </definedNames>
  <calcPr calcId="152511"/>
</workbook>
</file>

<file path=xl/calcChain.xml><?xml version="1.0" encoding="utf-8"?>
<calcChain xmlns="http://schemas.openxmlformats.org/spreadsheetml/2006/main">
  <c r="G85" i="14" l="1"/>
  <c r="G86" i="14"/>
  <c r="G87" i="14"/>
  <c r="G88" i="14"/>
  <c r="G89" i="14"/>
  <c r="G90" i="14"/>
  <c r="AU2" i="13" l="1"/>
  <c r="G97" i="14" l="1"/>
  <c r="G77" i="14"/>
  <c r="G78" i="14"/>
  <c r="G79" i="14"/>
  <c r="G80" i="14"/>
  <c r="G81" i="14"/>
  <c r="G82" i="14"/>
  <c r="G83" i="14"/>
  <c r="D13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R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R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R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D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R52" i="10"/>
  <c r="D53" i="10"/>
  <c r="E53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D54" i="10"/>
  <c r="E54" i="10"/>
  <c r="F54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R60" i="10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R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R62" i="10"/>
  <c r="D63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R6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R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R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R66" i="10"/>
  <c r="D6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R67" i="10"/>
  <c r="D68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R6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R69" i="10"/>
  <c r="D70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R7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R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R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R73" i="10"/>
  <c r="D74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R7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R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R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R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R78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AF3" i="10"/>
  <c r="X1" i="11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22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14" i="12"/>
  <c r="Y4" i="12"/>
  <c r="AC170" i="12"/>
  <c r="AC171" i="12"/>
  <c r="AC172" i="12"/>
  <c r="AC173" i="12"/>
  <c r="AC174" i="12"/>
  <c r="AC175" i="12"/>
  <c r="AC176" i="12"/>
  <c r="AC177" i="12"/>
  <c r="AC178" i="12"/>
  <c r="AC179" i="12"/>
  <c r="AC180" i="12"/>
  <c r="AC181" i="12"/>
  <c r="AC182" i="12"/>
  <c r="AC183" i="12"/>
  <c r="AC184" i="12"/>
  <c r="AC185" i="12"/>
  <c r="AC186" i="12"/>
  <c r="AC187" i="12"/>
  <c r="AC188" i="12"/>
  <c r="AC189" i="12"/>
  <c r="AC190" i="12"/>
  <c r="AC191" i="12"/>
  <c r="AC192" i="12"/>
  <c r="AC193" i="12"/>
  <c r="AC194" i="12"/>
  <c r="AC195" i="12"/>
  <c r="AC196" i="12"/>
  <c r="AC197" i="12"/>
  <c r="AC198" i="12"/>
  <c r="AC199" i="12"/>
  <c r="AC200" i="12"/>
  <c r="AC201" i="12"/>
  <c r="AC202" i="12"/>
  <c r="AC203" i="12"/>
  <c r="AC204" i="12"/>
  <c r="AC205" i="12"/>
  <c r="AC206" i="12"/>
  <c r="AC207" i="12"/>
  <c r="AC208" i="12"/>
  <c r="AC209" i="12"/>
  <c r="AC210" i="12"/>
  <c r="AC211" i="12"/>
  <c r="AC212" i="12"/>
  <c r="AC213" i="12"/>
  <c r="AC214" i="12"/>
  <c r="AC215" i="12"/>
  <c r="AC216" i="12"/>
  <c r="AC217" i="12"/>
  <c r="AC218" i="12"/>
  <c r="AC219" i="12"/>
  <c r="AC220" i="12"/>
  <c r="AC221" i="12"/>
  <c r="AC222" i="12"/>
  <c r="AC223" i="12"/>
  <c r="AC224" i="12"/>
  <c r="AC169" i="12"/>
  <c r="X162" i="12"/>
  <c r="X163" i="12"/>
  <c r="X164" i="12"/>
  <c r="X165" i="12"/>
  <c r="X166" i="12"/>
  <c r="X167" i="12"/>
  <c r="X168" i="12"/>
  <c r="X169" i="12"/>
  <c r="X170" i="12"/>
  <c r="X171" i="12"/>
  <c r="X172" i="12"/>
  <c r="X173" i="12"/>
  <c r="X174" i="12"/>
  <c r="X175" i="12"/>
  <c r="X176" i="12"/>
  <c r="X177" i="12"/>
  <c r="X178" i="12"/>
  <c r="X179" i="12"/>
  <c r="X180" i="12"/>
  <c r="X181" i="12"/>
  <c r="X182" i="12"/>
  <c r="X183" i="12"/>
  <c r="X184" i="12"/>
  <c r="X185" i="12"/>
  <c r="X186" i="12"/>
  <c r="X187" i="12"/>
  <c r="X188" i="12"/>
  <c r="X189" i="12"/>
  <c r="X190" i="12"/>
  <c r="X191" i="12"/>
  <c r="X192" i="12"/>
  <c r="X193" i="12"/>
  <c r="X194" i="12"/>
  <c r="X195" i="12"/>
  <c r="X196" i="12"/>
  <c r="X197" i="12"/>
  <c r="X198" i="12"/>
  <c r="X199" i="12"/>
  <c r="X200" i="12"/>
  <c r="X201" i="12"/>
  <c r="X202" i="12"/>
  <c r="X203" i="12"/>
  <c r="X204" i="12"/>
  <c r="X205" i="12"/>
  <c r="X206" i="12"/>
  <c r="X207" i="12"/>
  <c r="X208" i="12"/>
  <c r="X209" i="12"/>
  <c r="X210" i="12"/>
  <c r="X211" i="12"/>
  <c r="X212" i="12"/>
  <c r="X213" i="12"/>
  <c r="X214" i="12"/>
  <c r="X215" i="12"/>
  <c r="X216" i="12"/>
  <c r="X217" i="12"/>
  <c r="X218" i="12"/>
  <c r="X219" i="12"/>
  <c r="X220" i="12"/>
  <c r="X221" i="12"/>
  <c r="X161" i="12"/>
  <c r="R95" i="17"/>
  <c r="Q95" i="17"/>
  <c r="P95" i="17"/>
  <c r="O95" i="17"/>
  <c r="N95" i="17"/>
  <c r="M95" i="17"/>
  <c r="L95" i="17"/>
  <c r="K95" i="17"/>
  <c r="J95" i="17"/>
  <c r="I95" i="17"/>
  <c r="H95" i="17"/>
  <c r="G95" i="17"/>
  <c r="F95" i="17"/>
  <c r="E95" i="17"/>
  <c r="D95" i="17"/>
  <c r="R94" i="17"/>
  <c r="Q94" i="17"/>
  <c r="P94" i="17"/>
  <c r="O94" i="17"/>
  <c r="N94" i="17"/>
  <c r="M94" i="17"/>
  <c r="L94" i="17"/>
  <c r="K94" i="17"/>
  <c r="J94" i="17"/>
  <c r="I94" i="17"/>
  <c r="H94" i="17"/>
  <c r="G94" i="17"/>
  <c r="F94" i="17"/>
  <c r="E94" i="17"/>
  <c r="D94" i="17"/>
  <c r="R93" i="17"/>
  <c r="Q93" i="17"/>
  <c r="P93" i="17"/>
  <c r="O93" i="17"/>
  <c r="N93" i="17"/>
  <c r="M93" i="17"/>
  <c r="L93" i="17"/>
  <c r="K93" i="17"/>
  <c r="J93" i="17"/>
  <c r="I93" i="17"/>
  <c r="H93" i="17"/>
  <c r="G93" i="17"/>
  <c r="F93" i="17"/>
  <c r="E93" i="17"/>
  <c r="D93" i="17"/>
  <c r="R92" i="17"/>
  <c r="Q92" i="17"/>
  <c r="P92" i="17"/>
  <c r="O92" i="17"/>
  <c r="N92" i="17"/>
  <c r="M92" i="17"/>
  <c r="L92" i="17"/>
  <c r="K92" i="17"/>
  <c r="J92" i="17"/>
  <c r="I92" i="17"/>
  <c r="H92" i="17"/>
  <c r="G92" i="17"/>
  <c r="F92" i="17"/>
  <c r="E92" i="17"/>
  <c r="D92" i="17"/>
  <c r="R91" i="17"/>
  <c r="Q91" i="17"/>
  <c r="P91" i="17"/>
  <c r="O91" i="17"/>
  <c r="N91" i="17"/>
  <c r="M91" i="17"/>
  <c r="L91" i="17"/>
  <c r="K91" i="17"/>
  <c r="J91" i="17"/>
  <c r="I91" i="17"/>
  <c r="H91" i="17"/>
  <c r="G91" i="17"/>
  <c r="F91" i="17"/>
  <c r="E91" i="17"/>
  <c r="D91" i="17"/>
  <c r="R90" i="17"/>
  <c r="Q90" i="17"/>
  <c r="P90" i="17"/>
  <c r="O90" i="17"/>
  <c r="N90" i="17"/>
  <c r="M90" i="17"/>
  <c r="L90" i="17"/>
  <c r="K90" i="17"/>
  <c r="J90" i="17"/>
  <c r="I90" i="17"/>
  <c r="H90" i="17"/>
  <c r="G90" i="17"/>
  <c r="F90" i="17"/>
  <c r="E90" i="17"/>
  <c r="D90" i="17"/>
  <c r="R89" i="17"/>
  <c r="Q89" i="17"/>
  <c r="P89" i="17"/>
  <c r="O89" i="17"/>
  <c r="N89" i="17"/>
  <c r="M89" i="17"/>
  <c r="L89" i="17"/>
  <c r="K89" i="17"/>
  <c r="J89" i="17"/>
  <c r="I89" i="17"/>
  <c r="H89" i="17"/>
  <c r="G89" i="17"/>
  <c r="F89" i="17"/>
  <c r="E89" i="17"/>
  <c r="D89" i="17"/>
  <c r="R88" i="17"/>
  <c r="Q88" i="17"/>
  <c r="P88" i="17"/>
  <c r="O88" i="17"/>
  <c r="N88" i="17"/>
  <c r="M88" i="17"/>
  <c r="L88" i="17"/>
  <c r="K88" i="17"/>
  <c r="J88" i="17"/>
  <c r="I88" i="17"/>
  <c r="H88" i="17"/>
  <c r="G88" i="17"/>
  <c r="F88" i="17"/>
  <c r="E88" i="17"/>
  <c r="D88" i="17"/>
  <c r="R87" i="17"/>
  <c r="Q87" i="17"/>
  <c r="P87" i="17"/>
  <c r="O87" i="17"/>
  <c r="N87" i="17"/>
  <c r="M87" i="17"/>
  <c r="L87" i="17"/>
  <c r="K87" i="17"/>
  <c r="J87" i="17"/>
  <c r="I87" i="17"/>
  <c r="H87" i="17"/>
  <c r="G87" i="17"/>
  <c r="F87" i="17"/>
  <c r="E87" i="17"/>
  <c r="D87" i="17"/>
  <c r="R86" i="17"/>
  <c r="Q86" i="17"/>
  <c r="P86" i="17"/>
  <c r="O86" i="17"/>
  <c r="N86" i="17"/>
  <c r="M86" i="17"/>
  <c r="L86" i="17"/>
  <c r="K86" i="17"/>
  <c r="J86" i="17"/>
  <c r="I86" i="17"/>
  <c r="H86" i="17"/>
  <c r="G86" i="17"/>
  <c r="F86" i="17"/>
  <c r="E86" i="17"/>
  <c r="D86" i="17"/>
  <c r="R85" i="17"/>
  <c r="Q85" i="17"/>
  <c r="P85" i="17"/>
  <c r="O85" i="17"/>
  <c r="N85" i="17"/>
  <c r="M85" i="17"/>
  <c r="L85" i="17"/>
  <c r="K85" i="17"/>
  <c r="J85" i="17"/>
  <c r="I85" i="17"/>
  <c r="H85" i="17"/>
  <c r="G85" i="17"/>
  <c r="F85" i="17"/>
  <c r="E85" i="17"/>
  <c r="D85" i="17"/>
  <c r="R84" i="17"/>
  <c r="Q84" i="17"/>
  <c r="P84" i="17"/>
  <c r="O84" i="17"/>
  <c r="N84" i="17"/>
  <c r="M84" i="17"/>
  <c r="L84" i="17"/>
  <c r="K84" i="17"/>
  <c r="J84" i="17"/>
  <c r="I84" i="17"/>
  <c r="H84" i="17"/>
  <c r="G84" i="17"/>
  <c r="F84" i="17"/>
  <c r="E84" i="17"/>
  <c r="D84" i="17"/>
  <c r="R83" i="17"/>
  <c r="Q83" i="17"/>
  <c r="P83" i="17"/>
  <c r="O83" i="17"/>
  <c r="N83" i="17"/>
  <c r="M83" i="17"/>
  <c r="L83" i="17"/>
  <c r="K83" i="17"/>
  <c r="J83" i="17"/>
  <c r="I83" i="17"/>
  <c r="H83" i="17"/>
  <c r="G83" i="17"/>
  <c r="F83" i="17"/>
  <c r="E83" i="17"/>
  <c r="D83" i="17"/>
  <c r="R82" i="17"/>
  <c r="Q82" i="17"/>
  <c r="P82" i="17"/>
  <c r="O82" i="17"/>
  <c r="N82" i="17"/>
  <c r="M82" i="17"/>
  <c r="L82" i="17"/>
  <c r="K82" i="17"/>
  <c r="J82" i="17"/>
  <c r="I82" i="17"/>
  <c r="H82" i="17"/>
  <c r="G82" i="17"/>
  <c r="F82" i="17"/>
  <c r="E82" i="17"/>
  <c r="D82" i="17"/>
  <c r="R81" i="17"/>
  <c r="Q81" i="17"/>
  <c r="P81" i="17"/>
  <c r="O81" i="17"/>
  <c r="N81" i="17"/>
  <c r="M81" i="17"/>
  <c r="L81" i="17"/>
  <c r="K81" i="17"/>
  <c r="J81" i="17"/>
  <c r="I81" i="17"/>
  <c r="H81" i="17"/>
  <c r="G81" i="17"/>
  <c r="F81" i="17"/>
  <c r="E81" i="17"/>
  <c r="D81" i="17"/>
  <c r="R80" i="17"/>
  <c r="Q80" i="17"/>
  <c r="P80" i="17"/>
  <c r="O80" i="17"/>
  <c r="N80" i="17"/>
  <c r="M80" i="17"/>
  <c r="L80" i="17"/>
  <c r="K80" i="17"/>
  <c r="J80" i="17"/>
  <c r="I80" i="17"/>
  <c r="H80" i="17"/>
  <c r="G80" i="17"/>
  <c r="F80" i="17"/>
  <c r="E80" i="17"/>
  <c r="D80" i="17"/>
  <c r="R79" i="17"/>
  <c r="Q79" i="17"/>
  <c r="P79" i="17"/>
  <c r="O79" i="17"/>
  <c r="N79" i="17"/>
  <c r="M79" i="17"/>
  <c r="L79" i="17"/>
  <c r="K79" i="17"/>
  <c r="J79" i="17"/>
  <c r="I79" i="17"/>
  <c r="H79" i="17"/>
  <c r="G79" i="17"/>
  <c r="F79" i="17"/>
  <c r="E79" i="17"/>
  <c r="D79" i="17"/>
  <c r="R78" i="17"/>
  <c r="Q78" i="17"/>
  <c r="P78" i="17"/>
  <c r="O78" i="17"/>
  <c r="N78" i="17"/>
  <c r="M78" i="17"/>
  <c r="L78" i="17"/>
  <c r="K78" i="17"/>
  <c r="J78" i="17"/>
  <c r="I78" i="17"/>
  <c r="H78" i="17"/>
  <c r="G78" i="17"/>
  <c r="F78" i="17"/>
  <c r="E78" i="17"/>
  <c r="D78" i="17"/>
  <c r="R77" i="17"/>
  <c r="Q77" i="17"/>
  <c r="P77" i="17"/>
  <c r="O77" i="17"/>
  <c r="N77" i="17"/>
  <c r="M77" i="17"/>
  <c r="L77" i="17"/>
  <c r="K77" i="17"/>
  <c r="J77" i="17"/>
  <c r="I77" i="17"/>
  <c r="H77" i="17"/>
  <c r="G77" i="17"/>
  <c r="F77" i="17"/>
  <c r="E77" i="17"/>
  <c r="D77" i="17"/>
  <c r="R76" i="17"/>
  <c r="Q76" i="17"/>
  <c r="P76" i="17"/>
  <c r="O76" i="17"/>
  <c r="N76" i="17"/>
  <c r="M76" i="17"/>
  <c r="L76" i="17"/>
  <c r="K76" i="17"/>
  <c r="J76" i="17"/>
  <c r="I76" i="17"/>
  <c r="H76" i="17"/>
  <c r="G76" i="17"/>
  <c r="F76" i="17"/>
  <c r="E76" i="17"/>
  <c r="D76" i="17"/>
  <c r="R75" i="17"/>
  <c r="Q75" i="17"/>
  <c r="P75" i="17"/>
  <c r="O75" i="17"/>
  <c r="N75" i="17"/>
  <c r="M75" i="17"/>
  <c r="L75" i="17"/>
  <c r="K75" i="17"/>
  <c r="J75" i="17"/>
  <c r="I75" i="17"/>
  <c r="H75" i="17"/>
  <c r="G75" i="17"/>
  <c r="F75" i="17"/>
  <c r="E75" i="17"/>
  <c r="D75" i="17"/>
  <c r="R74" i="17"/>
  <c r="Q74" i="17"/>
  <c r="P74" i="17"/>
  <c r="O74" i="17"/>
  <c r="N74" i="17"/>
  <c r="M74" i="17"/>
  <c r="L74" i="17"/>
  <c r="K74" i="17"/>
  <c r="J74" i="17"/>
  <c r="I74" i="17"/>
  <c r="H74" i="17"/>
  <c r="G74" i="17"/>
  <c r="F74" i="17"/>
  <c r="E74" i="17"/>
  <c r="D74" i="17"/>
  <c r="R73" i="17"/>
  <c r="Q73" i="17"/>
  <c r="P73" i="17"/>
  <c r="O73" i="17"/>
  <c r="N73" i="17"/>
  <c r="M73" i="17"/>
  <c r="L73" i="17"/>
  <c r="K73" i="17"/>
  <c r="J73" i="17"/>
  <c r="I73" i="17"/>
  <c r="H73" i="17"/>
  <c r="G73" i="17"/>
  <c r="F73" i="17"/>
  <c r="E73" i="17"/>
  <c r="D73" i="17"/>
  <c r="R72" i="17"/>
  <c r="Q72" i="17"/>
  <c r="P72" i="17"/>
  <c r="O72" i="17"/>
  <c r="N72" i="17"/>
  <c r="M72" i="17"/>
  <c r="L72" i="17"/>
  <c r="K72" i="17"/>
  <c r="J72" i="17"/>
  <c r="I72" i="17"/>
  <c r="H72" i="17"/>
  <c r="G72" i="17"/>
  <c r="F72" i="17"/>
  <c r="E72" i="17"/>
  <c r="D72" i="17"/>
  <c r="R71" i="17"/>
  <c r="Q71" i="17"/>
  <c r="P71" i="17"/>
  <c r="O71" i="17"/>
  <c r="N71" i="17"/>
  <c r="M71" i="17"/>
  <c r="L71" i="17"/>
  <c r="K71" i="17"/>
  <c r="J71" i="17"/>
  <c r="I71" i="17"/>
  <c r="H71" i="17"/>
  <c r="G71" i="17"/>
  <c r="F71" i="17"/>
  <c r="E71" i="17"/>
  <c r="D71" i="17"/>
  <c r="R70" i="17"/>
  <c r="Q70" i="17"/>
  <c r="P70" i="17"/>
  <c r="O70" i="17"/>
  <c r="N70" i="17"/>
  <c r="M70" i="17"/>
  <c r="L70" i="17"/>
  <c r="K70" i="17"/>
  <c r="J70" i="17"/>
  <c r="I70" i="17"/>
  <c r="H70" i="17"/>
  <c r="G70" i="17"/>
  <c r="F70" i="17"/>
  <c r="E70" i="17"/>
  <c r="D70" i="17"/>
  <c r="R69" i="17"/>
  <c r="Q69" i="17"/>
  <c r="P69" i="17"/>
  <c r="O69" i="17"/>
  <c r="N69" i="17"/>
  <c r="M69" i="17"/>
  <c r="L69" i="17"/>
  <c r="K69" i="17"/>
  <c r="J69" i="17"/>
  <c r="I69" i="17"/>
  <c r="H69" i="17"/>
  <c r="G69" i="17"/>
  <c r="F69" i="17"/>
  <c r="E69" i="17"/>
  <c r="D69" i="17"/>
  <c r="R68" i="17"/>
  <c r="Q68" i="17"/>
  <c r="P68" i="17"/>
  <c r="O68" i="17"/>
  <c r="N68" i="17"/>
  <c r="M68" i="17"/>
  <c r="L68" i="17"/>
  <c r="K68" i="17"/>
  <c r="J68" i="17"/>
  <c r="I68" i="17"/>
  <c r="H68" i="17"/>
  <c r="G68" i="17"/>
  <c r="F68" i="17"/>
  <c r="E68" i="17"/>
  <c r="D68" i="17"/>
  <c r="R67" i="17"/>
  <c r="Q67" i="17"/>
  <c r="P67" i="17"/>
  <c r="O67" i="17"/>
  <c r="N67" i="17"/>
  <c r="M67" i="17"/>
  <c r="L67" i="17"/>
  <c r="K67" i="17"/>
  <c r="J67" i="17"/>
  <c r="I67" i="17"/>
  <c r="H67" i="17"/>
  <c r="G67" i="17"/>
  <c r="F67" i="17"/>
  <c r="E67" i="17"/>
  <c r="D67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R65" i="17"/>
  <c r="Q65" i="17"/>
  <c r="P65" i="17"/>
  <c r="O65" i="17"/>
  <c r="N65" i="17"/>
  <c r="M65" i="17"/>
  <c r="L65" i="17"/>
  <c r="K65" i="17"/>
  <c r="J65" i="17"/>
  <c r="I65" i="17"/>
  <c r="H65" i="17"/>
  <c r="G65" i="17"/>
  <c r="F65" i="17"/>
  <c r="E65" i="17"/>
  <c r="D65" i="17"/>
  <c r="R64" i="17"/>
  <c r="Q64" i="17"/>
  <c r="P64" i="17"/>
  <c r="O64" i="17"/>
  <c r="N64" i="17"/>
  <c r="M64" i="17"/>
  <c r="L64" i="17"/>
  <c r="K64" i="17"/>
  <c r="J64" i="17"/>
  <c r="I64" i="17"/>
  <c r="H64" i="17"/>
  <c r="G64" i="17"/>
  <c r="F64" i="17"/>
  <c r="E64" i="17"/>
  <c r="D64" i="17"/>
  <c r="R63" i="17"/>
  <c r="Q63" i="17"/>
  <c r="P63" i="17"/>
  <c r="O63" i="17"/>
  <c r="N63" i="17"/>
  <c r="M63" i="17"/>
  <c r="L63" i="17"/>
  <c r="K63" i="17"/>
  <c r="J63" i="17"/>
  <c r="I63" i="17"/>
  <c r="H63" i="17"/>
  <c r="G63" i="17"/>
  <c r="F63" i="17"/>
  <c r="E63" i="17"/>
  <c r="D63" i="17"/>
  <c r="R62" i="17"/>
  <c r="Q62" i="17"/>
  <c r="P62" i="17"/>
  <c r="O62" i="17"/>
  <c r="N62" i="17"/>
  <c r="M62" i="17"/>
  <c r="L62" i="17"/>
  <c r="K62" i="17"/>
  <c r="J62" i="17"/>
  <c r="I62" i="17"/>
  <c r="H62" i="17"/>
  <c r="G62" i="17"/>
  <c r="F62" i="17"/>
  <c r="E62" i="17"/>
  <c r="D62" i="17"/>
  <c r="R61" i="17"/>
  <c r="Q61" i="17"/>
  <c r="P61" i="17"/>
  <c r="O61" i="17"/>
  <c r="N61" i="17"/>
  <c r="M61" i="17"/>
  <c r="L61" i="17"/>
  <c r="K61" i="17"/>
  <c r="J61" i="17"/>
  <c r="I61" i="17"/>
  <c r="H61" i="17"/>
  <c r="G61" i="17"/>
  <c r="F61" i="17"/>
  <c r="E61" i="17"/>
  <c r="D61" i="17"/>
  <c r="R60" i="17"/>
  <c r="Q60" i="17"/>
  <c r="P60" i="17"/>
  <c r="O60" i="17"/>
  <c r="N60" i="17"/>
  <c r="M60" i="17"/>
  <c r="L60" i="17"/>
  <c r="K60" i="17"/>
  <c r="J60" i="17"/>
  <c r="I60" i="17"/>
  <c r="H60" i="17"/>
  <c r="G60" i="17"/>
  <c r="F60" i="17"/>
  <c r="E60" i="17"/>
  <c r="D60" i="17"/>
  <c r="R59" i="17"/>
  <c r="Q59" i="17"/>
  <c r="P59" i="17"/>
  <c r="O59" i="17"/>
  <c r="N59" i="17"/>
  <c r="M59" i="17"/>
  <c r="L59" i="17"/>
  <c r="K59" i="17"/>
  <c r="J59" i="17"/>
  <c r="I59" i="17"/>
  <c r="H59" i="17"/>
  <c r="G59" i="17"/>
  <c r="F59" i="17"/>
  <c r="E59" i="17"/>
  <c r="D59" i="17"/>
  <c r="AT2" i="13"/>
  <c r="J37" i="16" l="1"/>
  <c r="J69" i="16" s="1"/>
  <c r="I37" i="16"/>
  <c r="I69" i="16" s="1"/>
  <c r="H37" i="16"/>
  <c r="H69" i="16" s="1"/>
  <c r="G37" i="16"/>
  <c r="G69" i="16" s="1"/>
  <c r="F37" i="16"/>
  <c r="F69" i="16" s="1"/>
  <c r="J36" i="16"/>
  <c r="J68" i="16" s="1"/>
  <c r="I36" i="16"/>
  <c r="I68" i="16" s="1"/>
  <c r="H36" i="16"/>
  <c r="H68" i="16" s="1"/>
  <c r="G36" i="16"/>
  <c r="G68" i="16" s="1"/>
  <c r="F36" i="16"/>
  <c r="F68" i="16" s="1"/>
  <c r="J35" i="16"/>
  <c r="J67" i="16" s="1"/>
  <c r="I35" i="16"/>
  <c r="I67" i="16" s="1"/>
  <c r="H35" i="16"/>
  <c r="H67" i="16" s="1"/>
  <c r="G35" i="16"/>
  <c r="G67" i="16" s="1"/>
  <c r="F35" i="16"/>
  <c r="F67" i="16" s="1"/>
  <c r="J34" i="16"/>
  <c r="J66" i="16" s="1"/>
  <c r="I34" i="16"/>
  <c r="I66" i="16" s="1"/>
  <c r="H34" i="16"/>
  <c r="H66" i="16" s="1"/>
  <c r="G34" i="16"/>
  <c r="G66" i="16" s="1"/>
  <c r="F34" i="16"/>
  <c r="F66" i="16" s="1"/>
  <c r="J33" i="16"/>
  <c r="J65" i="16" s="1"/>
  <c r="I33" i="16"/>
  <c r="I65" i="16" s="1"/>
  <c r="H33" i="16"/>
  <c r="H65" i="16" s="1"/>
  <c r="G33" i="16"/>
  <c r="G65" i="16" s="1"/>
  <c r="F33" i="16"/>
  <c r="F65" i="16" s="1"/>
  <c r="J32" i="16"/>
  <c r="J64" i="16" s="1"/>
  <c r="I32" i="16"/>
  <c r="I64" i="16" s="1"/>
  <c r="H32" i="16"/>
  <c r="H64" i="16" s="1"/>
  <c r="G32" i="16"/>
  <c r="G64" i="16" s="1"/>
  <c r="F32" i="16"/>
  <c r="F64" i="16" s="1"/>
  <c r="J31" i="16"/>
  <c r="J63" i="16" s="1"/>
  <c r="I31" i="16"/>
  <c r="I63" i="16" s="1"/>
  <c r="H31" i="16"/>
  <c r="H63" i="16" s="1"/>
  <c r="G31" i="16"/>
  <c r="G63" i="16" s="1"/>
  <c r="F31" i="16"/>
  <c r="F63" i="16" s="1"/>
  <c r="J30" i="16"/>
  <c r="J62" i="16" s="1"/>
  <c r="I30" i="16"/>
  <c r="I62" i="16" s="1"/>
  <c r="H30" i="16"/>
  <c r="H62" i="16" s="1"/>
  <c r="G30" i="16"/>
  <c r="G62" i="16" s="1"/>
  <c r="F30" i="16"/>
  <c r="F62" i="16" s="1"/>
  <c r="J29" i="16"/>
  <c r="J61" i="16" s="1"/>
  <c r="I29" i="16"/>
  <c r="I61" i="16" s="1"/>
  <c r="H29" i="16"/>
  <c r="H61" i="16" s="1"/>
  <c r="G29" i="16"/>
  <c r="G61" i="16" s="1"/>
  <c r="F29" i="16"/>
  <c r="F61" i="16" s="1"/>
  <c r="J28" i="16"/>
  <c r="J60" i="16" s="1"/>
  <c r="I28" i="16"/>
  <c r="I60" i="16" s="1"/>
  <c r="H28" i="16"/>
  <c r="H60" i="16" s="1"/>
  <c r="G28" i="16"/>
  <c r="G60" i="16" s="1"/>
  <c r="F28" i="16"/>
  <c r="F60" i="16" s="1"/>
  <c r="J27" i="16"/>
  <c r="J59" i="16" s="1"/>
  <c r="I27" i="16"/>
  <c r="I59" i="16" s="1"/>
  <c r="H27" i="16"/>
  <c r="H59" i="16" s="1"/>
  <c r="G27" i="16"/>
  <c r="G59" i="16" s="1"/>
  <c r="F27" i="16"/>
  <c r="F59" i="16" s="1"/>
  <c r="J26" i="16"/>
  <c r="J58" i="16" s="1"/>
  <c r="I26" i="16"/>
  <c r="I58" i="16" s="1"/>
  <c r="H26" i="16"/>
  <c r="H58" i="16" s="1"/>
  <c r="G26" i="16"/>
  <c r="G58" i="16" s="1"/>
  <c r="F26" i="16"/>
  <c r="F58" i="16" s="1"/>
  <c r="J25" i="16"/>
  <c r="J57" i="16" s="1"/>
  <c r="I25" i="16"/>
  <c r="I57" i="16" s="1"/>
  <c r="H25" i="16"/>
  <c r="H57" i="16" s="1"/>
  <c r="G25" i="16"/>
  <c r="G57" i="16" s="1"/>
  <c r="F25" i="16"/>
  <c r="F57" i="16" s="1"/>
  <c r="J24" i="16"/>
  <c r="J56" i="16" s="1"/>
  <c r="I24" i="16"/>
  <c r="I56" i="16" s="1"/>
  <c r="H24" i="16"/>
  <c r="H56" i="16" s="1"/>
  <c r="G24" i="16"/>
  <c r="G56" i="16" s="1"/>
  <c r="F24" i="16"/>
  <c r="F56" i="16" s="1"/>
  <c r="J23" i="16"/>
  <c r="J55" i="16" s="1"/>
  <c r="I23" i="16"/>
  <c r="I55" i="16" s="1"/>
  <c r="H23" i="16"/>
  <c r="H55" i="16" s="1"/>
  <c r="G23" i="16"/>
  <c r="G55" i="16" s="1"/>
  <c r="F23" i="16"/>
  <c r="F55" i="16" s="1"/>
  <c r="J22" i="16"/>
  <c r="J54" i="16" s="1"/>
  <c r="I22" i="16"/>
  <c r="I54" i="16" s="1"/>
  <c r="H22" i="16"/>
  <c r="H54" i="16" s="1"/>
  <c r="G22" i="16"/>
  <c r="G54" i="16" s="1"/>
  <c r="F22" i="16"/>
  <c r="F54" i="16" s="1"/>
  <c r="J21" i="16"/>
  <c r="J53" i="16" s="1"/>
  <c r="I21" i="16"/>
  <c r="I53" i="16" s="1"/>
  <c r="H21" i="16"/>
  <c r="H53" i="16" s="1"/>
  <c r="G21" i="16"/>
  <c r="G53" i="16" s="1"/>
  <c r="F21" i="16"/>
  <c r="F53" i="16" s="1"/>
  <c r="J20" i="16"/>
  <c r="J52" i="16" s="1"/>
  <c r="I20" i="16"/>
  <c r="I52" i="16" s="1"/>
  <c r="H20" i="16"/>
  <c r="H52" i="16" s="1"/>
  <c r="G20" i="16"/>
  <c r="G52" i="16" s="1"/>
  <c r="F20" i="16"/>
  <c r="F52" i="16" s="1"/>
  <c r="J19" i="16"/>
  <c r="J51" i="16" s="1"/>
  <c r="I19" i="16"/>
  <c r="I51" i="16" s="1"/>
  <c r="H19" i="16"/>
  <c r="H51" i="16" s="1"/>
  <c r="G19" i="16"/>
  <c r="G51" i="16" s="1"/>
  <c r="F19" i="16"/>
  <c r="F51" i="16" s="1"/>
  <c r="J18" i="16"/>
  <c r="J50" i="16" s="1"/>
  <c r="I18" i="16"/>
  <c r="I50" i="16" s="1"/>
  <c r="H18" i="16"/>
  <c r="H50" i="16" s="1"/>
  <c r="G18" i="16"/>
  <c r="G50" i="16" s="1"/>
  <c r="F18" i="16"/>
  <c r="F50" i="16" s="1"/>
  <c r="J17" i="16"/>
  <c r="J49" i="16" s="1"/>
  <c r="I17" i="16"/>
  <c r="I49" i="16" s="1"/>
  <c r="H17" i="16"/>
  <c r="H49" i="16" s="1"/>
  <c r="G17" i="16"/>
  <c r="G49" i="16" s="1"/>
  <c r="F17" i="16"/>
  <c r="F49" i="16" s="1"/>
  <c r="J16" i="16"/>
  <c r="J48" i="16" s="1"/>
  <c r="I16" i="16"/>
  <c r="I48" i="16" s="1"/>
  <c r="H16" i="16"/>
  <c r="H48" i="16" s="1"/>
  <c r="G16" i="16"/>
  <c r="G48" i="16" s="1"/>
  <c r="F16" i="16"/>
  <c r="F48" i="16" s="1"/>
  <c r="J15" i="16"/>
  <c r="J47" i="16" s="1"/>
  <c r="I15" i="16"/>
  <c r="I47" i="16" s="1"/>
  <c r="H15" i="16"/>
  <c r="H47" i="16" s="1"/>
  <c r="G15" i="16"/>
  <c r="G47" i="16" s="1"/>
  <c r="F15" i="16"/>
  <c r="F47" i="16" s="1"/>
  <c r="J14" i="16"/>
  <c r="J46" i="16" s="1"/>
  <c r="I14" i="16"/>
  <c r="I46" i="16" s="1"/>
  <c r="H14" i="16"/>
  <c r="H46" i="16" s="1"/>
  <c r="G14" i="16"/>
  <c r="G46" i="16" s="1"/>
  <c r="F14" i="16"/>
  <c r="F46" i="16" s="1"/>
  <c r="J13" i="16"/>
  <c r="J45" i="16" s="1"/>
  <c r="I13" i="16"/>
  <c r="I45" i="16" s="1"/>
  <c r="H13" i="16"/>
  <c r="H45" i="16" s="1"/>
  <c r="G13" i="16"/>
  <c r="G45" i="16" s="1"/>
  <c r="F13" i="16"/>
  <c r="F45" i="16" s="1"/>
  <c r="V2" i="16"/>
  <c r="U2" i="16"/>
  <c r="G94" i="14"/>
  <c r="G95" i="14"/>
  <c r="G96" i="14"/>
  <c r="G98" i="14"/>
  <c r="J15" i="12"/>
  <c r="J16" i="12"/>
  <c r="J17" i="12"/>
  <c r="J18" i="12"/>
  <c r="J19" i="12"/>
  <c r="J20" i="12"/>
  <c r="J21" i="12"/>
  <c r="J78" i="12"/>
  <c r="J79" i="12"/>
  <c r="J14" i="12"/>
  <c r="E75" i="12"/>
  <c r="E76" i="12"/>
  <c r="E77" i="12"/>
  <c r="E78" i="12"/>
  <c r="E79" i="12"/>
  <c r="AC79" i="12"/>
  <c r="AC78" i="12"/>
  <c r="AC77" i="12"/>
  <c r="AC76" i="12"/>
  <c r="AC75" i="12"/>
  <c r="AC74" i="12"/>
  <c r="AC73" i="12"/>
  <c r="AC72" i="12"/>
  <c r="AC71" i="12"/>
  <c r="AC70" i="12"/>
  <c r="AC69" i="12"/>
  <c r="AC68" i="12"/>
  <c r="AC67" i="12"/>
  <c r="AC66" i="12"/>
  <c r="AC65" i="12"/>
  <c r="AC64" i="12"/>
  <c r="AC63" i="12"/>
  <c r="AC62" i="12"/>
  <c r="AC61" i="12"/>
  <c r="AC60" i="12"/>
  <c r="AC59" i="12"/>
  <c r="AC58" i="12"/>
  <c r="AC57" i="12"/>
  <c r="AC56" i="12"/>
  <c r="AC55" i="12"/>
  <c r="AC54" i="12"/>
  <c r="AC53" i="12"/>
  <c r="AC52" i="12"/>
  <c r="AC51" i="12"/>
  <c r="AC50" i="12"/>
  <c r="AC49" i="12"/>
  <c r="AC48" i="12"/>
  <c r="AC47" i="12"/>
  <c r="AC46" i="12"/>
  <c r="AC45" i="12"/>
  <c r="AC44" i="12"/>
  <c r="AC43" i="12"/>
  <c r="AC42" i="12"/>
  <c r="AC41" i="12"/>
  <c r="AC40" i="12"/>
  <c r="AC39" i="12"/>
  <c r="AC38" i="12"/>
  <c r="AC37" i="12"/>
  <c r="AC36" i="12"/>
  <c r="AC35" i="12"/>
  <c r="AC34" i="12"/>
  <c r="AC33" i="12"/>
  <c r="AC32" i="12"/>
  <c r="AC31" i="12"/>
  <c r="AC30" i="12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X15" i="12"/>
  <c r="X16" i="12"/>
  <c r="X17" i="12"/>
  <c r="X18" i="12"/>
  <c r="X19" i="12"/>
  <c r="X20" i="12"/>
  <c r="X21" i="12"/>
  <c r="X22" i="12"/>
  <c r="X23" i="12"/>
  <c r="X24" i="12"/>
  <c r="X25" i="12"/>
  <c r="X26" i="12"/>
  <c r="X27" i="12"/>
  <c r="X28" i="12"/>
  <c r="X29" i="12"/>
  <c r="X30" i="12"/>
  <c r="X31" i="12"/>
  <c r="X32" i="12"/>
  <c r="X33" i="12"/>
  <c r="X34" i="12"/>
  <c r="X35" i="12"/>
  <c r="X36" i="12"/>
  <c r="X37" i="12"/>
  <c r="X38" i="12"/>
  <c r="X39" i="12"/>
  <c r="X40" i="12"/>
  <c r="X41" i="12"/>
  <c r="X42" i="12"/>
  <c r="X43" i="12"/>
  <c r="X44" i="12"/>
  <c r="X45" i="12"/>
  <c r="X46" i="12"/>
  <c r="X47" i="12"/>
  <c r="X48" i="12"/>
  <c r="X49" i="12"/>
  <c r="X50" i="12"/>
  <c r="X51" i="12"/>
  <c r="X52" i="12"/>
  <c r="X53" i="12"/>
  <c r="X54" i="12"/>
  <c r="X55" i="12"/>
  <c r="X56" i="12"/>
  <c r="X57" i="12"/>
  <c r="X58" i="12"/>
  <c r="X59" i="12"/>
  <c r="X60" i="12"/>
  <c r="X61" i="12"/>
  <c r="X62" i="12"/>
  <c r="X63" i="12"/>
  <c r="X64" i="12"/>
  <c r="X65" i="12"/>
  <c r="X66" i="12"/>
  <c r="X67" i="12"/>
  <c r="X68" i="12"/>
  <c r="X69" i="12"/>
  <c r="X70" i="12"/>
  <c r="X71" i="12"/>
  <c r="X72" i="12"/>
  <c r="X73" i="12"/>
  <c r="X74" i="12"/>
  <c r="X75" i="12"/>
  <c r="X76" i="12"/>
  <c r="X77" i="12"/>
  <c r="X78" i="12"/>
  <c r="X79" i="12"/>
  <c r="X14" i="12"/>
  <c r="G109" i="14" l="1"/>
  <c r="G108" i="14"/>
  <c r="G107" i="14"/>
  <c r="G106" i="14"/>
  <c r="G105" i="14"/>
  <c r="G104" i="14"/>
  <c r="G103" i="14"/>
  <c r="G102" i="14"/>
  <c r="G93" i="14"/>
  <c r="G92" i="14"/>
  <c r="G91" i="14"/>
  <c r="G84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D13" i="13" l="1"/>
  <c r="E13" i="13"/>
  <c r="F13" i="13"/>
  <c r="G13" i="13"/>
  <c r="H13" i="13"/>
  <c r="I13" i="13"/>
  <c r="J13" i="13"/>
  <c r="K13" i="13"/>
  <c r="K86" i="13" s="1"/>
  <c r="L13" i="13"/>
  <c r="M13" i="13"/>
  <c r="N13" i="13"/>
  <c r="O13" i="13"/>
  <c r="O86" i="13" s="1"/>
  <c r="P13" i="13"/>
  <c r="Q13" i="13"/>
  <c r="R13" i="13"/>
  <c r="S13" i="13"/>
  <c r="S86" i="13" s="1"/>
  <c r="T13" i="13"/>
  <c r="U13" i="13"/>
  <c r="V13" i="13"/>
  <c r="W13" i="13"/>
  <c r="W86" i="13" s="1"/>
  <c r="X13" i="13"/>
  <c r="Y13" i="13"/>
  <c r="Z13" i="13"/>
  <c r="AA13" i="13"/>
  <c r="AA86" i="13" s="1"/>
  <c r="AB13" i="13"/>
  <c r="AC13" i="13"/>
  <c r="AD13" i="13"/>
  <c r="AE13" i="13"/>
  <c r="AE86" i="13" s="1"/>
  <c r="AF13" i="13"/>
  <c r="AG13" i="13"/>
  <c r="AH13" i="13"/>
  <c r="AI13" i="13"/>
  <c r="AI86" i="13" s="1"/>
  <c r="AJ13" i="13"/>
  <c r="AK13" i="13"/>
  <c r="AL13" i="13"/>
  <c r="AM13" i="13"/>
  <c r="AM86" i="13" s="1"/>
  <c r="D14" i="13"/>
  <c r="E14" i="13"/>
  <c r="F14" i="13"/>
  <c r="G14" i="13"/>
  <c r="G87" i="13" s="1"/>
  <c r="H14" i="13"/>
  <c r="I14" i="13"/>
  <c r="J14" i="13"/>
  <c r="K14" i="13"/>
  <c r="K87" i="13" s="1"/>
  <c r="L14" i="13"/>
  <c r="M14" i="13"/>
  <c r="N14" i="13"/>
  <c r="O14" i="13"/>
  <c r="O87" i="13" s="1"/>
  <c r="P14" i="13"/>
  <c r="Q14" i="13"/>
  <c r="R14" i="13"/>
  <c r="S14" i="13"/>
  <c r="S87" i="13" s="1"/>
  <c r="T14" i="13"/>
  <c r="U14" i="13"/>
  <c r="V14" i="13"/>
  <c r="W14" i="13"/>
  <c r="W87" i="13" s="1"/>
  <c r="X14" i="13"/>
  <c r="Y14" i="13"/>
  <c r="Z14" i="13"/>
  <c r="AA14" i="13"/>
  <c r="AA87" i="13" s="1"/>
  <c r="AB14" i="13"/>
  <c r="AC14" i="13"/>
  <c r="AD14" i="13"/>
  <c r="AE14" i="13"/>
  <c r="AE87" i="13" s="1"/>
  <c r="AF14" i="13"/>
  <c r="AG14" i="13"/>
  <c r="AH14" i="13"/>
  <c r="AI14" i="13"/>
  <c r="AI87" i="13" s="1"/>
  <c r="AJ14" i="13"/>
  <c r="AK14" i="13"/>
  <c r="AL14" i="13"/>
  <c r="AM14" i="13"/>
  <c r="AM87" i="13" s="1"/>
  <c r="D15" i="13"/>
  <c r="E15" i="13"/>
  <c r="F15" i="13"/>
  <c r="G15" i="13"/>
  <c r="G88" i="13" s="1"/>
  <c r="H15" i="13"/>
  <c r="I15" i="13"/>
  <c r="J15" i="13"/>
  <c r="K15" i="13"/>
  <c r="K88" i="13" s="1"/>
  <c r="L15" i="13"/>
  <c r="M15" i="13"/>
  <c r="N15" i="13"/>
  <c r="O15" i="13"/>
  <c r="O88" i="13" s="1"/>
  <c r="P15" i="13"/>
  <c r="Q15" i="13"/>
  <c r="R15" i="13"/>
  <c r="S15" i="13"/>
  <c r="S88" i="13" s="1"/>
  <c r="T15" i="13"/>
  <c r="U15" i="13"/>
  <c r="V15" i="13"/>
  <c r="W15" i="13"/>
  <c r="W88" i="13" s="1"/>
  <c r="X15" i="13"/>
  <c r="Y15" i="13"/>
  <c r="Z15" i="13"/>
  <c r="AA15" i="13"/>
  <c r="AA88" i="13" s="1"/>
  <c r="AB15" i="13"/>
  <c r="AC15" i="13"/>
  <c r="AD15" i="13"/>
  <c r="AE15" i="13"/>
  <c r="AE88" i="13" s="1"/>
  <c r="AF15" i="13"/>
  <c r="AG15" i="13"/>
  <c r="AH15" i="13"/>
  <c r="AI15" i="13"/>
  <c r="AI88" i="13" s="1"/>
  <c r="AJ15" i="13"/>
  <c r="AK15" i="13"/>
  <c r="AL15" i="13"/>
  <c r="AM15" i="13"/>
  <c r="AM88" i="13" s="1"/>
  <c r="D16" i="13"/>
  <c r="E16" i="13"/>
  <c r="F16" i="13"/>
  <c r="G16" i="13"/>
  <c r="G89" i="13" s="1"/>
  <c r="H16" i="13"/>
  <c r="I16" i="13"/>
  <c r="J16" i="13"/>
  <c r="K16" i="13"/>
  <c r="K89" i="13" s="1"/>
  <c r="L16" i="13"/>
  <c r="M16" i="13"/>
  <c r="N16" i="13"/>
  <c r="O16" i="13"/>
  <c r="O89" i="13" s="1"/>
  <c r="P16" i="13"/>
  <c r="Q16" i="13"/>
  <c r="R16" i="13"/>
  <c r="S16" i="13"/>
  <c r="S89" i="13" s="1"/>
  <c r="T16" i="13"/>
  <c r="U16" i="13"/>
  <c r="V16" i="13"/>
  <c r="W16" i="13"/>
  <c r="W89" i="13" s="1"/>
  <c r="X16" i="13"/>
  <c r="Y16" i="13"/>
  <c r="Z16" i="13"/>
  <c r="AA16" i="13"/>
  <c r="AA89" i="13" s="1"/>
  <c r="AB16" i="13"/>
  <c r="AC16" i="13"/>
  <c r="AD16" i="13"/>
  <c r="AE16" i="13"/>
  <c r="AE89" i="13" s="1"/>
  <c r="AF16" i="13"/>
  <c r="AG16" i="13"/>
  <c r="AH16" i="13"/>
  <c r="AI16" i="13"/>
  <c r="AI89" i="13" s="1"/>
  <c r="AJ16" i="13"/>
  <c r="AK16" i="13"/>
  <c r="AL16" i="13"/>
  <c r="AM16" i="13"/>
  <c r="AM89" i="13" s="1"/>
  <c r="D17" i="13"/>
  <c r="E17" i="13"/>
  <c r="F17" i="13"/>
  <c r="G17" i="13"/>
  <c r="G90" i="13" s="1"/>
  <c r="H17" i="13"/>
  <c r="I17" i="13"/>
  <c r="J17" i="13"/>
  <c r="K17" i="13"/>
  <c r="K90" i="13" s="1"/>
  <c r="L17" i="13"/>
  <c r="M17" i="13"/>
  <c r="N17" i="13"/>
  <c r="O17" i="13"/>
  <c r="O90" i="13" s="1"/>
  <c r="P17" i="13"/>
  <c r="Q17" i="13"/>
  <c r="R17" i="13"/>
  <c r="S17" i="13"/>
  <c r="S90" i="13" s="1"/>
  <c r="T17" i="13"/>
  <c r="U17" i="13"/>
  <c r="V17" i="13"/>
  <c r="W17" i="13"/>
  <c r="W90" i="13" s="1"/>
  <c r="X17" i="13"/>
  <c r="Y17" i="13"/>
  <c r="Z17" i="13"/>
  <c r="AA17" i="13"/>
  <c r="AA90" i="13" s="1"/>
  <c r="AB17" i="13"/>
  <c r="AC17" i="13"/>
  <c r="AD17" i="13"/>
  <c r="AE17" i="13"/>
  <c r="AE90" i="13" s="1"/>
  <c r="AF17" i="13"/>
  <c r="AG17" i="13"/>
  <c r="AH17" i="13"/>
  <c r="AI17" i="13"/>
  <c r="AI90" i="13" s="1"/>
  <c r="AJ17" i="13"/>
  <c r="AK17" i="13"/>
  <c r="AL17" i="13"/>
  <c r="AM17" i="13"/>
  <c r="AM90" i="13" s="1"/>
  <c r="D18" i="13"/>
  <c r="E18" i="13"/>
  <c r="F18" i="13"/>
  <c r="G18" i="13"/>
  <c r="G91" i="13" s="1"/>
  <c r="H18" i="13"/>
  <c r="I18" i="13"/>
  <c r="J18" i="13"/>
  <c r="K18" i="13"/>
  <c r="K91" i="13" s="1"/>
  <c r="L18" i="13"/>
  <c r="M18" i="13"/>
  <c r="N18" i="13"/>
  <c r="O18" i="13"/>
  <c r="O91" i="13" s="1"/>
  <c r="P18" i="13"/>
  <c r="Q18" i="13"/>
  <c r="R18" i="13"/>
  <c r="S18" i="13"/>
  <c r="S91" i="13" s="1"/>
  <c r="T18" i="13"/>
  <c r="U18" i="13"/>
  <c r="V18" i="13"/>
  <c r="W18" i="13"/>
  <c r="W91" i="13" s="1"/>
  <c r="X18" i="13"/>
  <c r="Y18" i="13"/>
  <c r="Z18" i="13"/>
  <c r="AA18" i="13"/>
  <c r="AA91" i="13" s="1"/>
  <c r="AB18" i="13"/>
  <c r="AC18" i="13"/>
  <c r="AD18" i="13"/>
  <c r="AE18" i="13"/>
  <c r="AE91" i="13" s="1"/>
  <c r="AF18" i="13"/>
  <c r="AG18" i="13"/>
  <c r="AH18" i="13"/>
  <c r="AI18" i="13"/>
  <c r="AI91" i="13" s="1"/>
  <c r="AJ18" i="13"/>
  <c r="AK18" i="13"/>
  <c r="AL18" i="13"/>
  <c r="AM18" i="13"/>
  <c r="AM91" i="13" s="1"/>
  <c r="D19" i="13"/>
  <c r="E19" i="13"/>
  <c r="F19" i="13"/>
  <c r="G19" i="13"/>
  <c r="G92" i="13" s="1"/>
  <c r="H19" i="13"/>
  <c r="I19" i="13"/>
  <c r="J19" i="13"/>
  <c r="K19" i="13"/>
  <c r="K92" i="13" s="1"/>
  <c r="L19" i="13"/>
  <c r="M19" i="13"/>
  <c r="N19" i="13"/>
  <c r="O19" i="13"/>
  <c r="O92" i="13" s="1"/>
  <c r="P19" i="13"/>
  <c r="Q19" i="13"/>
  <c r="R19" i="13"/>
  <c r="S19" i="13"/>
  <c r="S92" i="13" s="1"/>
  <c r="T19" i="13"/>
  <c r="U19" i="13"/>
  <c r="V19" i="13"/>
  <c r="W19" i="13"/>
  <c r="W92" i="13" s="1"/>
  <c r="X19" i="13"/>
  <c r="Y19" i="13"/>
  <c r="Z19" i="13"/>
  <c r="AA19" i="13"/>
  <c r="AA92" i="13" s="1"/>
  <c r="AB19" i="13"/>
  <c r="AC19" i="13"/>
  <c r="AD19" i="13"/>
  <c r="AE19" i="13"/>
  <c r="AE92" i="13" s="1"/>
  <c r="AF19" i="13"/>
  <c r="AG19" i="13"/>
  <c r="AH19" i="13"/>
  <c r="AI19" i="13"/>
  <c r="AI92" i="13" s="1"/>
  <c r="AJ19" i="13"/>
  <c r="AK19" i="13"/>
  <c r="AL19" i="13"/>
  <c r="AM19" i="13"/>
  <c r="AM92" i="13" s="1"/>
  <c r="D20" i="13"/>
  <c r="E20" i="13"/>
  <c r="F20" i="13"/>
  <c r="G20" i="13"/>
  <c r="G93" i="13" s="1"/>
  <c r="H20" i="13"/>
  <c r="I20" i="13"/>
  <c r="J20" i="13"/>
  <c r="K20" i="13"/>
  <c r="K93" i="13" s="1"/>
  <c r="L20" i="13"/>
  <c r="M20" i="13"/>
  <c r="N20" i="13"/>
  <c r="O20" i="13"/>
  <c r="O93" i="13" s="1"/>
  <c r="P20" i="13"/>
  <c r="Q20" i="13"/>
  <c r="R20" i="13"/>
  <c r="S20" i="13"/>
  <c r="S93" i="13" s="1"/>
  <c r="T20" i="13"/>
  <c r="U20" i="13"/>
  <c r="V20" i="13"/>
  <c r="W20" i="13"/>
  <c r="W93" i="13" s="1"/>
  <c r="X20" i="13"/>
  <c r="Y20" i="13"/>
  <c r="Z20" i="13"/>
  <c r="AA20" i="13"/>
  <c r="AA93" i="13" s="1"/>
  <c r="AB20" i="13"/>
  <c r="AC20" i="13"/>
  <c r="AD20" i="13"/>
  <c r="AE20" i="13"/>
  <c r="AE93" i="13" s="1"/>
  <c r="AF20" i="13"/>
  <c r="AG20" i="13"/>
  <c r="AH20" i="13"/>
  <c r="AI20" i="13"/>
  <c r="AI93" i="13" s="1"/>
  <c r="AJ20" i="13"/>
  <c r="AK20" i="13"/>
  <c r="AL20" i="13"/>
  <c r="AM20" i="13"/>
  <c r="AM93" i="13" s="1"/>
  <c r="D21" i="13"/>
  <c r="E21" i="13"/>
  <c r="F21" i="13"/>
  <c r="G21" i="13"/>
  <c r="G94" i="13" s="1"/>
  <c r="H21" i="13"/>
  <c r="I21" i="13"/>
  <c r="J21" i="13"/>
  <c r="K21" i="13"/>
  <c r="K94" i="13" s="1"/>
  <c r="L21" i="13"/>
  <c r="M21" i="13"/>
  <c r="N21" i="13"/>
  <c r="O21" i="13"/>
  <c r="O94" i="13" s="1"/>
  <c r="P21" i="13"/>
  <c r="Q21" i="13"/>
  <c r="R21" i="13"/>
  <c r="S21" i="13"/>
  <c r="S94" i="13" s="1"/>
  <c r="T21" i="13"/>
  <c r="U21" i="13"/>
  <c r="V21" i="13"/>
  <c r="W21" i="13"/>
  <c r="W94" i="13" s="1"/>
  <c r="X21" i="13"/>
  <c r="Y21" i="13"/>
  <c r="Z21" i="13"/>
  <c r="AA21" i="13"/>
  <c r="AA94" i="13" s="1"/>
  <c r="AB21" i="13"/>
  <c r="AC21" i="13"/>
  <c r="AD21" i="13"/>
  <c r="AE21" i="13"/>
  <c r="AE94" i="13" s="1"/>
  <c r="AF21" i="13"/>
  <c r="AG21" i="13"/>
  <c r="AH21" i="13"/>
  <c r="AI21" i="13"/>
  <c r="AI94" i="13" s="1"/>
  <c r="AJ21" i="13"/>
  <c r="AK21" i="13"/>
  <c r="AL21" i="13"/>
  <c r="AM21" i="13"/>
  <c r="AM94" i="13" s="1"/>
  <c r="D22" i="13"/>
  <c r="E22" i="13"/>
  <c r="F22" i="13"/>
  <c r="G22" i="13"/>
  <c r="G95" i="13" s="1"/>
  <c r="H22" i="13"/>
  <c r="I22" i="13"/>
  <c r="J22" i="13"/>
  <c r="K22" i="13"/>
  <c r="K95" i="13" s="1"/>
  <c r="L22" i="13"/>
  <c r="M22" i="13"/>
  <c r="N22" i="13"/>
  <c r="O22" i="13"/>
  <c r="O95" i="13" s="1"/>
  <c r="P22" i="13"/>
  <c r="Q22" i="13"/>
  <c r="R22" i="13"/>
  <c r="S22" i="13"/>
  <c r="S95" i="13" s="1"/>
  <c r="T22" i="13"/>
  <c r="U22" i="13"/>
  <c r="V22" i="13"/>
  <c r="W22" i="13"/>
  <c r="W95" i="13" s="1"/>
  <c r="X22" i="13"/>
  <c r="Y22" i="13"/>
  <c r="Z22" i="13"/>
  <c r="AA22" i="13"/>
  <c r="AA95" i="13" s="1"/>
  <c r="AB22" i="13"/>
  <c r="AC22" i="13"/>
  <c r="AD22" i="13"/>
  <c r="AE22" i="13"/>
  <c r="AE95" i="13" s="1"/>
  <c r="AF22" i="13"/>
  <c r="AG22" i="13"/>
  <c r="AH22" i="13"/>
  <c r="AI22" i="13"/>
  <c r="AI95" i="13" s="1"/>
  <c r="AJ22" i="13"/>
  <c r="AK22" i="13"/>
  <c r="AL22" i="13"/>
  <c r="AM22" i="13"/>
  <c r="AM95" i="13" s="1"/>
  <c r="D23" i="13"/>
  <c r="E23" i="13"/>
  <c r="F23" i="13"/>
  <c r="G23" i="13"/>
  <c r="G96" i="13" s="1"/>
  <c r="H23" i="13"/>
  <c r="I23" i="13"/>
  <c r="J23" i="13"/>
  <c r="K23" i="13"/>
  <c r="K96" i="13" s="1"/>
  <c r="L23" i="13"/>
  <c r="M23" i="13"/>
  <c r="N23" i="13"/>
  <c r="O23" i="13"/>
  <c r="O96" i="13" s="1"/>
  <c r="P23" i="13"/>
  <c r="Q23" i="13"/>
  <c r="R23" i="13"/>
  <c r="S23" i="13"/>
  <c r="S96" i="13" s="1"/>
  <c r="T23" i="13"/>
  <c r="U23" i="13"/>
  <c r="V23" i="13"/>
  <c r="W23" i="13"/>
  <c r="W96" i="13" s="1"/>
  <c r="X23" i="13"/>
  <c r="Y23" i="13"/>
  <c r="Z23" i="13"/>
  <c r="AA23" i="13"/>
  <c r="AA96" i="13" s="1"/>
  <c r="AB23" i="13"/>
  <c r="AC23" i="13"/>
  <c r="AD23" i="13"/>
  <c r="AE23" i="13"/>
  <c r="AE96" i="13" s="1"/>
  <c r="AF23" i="13"/>
  <c r="AG23" i="13"/>
  <c r="AH23" i="13"/>
  <c r="AI23" i="13"/>
  <c r="AI96" i="13" s="1"/>
  <c r="AJ23" i="13"/>
  <c r="AK23" i="13"/>
  <c r="AL23" i="13"/>
  <c r="AM23" i="13"/>
  <c r="AM96" i="13" s="1"/>
  <c r="D24" i="13"/>
  <c r="E24" i="13"/>
  <c r="F24" i="13"/>
  <c r="G24" i="13"/>
  <c r="G97" i="13" s="1"/>
  <c r="H24" i="13"/>
  <c r="I24" i="13"/>
  <c r="J24" i="13"/>
  <c r="K24" i="13"/>
  <c r="K97" i="13" s="1"/>
  <c r="L24" i="13"/>
  <c r="M24" i="13"/>
  <c r="N24" i="13"/>
  <c r="O24" i="13"/>
  <c r="O97" i="13" s="1"/>
  <c r="P24" i="13"/>
  <c r="Q24" i="13"/>
  <c r="R24" i="13"/>
  <c r="S24" i="13"/>
  <c r="S97" i="13" s="1"/>
  <c r="T24" i="13"/>
  <c r="U24" i="13"/>
  <c r="V24" i="13"/>
  <c r="W24" i="13"/>
  <c r="W97" i="13" s="1"/>
  <c r="X24" i="13"/>
  <c r="Y24" i="13"/>
  <c r="Z24" i="13"/>
  <c r="AA24" i="13"/>
  <c r="AA97" i="13" s="1"/>
  <c r="AB24" i="13"/>
  <c r="AC24" i="13"/>
  <c r="AD24" i="13"/>
  <c r="AE24" i="13"/>
  <c r="AE97" i="13" s="1"/>
  <c r="AF24" i="13"/>
  <c r="AG24" i="13"/>
  <c r="AH24" i="13"/>
  <c r="AI24" i="13"/>
  <c r="AI97" i="13" s="1"/>
  <c r="AJ24" i="13"/>
  <c r="AK24" i="13"/>
  <c r="AL24" i="13"/>
  <c r="AM24" i="13"/>
  <c r="AM97" i="13" s="1"/>
  <c r="D25" i="13"/>
  <c r="E25" i="13"/>
  <c r="F25" i="13"/>
  <c r="G25" i="13"/>
  <c r="G98" i="13" s="1"/>
  <c r="H25" i="13"/>
  <c r="I25" i="13"/>
  <c r="J25" i="13"/>
  <c r="K25" i="13"/>
  <c r="K98" i="13" s="1"/>
  <c r="L25" i="13"/>
  <c r="M25" i="13"/>
  <c r="N25" i="13"/>
  <c r="O25" i="13"/>
  <c r="O98" i="13" s="1"/>
  <c r="P25" i="13"/>
  <c r="Q25" i="13"/>
  <c r="R25" i="13"/>
  <c r="S25" i="13"/>
  <c r="S98" i="13" s="1"/>
  <c r="T25" i="13"/>
  <c r="U25" i="13"/>
  <c r="V25" i="13"/>
  <c r="W25" i="13"/>
  <c r="W98" i="13" s="1"/>
  <c r="X25" i="13"/>
  <c r="Y25" i="13"/>
  <c r="Z25" i="13"/>
  <c r="AA25" i="13"/>
  <c r="AA98" i="13" s="1"/>
  <c r="AB25" i="13"/>
  <c r="AC25" i="13"/>
  <c r="AD25" i="13"/>
  <c r="AE25" i="13"/>
  <c r="AE98" i="13" s="1"/>
  <c r="AF25" i="13"/>
  <c r="AG25" i="13"/>
  <c r="AH25" i="13"/>
  <c r="AI25" i="13"/>
  <c r="AI98" i="13" s="1"/>
  <c r="AJ25" i="13"/>
  <c r="AK25" i="13"/>
  <c r="AL25" i="13"/>
  <c r="AM25" i="13"/>
  <c r="AM98" i="13" s="1"/>
  <c r="D26" i="13"/>
  <c r="E26" i="13"/>
  <c r="F26" i="13"/>
  <c r="G26" i="13"/>
  <c r="G99" i="13" s="1"/>
  <c r="H26" i="13"/>
  <c r="I26" i="13"/>
  <c r="J26" i="13"/>
  <c r="K26" i="13"/>
  <c r="K99" i="13" s="1"/>
  <c r="L26" i="13"/>
  <c r="M26" i="13"/>
  <c r="N26" i="13"/>
  <c r="O26" i="13"/>
  <c r="O99" i="13" s="1"/>
  <c r="P26" i="13"/>
  <c r="Q26" i="13"/>
  <c r="R26" i="13"/>
  <c r="S26" i="13"/>
  <c r="S99" i="13" s="1"/>
  <c r="T26" i="13"/>
  <c r="U26" i="13"/>
  <c r="V26" i="13"/>
  <c r="W26" i="13"/>
  <c r="W99" i="13" s="1"/>
  <c r="X26" i="13"/>
  <c r="Y26" i="13"/>
  <c r="Z26" i="13"/>
  <c r="AA26" i="13"/>
  <c r="AA99" i="13" s="1"/>
  <c r="AB26" i="13"/>
  <c r="AC26" i="13"/>
  <c r="AD26" i="13"/>
  <c r="AE26" i="13"/>
  <c r="AE99" i="13" s="1"/>
  <c r="AF26" i="13"/>
  <c r="AG26" i="13"/>
  <c r="AH26" i="13"/>
  <c r="AI26" i="13"/>
  <c r="AI99" i="13" s="1"/>
  <c r="AJ26" i="13"/>
  <c r="AK26" i="13"/>
  <c r="AL26" i="13"/>
  <c r="AM26" i="13"/>
  <c r="AM99" i="13" s="1"/>
  <c r="D27" i="13"/>
  <c r="E27" i="13"/>
  <c r="F27" i="13"/>
  <c r="G27" i="13"/>
  <c r="G100" i="13" s="1"/>
  <c r="H27" i="13"/>
  <c r="I27" i="13"/>
  <c r="J27" i="13"/>
  <c r="K27" i="13"/>
  <c r="K100" i="13" s="1"/>
  <c r="L27" i="13"/>
  <c r="M27" i="13"/>
  <c r="N27" i="13"/>
  <c r="O27" i="13"/>
  <c r="O100" i="13" s="1"/>
  <c r="P27" i="13"/>
  <c r="Q27" i="13"/>
  <c r="R27" i="13"/>
  <c r="S27" i="13"/>
  <c r="S100" i="13" s="1"/>
  <c r="T27" i="13"/>
  <c r="U27" i="13"/>
  <c r="V27" i="13"/>
  <c r="W27" i="13"/>
  <c r="W100" i="13" s="1"/>
  <c r="X27" i="13"/>
  <c r="Y27" i="13"/>
  <c r="Z27" i="13"/>
  <c r="AA27" i="13"/>
  <c r="AA100" i="13" s="1"/>
  <c r="AB27" i="13"/>
  <c r="AC27" i="13"/>
  <c r="AD27" i="13"/>
  <c r="AE27" i="13"/>
  <c r="AE100" i="13" s="1"/>
  <c r="AF27" i="13"/>
  <c r="AG27" i="13"/>
  <c r="AH27" i="13"/>
  <c r="AI27" i="13"/>
  <c r="AI100" i="13" s="1"/>
  <c r="AJ27" i="13"/>
  <c r="AK27" i="13"/>
  <c r="AL27" i="13"/>
  <c r="AM27" i="13"/>
  <c r="AM100" i="13" s="1"/>
  <c r="D28" i="13"/>
  <c r="E28" i="13"/>
  <c r="F28" i="13"/>
  <c r="G28" i="13"/>
  <c r="G101" i="13" s="1"/>
  <c r="H28" i="13"/>
  <c r="I28" i="13"/>
  <c r="J28" i="13"/>
  <c r="K28" i="13"/>
  <c r="K101" i="13" s="1"/>
  <c r="L28" i="13"/>
  <c r="M28" i="13"/>
  <c r="N28" i="13"/>
  <c r="O28" i="13"/>
  <c r="O101" i="13" s="1"/>
  <c r="P28" i="13"/>
  <c r="Q28" i="13"/>
  <c r="R28" i="13"/>
  <c r="S28" i="13"/>
  <c r="S101" i="13" s="1"/>
  <c r="T28" i="13"/>
  <c r="U28" i="13"/>
  <c r="V28" i="13"/>
  <c r="W28" i="13"/>
  <c r="W101" i="13" s="1"/>
  <c r="X28" i="13"/>
  <c r="Y28" i="13"/>
  <c r="Z28" i="13"/>
  <c r="AA28" i="13"/>
  <c r="AA101" i="13" s="1"/>
  <c r="AB28" i="13"/>
  <c r="AC28" i="13"/>
  <c r="AD28" i="13"/>
  <c r="AE28" i="13"/>
  <c r="AE101" i="13" s="1"/>
  <c r="AF28" i="13"/>
  <c r="AG28" i="13"/>
  <c r="AH28" i="13"/>
  <c r="AI28" i="13"/>
  <c r="AI101" i="13" s="1"/>
  <c r="AJ28" i="13"/>
  <c r="AK28" i="13"/>
  <c r="AL28" i="13"/>
  <c r="AM28" i="13"/>
  <c r="AM101" i="13" s="1"/>
  <c r="D29" i="13"/>
  <c r="E29" i="13"/>
  <c r="F29" i="13"/>
  <c r="G29" i="13"/>
  <c r="G102" i="13" s="1"/>
  <c r="H29" i="13"/>
  <c r="I29" i="13"/>
  <c r="J29" i="13"/>
  <c r="K29" i="13"/>
  <c r="K102" i="13" s="1"/>
  <c r="L29" i="13"/>
  <c r="M29" i="13"/>
  <c r="N29" i="13"/>
  <c r="O29" i="13"/>
  <c r="O102" i="13" s="1"/>
  <c r="P29" i="13"/>
  <c r="Q29" i="13"/>
  <c r="R29" i="13"/>
  <c r="S29" i="13"/>
  <c r="S102" i="13" s="1"/>
  <c r="T29" i="13"/>
  <c r="U29" i="13"/>
  <c r="V29" i="13"/>
  <c r="W29" i="13"/>
  <c r="W102" i="13" s="1"/>
  <c r="X29" i="13"/>
  <c r="Y29" i="13"/>
  <c r="Z29" i="13"/>
  <c r="AA29" i="13"/>
  <c r="AA102" i="13" s="1"/>
  <c r="AB29" i="13"/>
  <c r="AC29" i="13"/>
  <c r="AD29" i="13"/>
  <c r="AE29" i="13"/>
  <c r="AE102" i="13" s="1"/>
  <c r="AF29" i="13"/>
  <c r="AG29" i="13"/>
  <c r="AH29" i="13"/>
  <c r="AI29" i="13"/>
  <c r="AI102" i="13" s="1"/>
  <c r="AJ29" i="13"/>
  <c r="AK29" i="13"/>
  <c r="AL29" i="13"/>
  <c r="AM29" i="13"/>
  <c r="AM102" i="13" s="1"/>
  <c r="D30" i="13"/>
  <c r="E30" i="13"/>
  <c r="F30" i="13"/>
  <c r="G30" i="13"/>
  <c r="G103" i="13" s="1"/>
  <c r="H30" i="13"/>
  <c r="I30" i="13"/>
  <c r="J30" i="13"/>
  <c r="K30" i="13"/>
  <c r="K103" i="13" s="1"/>
  <c r="L30" i="13"/>
  <c r="M30" i="13"/>
  <c r="N30" i="13"/>
  <c r="O30" i="13"/>
  <c r="O103" i="13" s="1"/>
  <c r="P30" i="13"/>
  <c r="Q30" i="13"/>
  <c r="R30" i="13"/>
  <c r="S30" i="13"/>
  <c r="S103" i="13" s="1"/>
  <c r="T30" i="13"/>
  <c r="U30" i="13"/>
  <c r="V30" i="13"/>
  <c r="W30" i="13"/>
  <c r="W103" i="13" s="1"/>
  <c r="X30" i="13"/>
  <c r="Y30" i="13"/>
  <c r="Z30" i="13"/>
  <c r="AA30" i="13"/>
  <c r="AA103" i="13" s="1"/>
  <c r="AB30" i="13"/>
  <c r="AC30" i="13"/>
  <c r="AD30" i="13"/>
  <c r="AE30" i="13"/>
  <c r="AE103" i="13" s="1"/>
  <c r="AF30" i="13"/>
  <c r="AG30" i="13"/>
  <c r="AH30" i="13"/>
  <c r="AI30" i="13"/>
  <c r="AI103" i="13" s="1"/>
  <c r="AJ30" i="13"/>
  <c r="AK30" i="13"/>
  <c r="AL30" i="13"/>
  <c r="AM30" i="13"/>
  <c r="AM103" i="13" s="1"/>
  <c r="D31" i="13"/>
  <c r="E31" i="13"/>
  <c r="F31" i="13"/>
  <c r="G31" i="13"/>
  <c r="G104" i="13" s="1"/>
  <c r="H31" i="13"/>
  <c r="I31" i="13"/>
  <c r="J31" i="13"/>
  <c r="K31" i="13"/>
  <c r="K104" i="13" s="1"/>
  <c r="L31" i="13"/>
  <c r="M31" i="13"/>
  <c r="N31" i="13"/>
  <c r="O31" i="13"/>
  <c r="O104" i="13" s="1"/>
  <c r="P31" i="13"/>
  <c r="Q31" i="13"/>
  <c r="R31" i="13"/>
  <c r="S31" i="13"/>
  <c r="S104" i="13" s="1"/>
  <c r="T31" i="13"/>
  <c r="U31" i="13"/>
  <c r="V31" i="13"/>
  <c r="W31" i="13"/>
  <c r="W104" i="13" s="1"/>
  <c r="X31" i="13"/>
  <c r="Y31" i="13"/>
  <c r="Z31" i="13"/>
  <c r="AA31" i="13"/>
  <c r="AA104" i="13" s="1"/>
  <c r="AB31" i="13"/>
  <c r="AC31" i="13"/>
  <c r="AD31" i="13"/>
  <c r="AE31" i="13"/>
  <c r="AE104" i="13" s="1"/>
  <c r="AF31" i="13"/>
  <c r="AG31" i="13"/>
  <c r="AH31" i="13"/>
  <c r="AI31" i="13"/>
  <c r="AI104" i="13" s="1"/>
  <c r="AJ31" i="13"/>
  <c r="AK31" i="13"/>
  <c r="AL31" i="13"/>
  <c r="AM31" i="13"/>
  <c r="AM104" i="13" s="1"/>
  <c r="D32" i="13"/>
  <c r="E32" i="13"/>
  <c r="F32" i="13"/>
  <c r="G32" i="13"/>
  <c r="G105" i="13" s="1"/>
  <c r="H32" i="13"/>
  <c r="I32" i="13"/>
  <c r="J32" i="13"/>
  <c r="K32" i="13"/>
  <c r="K105" i="13" s="1"/>
  <c r="L32" i="13"/>
  <c r="M32" i="13"/>
  <c r="N32" i="13"/>
  <c r="O32" i="13"/>
  <c r="O105" i="13" s="1"/>
  <c r="P32" i="13"/>
  <c r="Q32" i="13"/>
  <c r="R32" i="13"/>
  <c r="S32" i="13"/>
  <c r="S105" i="13" s="1"/>
  <c r="T32" i="13"/>
  <c r="U32" i="13"/>
  <c r="V32" i="13"/>
  <c r="W32" i="13"/>
  <c r="W105" i="13" s="1"/>
  <c r="X32" i="13"/>
  <c r="Y32" i="13"/>
  <c r="Z32" i="13"/>
  <c r="AA32" i="13"/>
  <c r="AA105" i="13" s="1"/>
  <c r="AB32" i="13"/>
  <c r="AC32" i="13"/>
  <c r="AD32" i="13"/>
  <c r="AE32" i="13"/>
  <c r="AE105" i="13" s="1"/>
  <c r="AF32" i="13"/>
  <c r="AG32" i="13"/>
  <c r="AH32" i="13"/>
  <c r="AI32" i="13"/>
  <c r="AI105" i="13" s="1"/>
  <c r="AJ32" i="13"/>
  <c r="AK32" i="13"/>
  <c r="AL32" i="13"/>
  <c r="AM32" i="13"/>
  <c r="AM105" i="13" s="1"/>
  <c r="D33" i="13"/>
  <c r="E33" i="13"/>
  <c r="F33" i="13"/>
  <c r="G33" i="13"/>
  <c r="G106" i="13" s="1"/>
  <c r="H33" i="13"/>
  <c r="I33" i="13"/>
  <c r="J33" i="13"/>
  <c r="K33" i="13"/>
  <c r="K106" i="13" s="1"/>
  <c r="L33" i="13"/>
  <c r="M33" i="13"/>
  <c r="N33" i="13"/>
  <c r="O33" i="13"/>
  <c r="O106" i="13" s="1"/>
  <c r="P33" i="13"/>
  <c r="Q33" i="13"/>
  <c r="R33" i="13"/>
  <c r="S33" i="13"/>
  <c r="S106" i="13" s="1"/>
  <c r="T33" i="13"/>
  <c r="U33" i="13"/>
  <c r="V33" i="13"/>
  <c r="W33" i="13"/>
  <c r="W106" i="13" s="1"/>
  <c r="X33" i="13"/>
  <c r="Y33" i="13"/>
  <c r="Z33" i="13"/>
  <c r="AA33" i="13"/>
  <c r="AA106" i="13" s="1"/>
  <c r="AB33" i="13"/>
  <c r="AC33" i="13"/>
  <c r="AD33" i="13"/>
  <c r="AE33" i="13"/>
  <c r="AE106" i="13" s="1"/>
  <c r="AF33" i="13"/>
  <c r="AG33" i="13"/>
  <c r="AH33" i="13"/>
  <c r="AI33" i="13"/>
  <c r="AI106" i="13" s="1"/>
  <c r="AJ33" i="13"/>
  <c r="AK33" i="13"/>
  <c r="AL33" i="13"/>
  <c r="AM33" i="13"/>
  <c r="AM106" i="13" s="1"/>
  <c r="D34" i="13"/>
  <c r="E34" i="13"/>
  <c r="F34" i="13"/>
  <c r="G34" i="13"/>
  <c r="G107" i="13" s="1"/>
  <c r="H34" i="13"/>
  <c r="I34" i="13"/>
  <c r="J34" i="13"/>
  <c r="K34" i="13"/>
  <c r="K107" i="13" s="1"/>
  <c r="L34" i="13"/>
  <c r="M34" i="13"/>
  <c r="N34" i="13"/>
  <c r="O34" i="13"/>
  <c r="O107" i="13" s="1"/>
  <c r="P34" i="13"/>
  <c r="Q34" i="13"/>
  <c r="R34" i="13"/>
  <c r="S34" i="13"/>
  <c r="S107" i="13" s="1"/>
  <c r="T34" i="13"/>
  <c r="U34" i="13"/>
  <c r="V34" i="13"/>
  <c r="W34" i="13"/>
  <c r="W107" i="13" s="1"/>
  <c r="X34" i="13"/>
  <c r="Y34" i="13"/>
  <c r="Z34" i="13"/>
  <c r="AA34" i="13"/>
  <c r="AA107" i="13" s="1"/>
  <c r="AB34" i="13"/>
  <c r="AC34" i="13"/>
  <c r="AD34" i="13"/>
  <c r="AE34" i="13"/>
  <c r="AE107" i="13" s="1"/>
  <c r="AF34" i="13"/>
  <c r="AG34" i="13"/>
  <c r="AH34" i="13"/>
  <c r="AI34" i="13"/>
  <c r="AI107" i="13" s="1"/>
  <c r="AJ34" i="13"/>
  <c r="AK34" i="13"/>
  <c r="AL34" i="13"/>
  <c r="AM34" i="13"/>
  <c r="AM107" i="13" s="1"/>
  <c r="D35" i="13"/>
  <c r="E35" i="13"/>
  <c r="F35" i="13"/>
  <c r="G35" i="13"/>
  <c r="G108" i="13" s="1"/>
  <c r="H35" i="13"/>
  <c r="I35" i="13"/>
  <c r="J35" i="13"/>
  <c r="K35" i="13"/>
  <c r="K108" i="13" s="1"/>
  <c r="L35" i="13"/>
  <c r="M35" i="13"/>
  <c r="N35" i="13"/>
  <c r="O35" i="13"/>
  <c r="O108" i="13" s="1"/>
  <c r="P35" i="13"/>
  <c r="Q35" i="13"/>
  <c r="R35" i="13"/>
  <c r="S35" i="13"/>
  <c r="S108" i="13" s="1"/>
  <c r="T35" i="13"/>
  <c r="U35" i="13"/>
  <c r="V35" i="13"/>
  <c r="W35" i="13"/>
  <c r="W108" i="13" s="1"/>
  <c r="X35" i="13"/>
  <c r="Y35" i="13"/>
  <c r="Z35" i="13"/>
  <c r="AA35" i="13"/>
  <c r="AA108" i="13" s="1"/>
  <c r="AB35" i="13"/>
  <c r="AC35" i="13"/>
  <c r="AD35" i="13"/>
  <c r="AE35" i="13"/>
  <c r="AE108" i="13" s="1"/>
  <c r="AF35" i="13"/>
  <c r="AG35" i="13"/>
  <c r="AH35" i="13"/>
  <c r="AI35" i="13"/>
  <c r="AI108" i="13" s="1"/>
  <c r="AJ35" i="13"/>
  <c r="AK35" i="13"/>
  <c r="AL35" i="13"/>
  <c r="AM35" i="13"/>
  <c r="AM108" i="13" s="1"/>
  <c r="D36" i="13"/>
  <c r="E36" i="13"/>
  <c r="F36" i="13"/>
  <c r="G36" i="13"/>
  <c r="G109" i="13" s="1"/>
  <c r="H36" i="13"/>
  <c r="I36" i="13"/>
  <c r="J36" i="13"/>
  <c r="K36" i="13"/>
  <c r="K109" i="13" s="1"/>
  <c r="L36" i="13"/>
  <c r="M36" i="13"/>
  <c r="N36" i="13"/>
  <c r="O36" i="13"/>
  <c r="O109" i="13" s="1"/>
  <c r="P36" i="13"/>
  <c r="Q36" i="13"/>
  <c r="R36" i="13"/>
  <c r="S36" i="13"/>
  <c r="S109" i="13" s="1"/>
  <c r="T36" i="13"/>
  <c r="U36" i="13"/>
  <c r="V36" i="13"/>
  <c r="W36" i="13"/>
  <c r="W109" i="13" s="1"/>
  <c r="X36" i="13"/>
  <c r="Y36" i="13"/>
  <c r="Z36" i="13"/>
  <c r="AA36" i="13"/>
  <c r="AA109" i="13" s="1"/>
  <c r="AB36" i="13"/>
  <c r="AC36" i="13"/>
  <c r="AD36" i="13"/>
  <c r="AE36" i="13"/>
  <c r="AE109" i="13" s="1"/>
  <c r="AF36" i="13"/>
  <c r="AG36" i="13"/>
  <c r="AH36" i="13"/>
  <c r="AI36" i="13"/>
  <c r="AI109" i="13" s="1"/>
  <c r="AJ36" i="13"/>
  <c r="AK36" i="13"/>
  <c r="AL36" i="13"/>
  <c r="AM36" i="13"/>
  <c r="AM109" i="13" s="1"/>
  <c r="D37" i="13"/>
  <c r="E37" i="13"/>
  <c r="F37" i="13"/>
  <c r="G37" i="13"/>
  <c r="G110" i="13" s="1"/>
  <c r="H37" i="13"/>
  <c r="I37" i="13"/>
  <c r="J37" i="13"/>
  <c r="K37" i="13"/>
  <c r="K110" i="13" s="1"/>
  <c r="L37" i="13"/>
  <c r="M37" i="13"/>
  <c r="N37" i="13"/>
  <c r="O37" i="13"/>
  <c r="O110" i="13" s="1"/>
  <c r="P37" i="13"/>
  <c r="Q37" i="13"/>
  <c r="R37" i="13"/>
  <c r="S37" i="13"/>
  <c r="S110" i="13" s="1"/>
  <c r="T37" i="13"/>
  <c r="U37" i="13"/>
  <c r="V37" i="13"/>
  <c r="W37" i="13"/>
  <c r="W110" i="13" s="1"/>
  <c r="X37" i="13"/>
  <c r="Y37" i="13"/>
  <c r="Z37" i="13"/>
  <c r="AA37" i="13"/>
  <c r="AA110" i="13" s="1"/>
  <c r="AB37" i="13"/>
  <c r="AC37" i="13"/>
  <c r="AD37" i="13"/>
  <c r="AE37" i="13"/>
  <c r="AE110" i="13" s="1"/>
  <c r="AF37" i="13"/>
  <c r="AG37" i="13"/>
  <c r="AH37" i="13"/>
  <c r="AI37" i="13"/>
  <c r="AI110" i="13" s="1"/>
  <c r="AJ37" i="13"/>
  <c r="AK37" i="13"/>
  <c r="AL37" i="13"/>
  <c r="AM37" i="13"/>
  <c r="AM110" i="13" s="1"/>
  <c r="D38" i="13"/>
  <c r="E38" i="13"/>
  <c r="F38" i="13"/>
  <c r="G38" i="13"/>
  <c r="G111" i="13" s="1"/>
  <c r="H38" i="13"/>
  <c r="I38" i="13"/>
  <c r="J38" i="13"/>
  <c r="K38" i="13"/>
  <c r="K111" i="13" s="1"/>
  <c r="L38" i="13"/>
  <c r="M38" i="13"/>
  <c r="N38" i="13"/>
  <c r="O38" i="13"/>
  <c r="O111" i="13" s="1"/>
  <c r="P38" i="13"/>
  <c r="Q38" i="13"/>
  <c r="R38" i="13"/>
  <c r="S38" i="13"/>
  <c r="S111" i="13" s="1"/>
  <c r="T38" i="13"/>
  <c r="U38" i="13"/>
  <c r="V38" i="13"/>
  <c r="W38" i="13"/>
  <c r="W111" i="13" s="1"/>
  <c r="X38" i="13"/>
  <c r="Y38" i="13"/>
  <c r="Z38" i="13"/>
  <c r="AA38" i="13"/>
  <c r="AA111" i="13" s="1"/>
  <c r="AB38" i="13"/>
  <c r="AC38" i="13"/>
  <c r="AD38" i="13"/>
  <c r="AE38" i="13"/>
  <c r="AE111" i="13" s="1"/>
  <c r="AF38" i="13"/>
  <c r="AG38" i="13"/>
  <c r="AH38" i="13"/>
  <c r="AI38" i="13"/>
  <c r="AI111" i="13" s="1"/>
  <c r="AJ38" i="13"/>
  <c r="AK38" i="13"/>
  <c r="AL38" i="13"/>
  <c r="AM38" i="13"/>
  <c r="AM111" i="13" s="1"/>
  <c r="D39" i="13"/>
  <c r="E39" i="13"/>
  <c r="F39" i="13"/>
  <c r="G39" i="13"/>
  <c r="G112" i="13" s="1"/>
  <c r="H39" i="13"/>
  <c r="I39" i="13"/>
  <c r="J39" i="13"/>
  <c r="K39" i="13"/>
  <c r="K112" i="13" s="1"/>
  <c r="L39" i="13"/>
  <c r="M39" i="13"/>
  <c r="N39" i="13"/>
  <c r="O39" i="13"/>
  <c r="O112" i="13" s="1"/>
  <c r="P39" i="13"/>
  <c r="Q39" i="13"/>
  <c r="R39" i="13"/>
  <c r="S39" i="13"/>
  <c r="S112" i="13" s="1"/>
  <c r="T39" i="13"/>
  <c r="U39" i="13"/>
  <c r="V39" i="13"/>
  <c r="W39" i="13"/>
  <c r="W112" i="13" s="1"/>
  <c r="X39" i="13"/>
  <c r="Y39" i="13"/>
  <c r="Z39" i="13"/>
  <c r="AA39" i="13"/>
  <c r="AA112" i="13" s="1"/>
  <c r="AB39" i="13"/>
  <c r="AC39" i="13"/>
  <c r="AD39" i="13"/>
  <c r="AE39" i="13"/>
  <c r="AE112" i="13" s="1"/>
  <c r="AF39" i="13"/>
  <c r="AG39" i="13"/>
  <c r="AH39" i="13"/>
  <c r="AI39" i="13"/>
  <c r="AI112" i="13" s="1"/>
  <c r="AJ39" i="13"/>
  <c r="AK39" i="13"/>
  <c r="AL39" i="13"/>
  <c r="AM39" i="13"/>
  <c r="AM112" i="13" s="1"/>
  <c r="D40" i="13"/>
  <c r="E40" i="13"/>
  <c r="F40" i="13"/>
  <c r="G40" i="13"/>
  <c r="G113" i="13" s="1"/>
  <c r="H40" i="13"/>
  <c r="I40" i="13"/>
  <c r="J40" i="13"/>
  <c r="K40" i="13"/>
  <c r="K113" i="13" s="1"/>
  <c r="L40" i="13"/>
  <c r="M40" i="13"/>
  <c r="N40" i="13"/>
  <c r="O40" i="13"/>
  <c r="O113" i="13" s="1"/>
  <c r="P40" i="13"/>
  <c r="Q40" i="13"/>
  <c r="R40" i="13"/>
  <c r="S40" i="13"/>
  <c r="S113" i="13" s="1"/>
  <c r="T40" i="13"/>
  <c r="U40" i="13"/>
  <c r="V40" i="13"/>
  <c r="W40" i="13"/>
  <c r="W113" i="13" s="1"/>
  <c r="X40" i="13"/>
  <c r="Y40" i="13"/>
  <c r="Z40" i="13"/>
  <c r="AA40" i="13"/>
  <c r="AA113" i="13" s="1"/>
  <c r="AB40" i="13"/>
  <c r="AC40" i="13"/>
  <c r="AD40" i="13"/>
  <c r="AE40" i="13"/>
  <c r="AE113" i="13" s="1"/>
  <c r="AF40" i="13"/>
  <c r="AG40" i="13"/>
  <c r="AH40" i="13"/>
  <c r="AI40" i="13"/>
  <c r="AI113" i="13" s="1"/>
  <c r="AJ40" i="13"/>
  <c r="AK40" i="13"/>
  <c r="AL40" i="13"/>
  <c r="AM40" i="13"/>
  <c r="AM113" i="13" s="1"/>
  <c r="D41" i="13"/>
  <c r="E41" i="13"/>
  <c r="F41" i="13"/>
  <c r="G41" i="13"/>
  <c r="G114" i="13" s="1"/>
  <c r="H41" i="13"/>
  <c r="I41" i="13"/>
  <c r="J41" i="13"/>
  <c r="K41" i="13"/>
  <c r="K114" i="13" s="1"/>
  <c r="L41" i="13"/>
  <c r="M41" i="13"/>
  <c r="N41" i="13"/>
  <c r="O41" i="13"/>
  <c r="O114" i="13" s="1"/>
  <c r="P41" i="13"/>
  <c r="Q41" i="13"/>
  <c r="R41" i="13"/>
  <c r="S41" i="13"/>
  <c r="S114" i="13" s="1"/>
  <c r="T41" i="13"/>
  <c r="U41" i="13"/>
  <c r="V41" i="13"/>
  <c r="W41" i="13"/>
  <c r="W114" i="13" s="1"/>
  <c r="X41" i="13"/>
  <c r="Y41" i="13"/>
  <c r="Z41" i="13"/>
  <c r="AA41" i="13"/>
  <c r="AA114" i="13" s="1"/>
  <c r="AB41" i="13"/>
  <c r="AC41" i="13"/>
  <c r="AD41" i="13"/>
  <c r="AE41" i="13"/>
  <c r="AE114" i="13" s="1"/>
  <c r="AF41" i="13"/>
  <c r="AG41" i="13"/>
  <c r="AH41" i="13"/>
  <c r="AI41" i="13"/>
  <c r="AI114" i="13" s="1"/>
  <c r="AJ41" i="13"/>
  <c r="AK41" i="13"/>
  <c r="AL41" i="13"/>
  <c r="AM41" i="13"/>
  <c r="AM114" i="13" s="1"/>
  <c r="D42" i="13"/>
  <c r="E42" i="13"/>
  <c r="F42" i="13"/>
  <c r="G42" i="13"/>
  <c r="G115" i="13" s="1"/>
  <c r="H42" i="13"/>
  <c r="I42" i="13"/>
  <c r="J42" i="13"/>
  <c r="K42" i="13"/>
  <c r="K115" i="13" s="1"/>
  <c r="L42" i="13"/>
  <c r="M42" i="13"/>
  <c r="N42" i="13"/>
  <c r="O42" i="13"/>
  <c r="O115" i="13" s="1"/>
  <c r="P42" i="13"/>
  <c r="Q42" i="13"/>
  <c r="R42" i="13"/>
  <c r="S42" i="13"/>
  <c r="S115" i="13" s="1"/>
  <c r="T42" i="13"/>
  <c r="U42" i="13"/>
  <c r="V42" i="13"/>
  <c r="W42" i="13"/>
  <c r="W115" i="13" s="1"/>
  <c r="X42" i="13"/>
  <c r="Y42" i="13"/>
  <c r="Z42" i="13"/>
  <c r="AA42" i="13"/>
  <c r="AA115" i="13" s="1"/>
  <c r="AB42" i="13"/>
  <c r="AC42" i="13"/>
  <c r="AD42" i="13"/>
  <c r="AE42" i="13"/>
  <c r="AE115" i="13" s="1"/>
  <c r="AF42" i="13"/>
  <c r="AG42" i="13"/>
  <c r="AH42" i="13"/>
  <c r="AI42" i="13"/>
  <c r="AI115" i="13" s="1"/>
  <c r="AJ42" i="13"/>
  <c r="AK42" i="13"/>
  <c r="AL42" i="13"/>
  <c r="AM42" i="13"/>
  <c r="AM115" i="13" s="1"/>
  <c r="D43" i="13"/>
  <c r="E43" i="13"/>
  <c r="F43" i="13"/>
  <c r="G43" i="13"/>
  <c r="G116" i="13" s="1"/>
  <c r="H43" i="13"/>
  <c r="I43" i="13"/>
  <c r="J43" i="13"/>
  <c r="K43" i="13"/>
  <c r="K116" i="13" s="1"/>
  <c r="L43" i="13"/>
  <c r="M43" i="13"/>
  <c r="N43" i="13"/>
  <c r="O43" i="13"/>
  <c r="O116" i="13" s="1"/>
  <c r="P43" i="13"/>
  <c r="Q43" i="13"/>
  <c r="R43" i="13"/>
  <c r="S43" i="13"/>
  <c r="S116" i="13" s="1"/>
  <c r="T43" i="13"/>
  <c r="U43" i="13"/>
  <c r="V43" i="13"/>
  <c r="W43" i="13"/>
  <c r="W116" i="13" s="1"/>
  <c r="X43" i="13"/>
  <c r="Y43" i="13"/>
  <c r="Z43" i="13"/>
  <c r="AA43" i="13"/>
  <c r="AA116" i="13" s="1"/>
  <c r="AB43" i="13"/>
  <c r="AC43" i="13"/>
  <c r="AD43" i="13"/>
  <c r="AE43" i="13"/>
  <c r="AE116" i="13" s="1"/>
  <c r="AF43" i="13"/>
  <c r="AG43" i="13"/>
  <c r="AH43" i="13"/>
  <c r="AI43" i="13"/>
  <c r="AI116" i="13" s="1"/>
  <c r="AJ43" i="13"/>
  <c r="AK43" i="13"/>
  <c r="AL43" i="13"/>
  <c r="AM43" i="13"/>
  <c r="AM116" i="13" s="1"/>
  <c r="D44" i="13"/>
  <c r="E44" i="13"/>
  <c r="F44" i="13"/>
  <c r="G44" i="13"/>
  <c r="G117" i="13" s="1"/>
  <c r="H44" i="13"/>
  <c r="I44" i="13"/>
  <c r="J44" i="13"/>
  <c r="K44" i="13"/>
  <c r="K117" i="13" s="1"/>
  <c r="L44" i="13"/>
  <c r="M44" i="13"/>
  <c r="N44" i="13"/>
  <c r="O44" i="13"/>
  <c r="O117" i="13" s="1"/>
  <c r="P44" i="13"/>
  <c r="Q44" i="13"/>
  <c r="R44" i="13"/>
  <c r="S44" i="13"/>
  <c r="S117" i="13" s="1"/>
  <c r="T44" i="13"/>
  <c r="U44" i="13"/>
  <c r="V44" i="13"/>
  <c r="W44" i="13"/>
  <c r="W117" i="13" s="1"/>
  <c r="X44" i="13"/>
  <c r="Y44" i="13"/>
  <c r="Z44" i="13"/>
  <c r="AA44" i="13"/>
  <c r="AA117" i="13" s="1"/>
  <c r="AB44" i="13"/>
  <c r="AC44" i="13"/>
  <c r="AD44" i="13"/>
  <c r="AE44" i="13"/>
  <c r="AE117" i="13" s="1"/>
  <c r="AF44" i="13"/>
  <c r="AG44" i="13"/>
  <c r="AH44" i="13"/>
  <c r="AI44" i="13"/>
  <c r="AI117" i="13" s="1"/>
  <c r="AJ44" i="13"/>
  <c r="AK44" i="13"/>
  <c r="AL44" i="13"/>
  <c r="AM44" i="13"/>
  <c r="AM117" i="13" s="1"/>
  <c r="D45" i="13"/>
  <c r="E45" i="13"/>
  <c r="F45" i="13"/>
  <c r="G45" i="13"/>
  <c r="G118" i="13" s="1"/>
  <c r="H45" i="13"/>
  <c r="I45" i="13"/>
  <c r="J45" i="13"/>
  <c r="K45" i="13"/>
  <c r="K118" i="13" s="1"/>
  <c r="L45" i="13"/>
  <c r="M45" i="13"/>
  <c r="N45" i="13"/>
  <c r="O45" i="13"/>
  <c r="O118" i="13" s="1"/>
  <c r="P45" i="13"/>
  <c r="Q45" i="13"/>
  <c r="R45" i="13"/>
  <c r="S45" i="13"/>
  <c r="S118" i="13" s="1"/>
  <c r="T45" i="13"/>
  <c r="U45" i="13"/>
  <c r="V45" i="13"/>
  <c r="W45" i="13"/>
  <c r="W118" i="13" s="1"/>
  <c r="X45" i="13"/>
  <c r="X118" i="13" s="1"/>
  <c r="Y45" i="13"/>
  <c r="Z45" i="13"/>
  <c r="Z118" i="13" s="1"/>
  <c r="AA45" i="13"/>
  <c r="AA118" i="13" s="1"/>
  <c r="AB45" i="13"/>
  <c r="AB118" i="13" s="1"/>
  <c r="AC45" i="13"/>
  <c r="AD45" i="13"/>
  <c r="AD118" i="13" s="1"/>
  <c r="AE45" i="13"/>
  <c r="AE118" i="13" s="1"/>
  <c r="AF45" i="13"/>
  <c r="AF118" i="13" s="1"/>
  <c r="AG45" i="13"/>
  <c r="AH45" i="13"/>
  <c r="AH118" i="13" s="1"/>
  <c r="AI45" i="13"/>
  <c r="AI118" i="13" s="1"/>
  <c r="AJ45" i="13"/>
  <c r="AJ118" i="13" s="1"/>
  <c r="AK45" i="13"/>
  <c r="AL45" i="13"/>
  <c r="AL118" i="13" s="1"/>
  <c r="AM45" i="13"/>
  <c r="AM118" i="13" s="1"/>
  <c r="D46" i="13"/>
  <c r="D119" i="13" s="1"/>
  <c r="E46" i="13"/>
  <c r="F46" i="13"/>
  <c r="F119" i="13" s="1"/>
  <c r="G46" i="13"/>
  <c r="G119" i="13" s="1"/>
  <c r="H46" i="13"/>
  <c r="H119" i="13" s="1"/>
  <c r="I46" i="13"/>
  <c r="J46" i="13"/>
  <c r="J119" i="13" s="1"/>
  <c r="K46" i="13"/>
  <c r="K119" i="13" s="1"/>
  <c r="L46" i="13"/>
  <c r="L119" i="13" s="1"/>
  <c r="M46" i="13"/>
  <c r="N46" i="13"/>
  <c r="N119" i="13" s="1"/>
  <c r="O46" i="13"/>
  <c r="O119" i="13" s="1"/>
  <c r="P46" i="13"/>
  <c r="P119" i="13" s="1"/>
  <c r="Q46" i="13"/>
  <c r="R46" i="13"/>
  <c r="R119" i="13" s="1"/>
  <c r="S46" i="13"/>
  <c r="S119" i="13" s="1"/>
  <c r="T46" i="13"/>
  <c r="T119" i="13" s="1"/>
  <c r="U46" i="13"/>
  <c r="V46" i="13"/>
  <c r="V119" i="13" s="1"/>
  <c r="W46" i="13"/>
  <c r="W119" i="13" s="1"/>
  <c r="X46" i="13"/>
  <c r="X119" i="13" s="1"/>
  <c r="Y46" i="13"/>
  <c r="Z46" i="13"/>
  <c r="Z119" i="13" s="1"/>
  <c r="AA46" i="13"/>
  <c r="AA119" i="13" s="1"/>
  <c r="AB46" i="13"/>
  <c r="AB119" i="13" s="1"/>
  <c r="AC46" i="13"/>
  <c r="AD46" i="13"/>
  <c r="AD119" i="13" s="1"/>
  <c r="AE46" i="13"/>
  <c r="AE119" i="13" s="1"/>
  <c r="AF46" i="13"/>
  <c r="AF119" i="13" s="1"/>
  <c r="AG46" i="13"/>
  <c r="AH46" i="13"/>
  <c r="AH119" i="13" s="1"/>
  <c r="AI46" i="13"/>
  <c r="AI119" i="13" s="1"/>
  <c r="AJ46" i="13"/>
  <c r="AJ119" i="13" s="1"/>
  <c r="AK46" i="13"/>
  <c r="AL46" i="13"/>
  <c r="AL119" i="13" s="1"/>
  <c r="AM46" i="13"/>
  <c r="AM119" i="13" s="1"/>
  <c r="D47" i="13"/>
  <c r="D120" i="13" s="1"/>
  <c r="E47" i="13"/>
  <c r="F47" i="13"/>
  <c r="F120" i="13" s="1"/>
  <c r="G47" i="13"/>
  <c r="G120" i="13" s="1"/>
  <c r="H47" i="13"/>
  <c r="H120" i="13" s="1"/>
  <c r="I47" i="13"/>
  <c r="J47" i="13"/>
  <c r="J120" i="13" s="1"/>
  <c r="K47" i="13"/>
  <c r="K120" i="13" s="1"/>
  <c r="L47" i="13"/>
  <c r="L120" i="13" s="1"/>
  <c r="M47" i="13"/>
  <c r="N47" i="13"/>
  <c r="N120" i="13" s="1"/>
  <c r="O47" i="13"/>
  <c r="O120" i="13" s="1"/>
  <c r="P47" i="13"/>
  <c r="P120" i="13" s="1"/>
  <c r="Q47" i="13"/>
  <c r="R47" i="13"/>
  <c r="R120" i="13" s="1"/>
  <c r="S47" i="13"/>
  <c r="S120" i="13" s="1"/>
  <c r="T47" i="13"/>
  <c r="T120" i="13" s="1"/>
  <c r="U47" i="13"/>
  <c r="V47" i="13"/>
  <c r="V120" i="13" s="1"/>
  <c r="W47" i="13"/>
  <c r="W120" i="13" s="1"/>
  <c r="X47" i="13"/>
  <c r="X120" i="13" s="1"/>
  <c r="Y47" i="13"/>
  <c r="Z47" i="13"/>
  <c r="Z120" i="13" s="1"/>
  <c r="AA47" i="13"/>
  <c r="AA120" i="13" s="1"/>
  <c r="AB47" i="13"/>
  <c r="AB120" i="13" s="1"/>
  <c r="AC47" i="13"/>
  <c r="AD47" i="13"/>
  <c r="AD120" i="13" s="1"/>
  <c r="AE47" i="13"/>
  <c r="AE120" i="13" s="1"/>
  <c r="AF47" i="13"/>
  <c r="AF120" i="13" s="1"/>
  <c r="AG47" i="13"/>
  <c r="AH47" i="13"/>
  <c r="AH120" i="13" s="1"/>
  <c r="AI47" i="13"/>
  <c r="AI120" i="13" s="1"/>
  <c r="AJ47" i="13"/>
  <c r="AJ120" i="13" s="1"/>
  <c r="AK47" i="13"/>
  <c r="AL47" i="13"/>
  <c r="AL120" i="13" s="1"/>
  <c r="AM47" i="13"/>
  <c r="AM120" i="13" s="1"/>
  <c r="D48" i="13"/>
  <c r="D121" i="13" s="1"/>
  <c r="E48" i="13"/>
  <c r="F48" i="13"/>
  <c r="F121" i="13" s="1"/>
  <c r="G48" i="13"/>
  <c r="G121" i="13" s="1"/>
  <c r="H48" i="13"/>
  <c r="H121" i="13" s="1"/>
  <c r="I48" i="13"/>
  <c r="J48" i="13"/>
  <c r="J121" i="13" s="1"/>
  <c r="K48" i="13"/>
  <c r="K121" i="13" s="1"/>
  <c r="L48" i="13"/>
  <c r="L121" i="13" s="1"/>
  <c r="M48" i="13"/>
  <c r="N48" i="13"/>
  <c r="N121" i="13" s="1"/>
  <c r="O48" i="13"/>
  <c r="O121" i="13" s="1"/>
  <c r="P48" i="13"/>
  <c r="P121" i="13" s="1"/>
  <c r="Q48" i="13"/>
  <c r="R48" i="13"/>
  <c r="R121" i="13" s="1"/>
  <c r="S48" i="13"/>
  <c r="S121" i="13" s="1"/>
  <c r="T48" i="13"/>
  <c r="T121" i="13" s="1"/>
  <c r="U48" i="13"/>
  <c r="V48" i="13"/>
  <c r="V121" i="13" s="1"/>
  <c r="W48" i="13"/>
  <c r="W121" i="13" s="1"/>
  <c r="X48" i="13"/>
  <c r="X121" i="13" s="1"/>
  <c r="Y48" i="13"/>
  <c r="Z48" i="13"/>
  <c r="Z121" i="13" s="1"/>
  <c r="AA48" i="13"/>
  <c r="AA121" i="13" s="1"/>
  <c r="AB48" i="13"/>
  <c r="AB121" i="13" s="1"/>
  <c r="AC48" i="13"/>
  <c r="AD48" i="13"/>
  <c r="AD121" i="13" s="1"/>
  <c r="AE48" i="13"/>
  <c r="AE121" i="13" s="1"/>
  <c r="AF48" i="13"/>
  <c r="AF121" i="13" s="1"/>
  <c r="AG48" i="13"/>
  <c r="AH48" i="13"/>
  <c r="AH121" i="13" s="1"/>
  <c r="AI48" i="13"/>
  <c r="AI121" i="13" s="1"/>
  <c r="AJ48" i="13"/>
  <c r="AJ121" i="13" s="1"/>
  <c r="AK48" i="13"/>
  <c r="AL48" i="13"/>
  <c r="AL121" i="13" s="1"/>
  <c r="AM48" i="13"/>
  <c r="AM121" i="13" s="1"/>
  <c r="D49" i="13"/>
  <c r="D122" i="13" s="1"/>
  <c r="E49" i="13"/>
  <c r="F49" i="13"/>
  <c r="F122" i="13" s="1"/>
  <c r="G49" i="13"/>
  <c r="G122" i="13" s="1"/>
  <c r="H49" i="13"/>
  <c r="H122" i="13" s="1"/>
  <c r="I49" i="13"/>
  <c r="J49" i="13"/>
  <c r="J122" i="13" s="1"/>
  <c r="K49" i="13"/>
  <c r="K122" i="13" s="1"/>
  <c r="L49" i="13"/>
  <c r="L122" i="13" s="1"/>
  <c r="M49" i="13"/>
  <c r="N49" i="13"/>
  <c r="N122" i="13" s="1"/>
  <c r="O49" i="13"/>
  <c r="O122" i="13" s="1"/>
  <c r="P49" i="13"/>
  <c r="P122" i="13" s="1"/>
  <c r="Q49" i="13"/>
  <c r="R49" i="13"/>
  <c r="R122" i="13" s="1"/>
  <c r="S49" i="13"/>
  <c r="S122" i="13" s="1"/>
  <c r="T49" i="13"/>
  <c r="T122" i="13" s="1"/>
  <c r="U49" i="13"/>
  <c r="V49" i="13"/>
  <c r="V122" i="13" s="1"/>
  <c r="W49" i="13"/>
  <c r="W122" i="13" s="1"/>
  <c r="X49" i="13"/>
  <c r="X122" i="13" s="1"/>
  <c r="Y49" i="13"/>
  <c r="Z49" i="13"/>
  <c r="Z122" i="13" s="1"/>
  <c r="AA49" i="13"/>
  <c r="AA122" i="13" s="1"/>
  <c r="AB49" i="13"/>
  <c r="AB122" i="13" s="1"/>
  <c r="AC49" i="13"/>
  <c r="AD49" i="13"/>
  <c r="AD122" i="13" s="1"/>
  <c r="AE49" i="13"/>
  <c r="AE122" i="13" s="1"/>
  <c r="AF49" i="13"/>
  <c r="AF122" i="13" s="1"/>
  <c r="AG49" i="13"/>
  <c r="AH49" i="13"/>
  <c r="AH122" i="13" s="1"/>
  <c r="AI49" i="13"/>
  <c r="AI122" i="13" s="1"/>
  <c r="AJ49" i="13"/>
  <c r="AJ122" i="13" s="1"/>
  <c r="AK49" i="13"/>
  <c r="AL49" i="13"/>
  <c r="AL122" i="13" s="1"/>
  <c r="AM49" i="13"/>
  <c r="AM122" i="13" s="1"/>
  <c r="D50" i="13"/>
  <c r="D123" i="13" s="1"/>
  <c r="E50" i="13"/>
  <c r="F50" i="13"/>
  <c r="F123" i="13" s="1"/>
  <c r="G50" i="13"/>
  <c r="G123" i="13" s="1"/>
  <c r="H50" i="13"/>
  <c r="H123" i="13" s="1"/>
  <c r="I50" i="13"/>
  <c r="J50" i="13"/>
  <c r="J123" i="13" s="1"/>
  <c r="K50" i="13"/>
  <c r="K123" i="13" s="1"/>
  <c r="L50" i="13"/>
  <c r="L123" i="13" s="1"/>
  <c r="M50" i="13"/>
  <c r="N50" i="13"/>
  <c r="N123" i="13" s="1"/>
  <c r="O50" i="13"/>
  <c r="O123" i="13" s="1"/>
  <c r="P50" i="13"/>
  <c r="P123" i="13" s="1"/>
  <c r="Q50" i="13"/>
  <c r="R50" i="13"/>
  <c r="R123" i="13" s="1"/>
  <c r="S50" i="13"/>
  <c r="S123" i="13" s="1"/>
  <c r="T50" i="13"/>
  <c r="T123" i="13" s="1"/>
  <c r="U50" i="13"/>
  <c r="V50" i="13"/>
  <c r="V123" i="13" s="1"/>
  <c r="W50" i="13"/>
  <c r="W123" i="13" s="1"/>
  <c r="X50" i="13"/>
  <c r="X123" i="13" s="1"/>
  <c r="Y50" i="13"/>
  <c r="Z50" i="13"/>
  <c r="Z123" i="13" s="1"/>
  <c r="AA50" i="13"/>
  <c r="AA123" i="13" s="1"/>
  <c r="AB50" i="13"/>
  <c r="AB123" i="13" s="1"/>
  <c r="AC50" i="13"/>
  <c r="AD50" i="13"/>
  <c r="AD123" i="13" s="1"/>
  <c r="AE50" i="13"/>
  <c r="AE123" i="13" s="1"/>
  <c r="AF50" i="13"/>
  <c r="AF123" i="13" s="1"/>
  <c r="AG50" i="13"/>
  <c r="AH50" i="13"/>
  <c r="AH123" i="13" s="1"/>
  <c r="AI50" i="13"/>
  <c r="AI123" i="13" s="1"/>
  <c r="AJ50" i="13"/>
  <c r="AJ123" i="13" s="1"/>
  <c r="AK50" i="13"/>
  <c r="AL50" i="13"/>
  <c r="AL123" i="13" s="1"/>
  <c r="AM50" i="13"/>
  <c r="AM123" i="13" s="1"/>
  <c r="D51" i="13"/>
  <c r="D124" i="13" s="1"/>
  <c r="E51" i="13"/>
  <c r="F51" i="13"/>
  <c r="F124" i="13" s="1"/>
  <c r="G51" i="13"/>
  <c r="G124" i="13" s="1"/>
  <c r="H51" i="13"/>
  <c r="H124" i="13" s="1"/>
  <c r="I51" i="13"/>
  <c r="J51" i="13"/>
  <c r="J124" i="13" s="1"/>
  <c r="K51" i="13"/>
  <c r="K124" i="13" s="1"/>
  <c r="L51" i="13"/>
  <c r="L124" i="13" s="1"/>
  <c r="M51" i="13"/>
  <c r="N51" i="13"/>
  <c r="N124" i="13" s="1"/>
  <c r="O51" i="13"/>
  <c r="O124" i="13" s="1"/>
  <c r="P51" i="13"/>
  <c r="P124" i="13" s="1"/>
  <c r="Q51" i="13"/>
  <c r="R51" i="13"/>
  <c r="R124" i="13" s="1"/>
  <c r="S51" i="13"/>
  <c r="S124" i="13" s="1"/>
  <c r="T51" i="13"/>
  <c r="T124" i="13" s="1"/>
  <c r="U51" i="13"/>
  <c r="V51" i="13"/>
  <c r="V124" i="13" s="1"/>
  <c r="W51" i="13"/>
  <c r="W124" i="13" s="1"/>
  <c r="X51" i="13"/>
  <c r="X124" i="13" s="1"/>
  <c r="Y51" i="13"/>
  <c r="Z51" i="13"/>
  <c r="Z124" i="13" s="1"/>
  <c r="AA51" i="13"/>
  <c r="AA124" i="13" s="1"/>
  <c r="AB51" i="13"/>
  <c r="AB124" i="13" s="1"/>
  <c r="AC51" i="13"/>
  <c r="AD51" i="13"/>
  <c r="AD124" i="13" s="1"/>
  <c r="AE51" i="13"/>
  <c r="AE124" i="13" s="1"/>
  <c r="AF51" i="13"/>
  <c r="AF124" i="13" s="1"/>
  <c r="AG51" i="13"/>
  <c r="AH51" i="13"/>
  <c r="AH124" i="13" s="1"/>
  <c r="AI51" i="13"/>
  <c r="AI124" i="13" s="1"/>
  <c r="AJ51" i="13"/>
  <c r="AJ124" i="13" s="1"/>
  <c r="AK51" i="13"/>
  <c r="AL51" i="13"/>
  <c r="AL124" i="13" s="1"/>
  <c r="AM51" i="13"/>
  <c r="AM124" i="13" s="1"/>
  <c r="D52" i="13"/>
  <c r="D125" i="13" s="1"/>
  <c r="E52" i="13"/>
  <c r="F52" i="13"/>
  <c r="F125" i="13" s="1"/>
  <c r="G52" i="13"/>
  <c r="G125" i="13" s="1"/>
  <c r="H52" i="13"/>
  <c r="H125" i="13" s="1"/>
  <c r="I52" i="13"/>
  <c r="J52" i="13"/>
  <c r="J125" i="13" s="1"/>
  <c r="K52" i="13"/>
  <c r="K125" i="13" s="1"/>
  <c r="L52" i="13"/>
  <c r="L125" i="13" s="1"/>
  <c r="M52" i="13"/>
  <c r="N52" i="13"/>
  <c r="N125" i="13" s="1"/>
  <c r="O52" i="13"/>
  <c r="O125" i="13" s="1"/>
  <c r="P52" i="13"/>
  <c r="P125" i="13" s="1"/>
  <c r="Q52" i="13"/>
  <c r="R52" i="13"/>
  <c r="R125" i="13" s="1"/>
  <c r="S52" i="13"/>
  <c r="S125" i="13" s="1"/>
  <c r="T52" i="13"/>
  <c r="T125" i="13" s="1"/>
  <c r="U52" i="13"/>
  <c r="V52" i="13"/>
  <c r="V125" i="13" s="1"/>
  <c r="W52" i="13"/>
  <c r="W125" i="13" s="1"/>
  <c r="X52" i="13"/>
  <c r="X125" i="13" s="1"/>
  <c r="Y52" i="13"/>
  <c r="Z52" i="13"/>
  <c r="Z125" i="13" s="1"/>
  <c r="AA52" i="13"/>
  <c r="AA125" i="13" s="1"/>
  <c r="AB52" i="13"/>
  <c r="AB125" i="13" s="1"/>
  <c r="AC52" i="13"/>
  <c r="AD52" i="13"/>
  <c r="AD125" i="13" s="1"/>
  <c r="AE52" i="13"/>
  <c r="AE125" i="13" s="1"/>
  <c r="AF52" i="13"/>
  <c r="AF125" i="13" s="1"/>
  <c r="AG52" i="13"/>
  <c r="AH52" i="13"/>
  <c r="AH125" i="13" s="1"/>
  <c r="AI52" i="13"/>
  <c r="AI125" i="13" s="1"/>
  <c r="AJ52" i="13"/>
  <c r="AJ125" i="13" s="1"/>
  <c r="AK52" i="13"/>
  <c r="AL52" i="13"/>
  <c r="AL125" i="13" s="1"/>
  <c r="AM52" i="13"/>
  <c r="AM125" i="13" s="1"/>
  <c r="D53" i="13"/>
  <c r="D126" i="13" s="1"/>
  <c r="E53" i="13"/>
  <c r="F53" i="13"/>
  <c r="F126" i="13" s="1"/>
  <c r="G53" i="13"/>
  <c r="G126" i="13" s="1"/>
  <c r="H53" i="13"/>
  <c r="H126" i="13" s="1"/>
  <c r="I53" i="13"/>
  <c r="J53" i="13"/>
  <c r="J126" i="13" s="1"/>
  <c r="K53" i="13"/>
  <c r="K126" i="13" s="1"/>
  <c r="L53" i="13"/>
  <c r="L126" i="13" s="1"/>
  <c r="M53" i="13"/>
  <c r="N53" i="13"/>
  <c r="N126" i="13" s="1"/>
  <c r="O53" i="13"/>
  <c r="O126" i="13" s="1"/>
  <c r="P53" i="13"/>
  <c r="P126" i="13" s="1"/>
  <c r="Q53" i="13"/>
  <c r="R53" i="13"/>
  <c r="R126" i="13" s="1"/>
  <c r="S53" i="13"/>
  <c r="S126" i="13" s="1"/>
  <c r="T53" i="13"/>
  <c r="T126" i="13" s="1"/>
  <c r="U53" i="13"/>
  <c r="V53" i="13"/>
  <c r="V126" i="13" s="1"/>
  <c r="W53" i="13"/>
  <c r="W126" i="13" s="1"/>
  <c r="X53" i="13"/>
  <c r="X126" i="13" s="1"/>
  <c r="Y53" i="13"/>
  <c r="Z53" i="13"/>
  <c r="Z126" i="13" s="1"/>
  <c r="AA53" i="13"/>
  <c r="AA126" i="13" s="1"/>
  <c r="AB53" i="13"/>
  <c r="AB126" i="13" s="1"/>
  <c r="AC53" i="13"/>
  <c r="AD53" i="13"/>
  <c r="AD126" i="13" s="1"/>
  <c r="AE53" i="13"/>
  <c r="AE126" i="13" s="1"/>
  <c r="AF53" i="13"/>
  <c r="AF126" i="13" s="1"/>
  <c r="AG53" i="13"/>
  <c r="AH53" i="13"/>
  <c r="AH126" i="13" s="1"/>
  <c r="AI53" i="13"/>
  <c r="AI126" i="13" s="1"/>
  <c r="AJ53" i="13"/>
  <c r="AJ126" i="13" s="1"/>
  <c r="AK53" i="13"/>
  <c r="AL53" i="13"/>
  <c r="AL126" i="13" s="1"/>
  <c r="AM53" i="13"/>
  <c r="AM126" i="13" s="1"/>
  <c r="D54" i="13"/>
  <c r="D127" i="13" s="1"/>
  <c r="E54" i="13"/>
  <c r="F54" i="13"/>
  <c r="F127" i="13" s="1"/>
  <c r="G54" i="13"/>
  <c r="G127" i="13" s="1"/>
  <c r="H54" i="13"/>
  <c r="H127" i="13" s="1"/>
  <c r="I54" i="13"/>
  <c r="J54" i="13"/>
  <c r="J127" i="13" s="1"/>
  <c r="K54" i="13"/>
  <c r="K127" i="13" s="1"/>
  <c r="L54" i="13"/>
  <c r="L127" i="13" s="1"/>
  <c r="M54" i="13"/>
  <c r="N54" i="13"/>
  <c r="N127" i="13" s="1"/>
  <c r="O54" i="13"/>
  <c r="O127" i="13" s="1"/>
  <c r="P54" i="13"/>
  <c r="P127" i="13" s="1"/>
  <c r="Q54" i="13"/>
  <c r="R54" i="13"/>
  <c r="R127" i="13" s="1"/>
  <c r="S54" i="13"/>
  <c r="S127" i="13" s="1"/>
  <c r="T54" i="13"/>
  <c r="T127" i="13" s="1"/>
  <c r="U54" i="13"/>
  <c r="V54" i="13"/>
  <c r="V127" i="13" s="1"/>
  <c r="W54" i="13"/>
  <c r="W127" i="13" s="1"/>
  <c r="X54" i="13"/>
  <c r="X127" i="13" s="1"/>
  <c r="Y54" i="13"/>
  <c r="Z54" i="13"/>
  <c r="Z127" i="13" s="1"/>
  <c r="AA54" i="13"/>
  <c r="AA127" i="13" s="1"/>
  <c r="AB54" i="13"/>
  <c r="AB127" i="13" s="1"/>
  <c r="AC54" i="13"/>
  <c r="AD54" i="13"/>
  <c r="AD127" i="13" s="1"/>
  <c r="AE54" i="13"/>
  <c r="AE127" i="13" s="1"/>
  <c r="AF54" i="13"/>
  <c r="AF127" i="13" s="1"/>
  <c r="AG54" i="13"/>
  <c r="AH54" i="13"/>
  <c r="AH127" i="13" s="1"/>
  <c r="AI54" i="13"/>
  <c r="AI127" i="13" s="1"/>
  <c r="AJ54" i="13"/>
  <c r="AJ127" i="13" s="1"/>
  <c r="AK54" i="13"/>
  <c r="AL54" i="13"/>
  <c r="AL127" i="13" s="1"/>
  <c r="AM54" i="13"/>
  <c r="AM127" i="13" s="1"/>
  <c r="D55" i="13"/>
  <c r="D128" i="13" s="1"/>
  <c r="E55" i="13"/>
  <c r="F55" i="13"/>
  <c r="F128" i="13" s="1"/>
  <c r="G55" i="13"/>
  <c r="G128" i="13" s="1"/>
  <c r="H55" i="13"/>
  <c r="H128" i="13" s="1"/>
  <c r="I55" i="13"/>
  <c r="J55" i="13"/>
  <c r="J128" i="13" s="1"/>
  <c r="K55" i="13"/>
  <c r="K128" i="13" s="1"/>
  <c r="L55" i="13"/>
  <c r="L128" i="13" s="1"/>
  <c r="M55" i="13"/>
  <c r="N55" i="13"/>
  <c r="N128" i="13" s="1"/>
  <c r="O55" i="13"/>
  <c r="O128" i="13" s="1"/>
  <c r="P55" i="13"/>
  <c r="P128" i="13" s="1"/>
  <c r="Q55" i="13"/>
  <c r="R55" i="13"/>
  <c r="R128" i="13" s="1"/>
  <c r="S55" i="13"/>
  <c r="S128" i="13" s="1"/>
  <c r="T55" i="13"/>
  <c r="T128" i="13" s="1"/>
  <c r="U55" i="13"/>
  <c r="V55" i="13"/>
  <c r="V128" i="13" s="1"/>
  <c r="W55" i="13"/>
  <c r="W128" i="13" s="1"/>
  <c r="X55" i="13"/>
  <c r="X128" i="13" s="1"/>
  <c r="Y55" i="13"/>
  <c r="Z55" i="13"/>
  <c r="Z128" i="13" s="1"/>
  <c r="AA55" i="13"/>
  <c r="AA128" i="13" s="1"/>
  <c r="AB55" i="13"/>
  <c r="AB128" i="13" s="1"/>
  <c r="AC55" i="13"/>
  <c r="AD55" i="13"/>
  <c r="AD128" i="13" s="1"/>
  <c r="AE55" i="13"/>
  <c r="AE128" i="13" s="1"/>
  <c r="AF55" i="13"/>
  <c r="AF128" i="13" s="1"/>
  <c r="AG55" i="13"/>
  <c r="AH55" i="13"/>
  <c r="AH128" i="13" s="1"/>
  <c r="AI55" i="13"/>
  <c r="AI128" i="13" s="1"/>
  <c r="AJ55" i="13"/>
  <c r="AJ128" i="13" s="1"/>
  <c r="AK55" i="13"/>
  <c r="AL55" i="13"/>
  <c r="AL128" i="13" s="1"/>
  <c r="AM55" i="13"/>
  <c r="AM128" i="13" s="1"/>
  <c r="D56" i="13"/>
  <c r="D129" i="13" s="1"/>
  <c r="E56" i="13"/>
  <c r="F56" i="13"/>
  <c r="F129" i="13" s="1"/>
  <c r="G56" i="13"/>
  <c r="G129" i="13" s="1"/>
  <c r="H56" i="13"/>
  <c r="H129" i="13" s="1"/>
  <c r="I56" i="13"/>
  <c r="J56" i="13"/>
  <c r="J129" i="13" s="1"/>
  <c r="K56" i="13"/>
  <c r="K129" i="13" s="1"/>
  <c r="L56" i="13"/>
  <c r="L129" i="13" s="1"/>
  <c r="M56" i="13"/>
  <c r="N56" i="13"/>
  <c r="N129" i="13" s="1"/>
  <c r="O56" i="13"/>
  <c r="O129" i="13" s="1"/>
  <c r="P56" i="13"/>
  <c r="P129" i="13" s="1"/>
  <c r="Q56" i="13"/>
  <c r="R56" i="13"/>
  <c r="R129" i="13" s="1"/>
  <c r="S56" i="13"/>
  <c r="S129" i="13" s="1"/>
  <c r="T56" i="13"/>
  <c r="T129" i="13" s="1"/>
  <c r="U56" i="13"/>
  <c r="V56" i="13"/>
  <c r="V129" i="13" s="1"/>
  <c r="W56" i="13"/>
  <c r="W129" i="13" s="1"/>
  <c r="X56" i="13"/>
  <c r="X129" i="13" s="1"/>
  <c r="Y56" i="13"/>
  <c r="Z56" i="13"/>
  <c r="Z129" i="13" s="1"/>
  <c r="AA56" i="13"/>
  <c r="AA129" i="13" s="1"/>
  <c r="AB56" i="13"/>
  <c r="AB129" i="13" s="1"/>
  <c r="AC56" i="13"/>
  <c r="AD56" i="13"/>
  <c r="AD129" i="13" s="1"/>
  <c r="AE56" i="13"/>
  <c r="AE129" i="13" s="1"/>
  <c r="AF56" i="13"/>
  <c r="AF129" i="13" s="1"/>
  <c r="AG56" i="13"/>
  <c r="AH56" i="13"/>
  <c r="AH129" i="13" s="1"/>
  <c r="AI56" i="13"/>
  <c r="AI129" i="13" s="1"/>
  <c r="AJ56" i="13"/>
  <c r="AJ129" i="13" s="1"/>
  <c r="AK56" i="13"/>
  <c r="AL56" i="13"/>
  <c r="AL129" i="13" s="1"/>
  <c r="AM56" i="13"/>
  <c r="AM129" i="13" s="1"/>
  <c r="D57" i="13"/>
  <c r="D130" i="13" s="1"/>
  <c r="E57" i="13"/>
  <c r="F57" i="13"/>
  <c r="F130" i="13" s="1"/>
  <c r="G57" i="13"/>
  <c r="G130" i="13" s="1"/>
  <c r="H57" i="13"/>
  <c r="H130" i="13" s="1"/>
  <c r="I57" i="13"/>
  <c r="J57" i="13"/>
  <c r="J130" i="13" s="1"/>
  <c r="K57" i="13"/>
  <c r="K130" i="13" s="1"/>
  <c r="L57" i="13"/>
  <c r="L130" i="13" s="1"/>
  <c r="M57" i="13"/>
  <c r="N57" i="13"/>
  <c r="N130" i="13" s="1"/>
  <c r="O57" i="13"/>
  <c r="O130" i="13" s="1"/>
  <c r="P57" i="13"/>
  <c r="P130" i="13" s="1"/>
  <c r="Q57" i="13"/>
  <c r="Q130" i="13" s="1"/>
  <c r="R57" i="13"/>
  <c r="R130" i="13" s="1"/>
  <c r="S57" i="13"/>
  <c r="S130" i="13" s="1"/>
  <c r="T57" i="13"/>
  <c r="T130" i="13" s="1"/>
  <c r="U57" i="13"/>
  <c r="U130" i="13" s="1"/>
  <c r="V57" i="13"/>
  <c r="V130" i="13" s="1"/>
  <c r="W57" i="13"/>
  <c r="W130" i="13" s="1"/>
  <c r="X57" i="13"/>
  <c r="X130" i="13" s="1"/>
  <c r="Y57" i="13"/>
  <c r="Y130" i="13" s="1"/>
  <c r="Z57" i="13"/>
  <c r="Z130" i="13" s="1"/>
  <c r="AA57" i="13"/>
  <c r="AA130" i="13" s="1"/>
  <c r="AB57" i="13"/>
  <c r="AB130" i="13" s="1"/>
  <c r="AC57" i="13"/>
  <c r="AC130" i="13" s="1"/>
  <c r="AD57" i="13"/>
  <c r="AD130" i="13" s="1"/>
  <c r="AE57" i="13"/>
  <c r="AE130" i="13" s="1"/>
  <c r="AF57" i="13"/>
  <c r="AF130" i="13" s="1"/>
  <c r="AG57" i="13"/>
  <c r="AG130" i="13" s="1"/>
  <c r="AH57" i="13"/>
  <c r="AH130" i="13" s="1"/>
  <c r="AI57" i="13"/>
  <c r="AI130" i="13" s="1"/>
  <c r="AJ57" i="13"/>
  <c r="AJ130" i="13" s="1"/>
  <c r="AK57" i="13"/>
  <c r="AK130" i="13" s="1"/>
  <c r="AL57" i="13"/>
  <c r="AL130" i="13" s="1"/>
  <c r="AM57" i="13"/>
  <c r="AM130" i="13" s="1"/>
  <c r="D58" i="13"/>
  <c r="D131" i="13" s="1"/>
  <c r="E58" i="13"/>
  <c r="E131" i="13" s="1"/>
  <c r="F58" i="13"/>
  <c r="F131" i="13" s="1"/>
  <c r="G58" i="13"/>
  <c r="G131" i="13" s="1"/>
  <c r="H58" i="13"/>
  <c r="H131" i="13" s="1"/>
  <c r="I58" i="13"/>
  <c r="I131" i="13" s="1"/>
  <c r="J58" i="13"/>
  <c r="J131" i="13" s="1"/>
  <c r="K58" i="13"/>
  <c r="K131" i="13" s="1"/>
  <c r="L58" i="13"/>
  <c r="L131" i="13" s="1"/>
  <c r="M58" i="13"/>
  <c r="M131" i="13" s="1"/>
  <c r="N58" i="13"/>
  <c r="O58" i="13"/>
  <c r="O131" i="13" s="1"/>
  <c r="P58" i="13"/>
  <c r="P131" i="13" s="1"/>
  <c r="Q58" i="13"/>
  <c r="Q131" i="13" s="1"/>
  <c r="R58" i="13"/>
  <c r="R131" i="13" s="1"/>
  <c r="S58" i="13"/>
  <c r="S131" i="13" s="1"/>
  <c r="T58" i="13"/>
  <c r="T131" i="13" s="1"/>
  <c r="U58" i="13"/>
  <c r="U131" i="13" s="1"/>
  <c r="V58" i="13"/>
  <c r="V131" i="13" s="1"/>
  <c r="W58" i="13"/>
  <c r="W131" i="13" s="1"/>
  <c r="X58" i="13"/>
  <c r="X131" i="13" s="1"/>
  <c r="Y58" i="13"/>
  <c r="Y131" i="13" s="1"/>
  <c r="Z58" i="13"/>
  <c r="Z131" i="13" s="1"/>
  <c r="AA58" i="13"/>
  <c r="AA131" i="13" s="1"/>
  <c r="AB58" i="13"/>
  <c r="AB131" i="13" s="1"/>
  <c r="AC58" i="13"/>
  <c r="AC131" i="13" s="1"/>
  <c r="AD58" i="13"/>
  <c r="AD131" i="13" s="1"/>
  <c r="AE58" i="13"/>
  <c r="AE131" i="13" s="1"/>
  <c r="AF58" i="13"/>
  <c r="AF131" i="13" s="1"/>
  <c r="AG58" i="13"/>
  <c r="AG131" i="13" s="1"/>
  <c r="AH58" i="13"/>
  <c r="AH131" i="13" s="1"/>
  <c r="AI58" i="13"/>
  <c r="AI131" i="13" s="1"/>
  <c r="AJ58" i="13"/>
  <c r="AJ131" i="13" s="1"/>
  <c r="AK58" i="13"/>
  <c r="AK131" i="13" s="1"/>
  <c r="AL58" i="13"/>
  <c r="AL131" i="13" s="1"/>
  <c r="AM58" i="13"/>
  <c r="AM131" i="13" s="1"/>
  <c r="D59" i="13"/>
  <c r="D132" i="13" s="1"/>
  <c r="E59" i="13"/>
  <c r="E132" i="13" s="1"/>
  <c r="F59" i="13"/>
  <c r="F132" i="13" s="1"/>
  <c r="G59" i="13"/>
  <c r="G132" i="13" s="1"/>
  <c r="H59" i="13"/>
  <c r="H132" i="13" s="1"/>
  <c r="I59" i="13"/>
  <c r="I132" i="13" s="1"/>
  <c r="J59" i="13"/>
  <c r="J132" i="13" s="1"/>
  <c r="K59" i="13"/>
  <c r="K132" i="13" s="1"/>
  <c r="L59" i="13"/>
  <c r="L132" i="13" s="1"/>
  <c r="M59" i="13"/>
  <c r="M132" i="13" s="1"/>
  <c r="N59" i="13"/>
  <c r="N132" i="13" s="1"/>
  <c r="O59" i="13"/>
  <c r="O132" i="13" s="1"/>
  <c r="P59" i="13"/>
  <c r="P132" i="13" s="1"/>
  <c r="Q59" i="13"/>
  <c r="Q132" i="13" s="1"/>
  <c r="R59" i="13"/>
  <c r="R132" i="13" s="1"/>
  <c r="S59" i="13"/>
  <c r="S132" i="13" s="1"/>
  <c r="T59" i="13"/>
  <c r="T132" i="13" s="1"/>
  <c r="U59" i="13"/>
  <c r="U132" i="13" s="1"/>
  <c r="V59" i="13"/>
  <c r="V132" i="13" s="1"/>
  <c r="W59" i="13"/>
  <c r="W132" i="13" s="1"/>
  <c r="X59" i="13"/>
  <c r="X132" i="13" s="1"/>
  <c r="Y59" i="13"/>
  <c r="Y132" i="13" s="1"/>
  <c r="Z59" i="13"/>
  <c r="Z132" i="13" s="1"/>
  <c r="AA59" i="13"/>
  <c r="AA132" i="13" s="1"/>
  <c r="AB59" i="13"/>
  <c r="AB132" i="13" s="1"/>
  <c r="AC59" i="13"/>
  <c r="AC132" i="13" s="1"/>
  <c r="AD59" i="13"/>
  <c r="AD132" i="13" s="1"/>
  <c r="AE59" i="13"/>
  <c r="AE132" i="13" s="1"/>
  <c r="AF59" i="13"/>
  <c r="AF132" i="13" s="1"/>
  <c r="AG59" i="13"/>
  <c r="AG132" i="13" s="1"/>
  <c r="AH59" i="13"/>
  <c r="AH132" i="13" s="1"/>
  <c r="AI59" i="13"/>
  <c r="AI132" i="13" s="1"/>
  <c r="AJ59" i="13"/>
  <c r="AJ132" i="13" s="1"/>
  <c r="AK59" i="13"/>
  <c r="AK132" i="13" s="1"/>
  <c r="AL59" i="13"/>
  <c r="AL132" i="13" s="1"/>
  <c r="AM59" i="13"/>
  <c r="AM132" i="13" s="1"/>
  <c r="D60" i="13"/>
  <c r="D133" i="13" s="1"/>
  <c r="E60" i="13"/>
  <c r="E133" i="13" s="1"/>
  <c r="F60" i="13"/>
  <c r="G60" i="13"/>
  <c r="G133" i="13" s="1"/>
  <c r="H60" i="13"/>
  <c r="H133" i="13" s="1"/>
  <c r="I60" i="13"/>
  <c r="I133" i="13" s="1"/>
  <c r="J60" i="13"/>
  <c r="J133" i="13" s="1"/>
  <c r="K60" i="13"/>
  <c r="K133" i="13" s="1"/>
  <c r="L60" i="13"/>
  <c r="L133" i="13" s="1"/>
  <c r="M60" i="13"/>
  <c r="M133" i="13" s="1"/>
  <c r="N60" i="13"/>
  <c r="N133" i="13" s="1"/>
  <c r="O60" i="13"/>
  <c r="O133" i="13" s="1"/>
  <c r="P60" i="13"/>
  <c r="P133" i="13" s="1"/>
  <c r="Q60" i="13"/>
  <c r="Q133" i="13" s="1"/>
  <c r="R60" i="13"/>
  <c r="R133" i="13" s="1"/>
  <c r="S60" i="13"/>
  <c r="S133" i="13" s="1"/>
  <c r="T60" i="13"/>
  <c r="T133" i="13" s="1"/>
  <c r="U60" i="13"/>
  <c r="U133" i="13" s="1"/>
  <c r="V60" i="13"/>
  <c r="V133" i="13" s="1"/>
  <c r="W60" i="13"/>
  <c r="W133" i="13" s="1"/>
  <c r="X60" i="13"/>
  <c r="X133" i="13" s="1"/>
  <c r="Y60" i="13"/>
  <c r="Y133" i="13" s="1"/>
  <c r="Z60" i="13"/>
  <c r="Z133" i="13" s="1"/>
  <c r="AA60" i="13"/>
  <c r="AA133" i="13" s="1"/>
  <c r="AB60" i="13"/>
  <c r="AB133" i="13" s="1"/>
  <c r="AC60" i="13"/>
  <c r="AC133" i="13" s="1"/>
  <c r="AD60" i="13"/>
  <c r="AD133" i="13" s="1"/>
  <c r="AE60" i="13"/>
  <c r="AE133" i="13" s="1"/>
  <c r="AF60" i="13"/>
  <c r="AF133" i="13" s="1"/>
  <c r="AG60" i="13"/>
  <c r="AG133" i="13" s="1"/>
  <c r="AH60" i="13"/>
  <c r="AH133" i="13" s="1"/>
  <c r="AI60" i="13"/>
  <c r="AI133" i="13" s="1"/>
  <c r="AJ60" i="13"/>
  <c r="AJ133" i="13" s="1"/>
  <c r="AK60" i="13"/>
  <c r="AK133" i="13" s="1"/>
  <c r="AL60" i="13"/>
  <c r="AL133" i="13" s="1"/>
  <c r="AM60" i="13"/>
  <c r="AM133" i="13" s="1"/>
  <c r="D61" i="13"/>
  <c r="D134" i="13" s="1"/>
  <c r="E61" i="13"/>
  <c r="E134" i="13" s="1"/>
  <c r="F61" i="13"/>
  <c r="F134" i="13" s="1"/>
  <c r="G61" i="13"/>
  <c r="G134" i="13" s="1"/>
  <c r="H61" i="13"/>
  <c r="H134" i="13" s="1"/>
  <c r="I61" i="13"/>
  <c r="I134" i="13" s="1"/>
  <c r="J61" i="13"/>
  <c r="J134" i="13" s="1"/>
  <c r="K61" i="13"/>
  <c r="K134" i="13" s="1"/>
  <c r="L61" i="13"/>
  <c r="L134" i="13" s="1"/>
  <c r="M61" i="13"/>
  <c r="M134" i="13" s="1"/>
  <c r="N61" i="13"/>
  <c r="N134" i="13" s="1"/>
  <c r="O61" i="13"/>
  <c r="O134" i="13" s="1"/>
  <c r="P61" i="13"/>
  <c r="P134" i="13" s="1"/>
  <c r="Q61" i="13"/>
  <c r="Q134" i="13" s="1"/>
  <c r="R61" i="13"/>
  <c r="R134" i="13" s="1"/>
  <c r="S61" i="13"/>
  <c r="S134" i="13" s="1"/>
  <c r="T61" i="13"/>
  <c r="T134" i="13" s="1"/>
  <c r="U61" i="13"/>
  <c r="U134" i="13" s="1"/>
  <c r="V61" i="13"/>
  <c r="V134" i="13" s="1"/>
  <c r="W61" i="13"/>
  <c r="W134" i="13" s="1"/>
  <c r="X61" i="13"/>
  <c r="X134" i="13" s="1"/>
  <c r="Y61" i="13"/>
  <c r="Y134" i="13" s="1"/>
  <c r="Z61" i="13"/>
  <c r="Z134" i="13" s="1"/>
  <c r="AA61" i="13"/>
  <c r="AA134" i="13" s="1"/>
  <c r="AB61" i="13"/>
  <c r="AB134" i="13" s="1"/>
  <c r="AC61" i="13"/>
  <c r="AC134" i="13" s="1"/>
  <c r="AD61" i="13"/>
  <c r="AD134" i="13" s="1"/>
  <c r="AE61" i="13"/>
  <c r="AE134" i="13" s="1"/>
  <c r="AF61" i="13"/>
  <c r="AF134" i="13" s="1"/>
  <c r="AG61" i="13"/>
  <c r="AG134" i="13" s="1"/>
  <c r="AH61" i="13"/>
  <c r="AI61" i="13"/>
  <c r="AI134" i="13" s="1"/>
  <c r="AJ61" i="13"/>
  <c r="AJ134" i="13" s="1"/>
  <c r="AK61" i="13"/>
  <c r="AK134" i="13" s="1"/>
  <c r="AL61" i="13"/>
  <c r="AL134" i="13" s="1"/>
  <c r="AM61" i="13"/>
  <c r="AM134" i="13" s="1"/>
  <c r="D62" i="13"/>
  <c r="D135" i="13" s="1"/>
  <c r="E62" i="13"/>
  <c r="E135" i="13" s="1"/>
  <c r="F62" i="13"/>
  <c r="F135" i="13" s="1"/>
  <c r="G62" i="13"/>
  <c r="G135" i="13" s="1"/>
  <c r="H62" i="13"/>
  <c r="H135" i="13" s="1"/>
  <c r="I62" i="13"/>
  <c r="I135" i="13" s="1"/>
  <c r="J62" i="13"/>
  <c r="J135" i="13" s="1"/>
  <c r="K62" i="13"/>
  <c r="K135" i="13" s="1"/>
  <c r="L62" i="13"/>
  <c r="L135" i="13" s="1"/>
  <c r="M62" i="13"/>
  <c r="M135" i="13" s="1"/>
  <c r="N62" i="13"/>
  <c r="N135" i="13" s="1"/>
  <c r="O62" i="13"/>
  <c r="O135" i="13" s="1"/>
  <c r="P62" i="13"/>
  <c r="P135" i="13" s="1"/>
  <c r="Q62" i="13"/>
  <c r="Q135" i="13" s="1"/>
  <c r="R62" i="13"/>
  <c r="R135" i="13" s="1"/>
  <c r="S62" i="13"/>
  <c r="S135" i="13" s="1"/>
  <c r="T62" i="13"/>
  <c r="T135" i="13" s="1"/>
  <c r="U62" i="13"/>
  <c r="U135" i="13" s="1"/>
  <c r="V62" i="13"/>
  <c r="V135" i="13" s="1"/>
  <c r="W62" i="13"/>
  <c r="W135" i="13" s="1"/>
  <c r="X62" i="13"/>
  <c r="X135" i="13" s="1"/>
  <c r="Y62" i="13"/>
  <c r="Y135" i="13" s="1"/>
  <c r="Z62" i="13"/>
  <c r="Z135" i="13" s="1"/>
  <c r="AA62" i="13"/>
  <c r="AA135" i="13" s="1"/>
  <c r="AB62" i="13"/>
  <c r="AB135" i="13" s="1"/>
  <c r="AC62" i="13"/>
  <c r="AC135" i="13" s="1"/>
  <c r="AD62" i="13"/>
  <c r="AD135" i="13" s="1"/>
  <c r="AE62" i="13"/>
  <c r="AE135" i="13" s="1"/>
  <c r="AF62" i="13"/>
  <c r="AF135" i="13" s="1"/>
  <c r="AG62" i="13"/>
  <c r="AG135" i="13" s="1"/>
  <c r="AH62" i="13"/>
  <c r="AH135" i="13" s="1"/>
  <c r="AI62" i="13"/>
  <c r="AI135" i="13" s="1"/>
  <c r="AJ62" i="13"/>
  <c r="AJ135" i="13" s="1"/>
  <c r="AK62" i="13"/>
  <c r="AK135" i="13" s="1"/>
  <c r="AL62" i="13"/>
  <c r="AL135" i="13" s="1"/>
  <c r="AM62" i="13"/>
  <c r="AM135" i="13" s="1"/>
  <c r="D63" i="13"/>
  <c r="D136" i="13" s="1"/>
  <c r="E63" i="13"/>
  <c r="E136" i="13" s="1"/>
  <c r="F63" i="13"/>
  <c r="F136" i="13" s="1"/>
  <c r="G63" i="13"/>
  <c r="G136" i="13" s="1"/>
  <c r="H63" i="13"/>
  <c r="H136" i="13" s="1"/>
  <c r="I63" i="13"/>
  <c r="I136" i="13" s="1"/>
  <c r="J63" i="13"/>
  <c r="J136" i="13" s="1"/>
  <c r="K63" i="13"/>
  <c r="K136" i="13" s="1"/>
  <c r="L63" i="13"/>
  <c r="L136" i="13" s="1"/>
  <c r="M63" i="13"/>
  <c r="M136" i="13" s="1"/>
  <c r="N63" i="13"/>
  <c r="N136" i="13" s="1"/>
  <c r="O63" i="13"/>
  <c r="O136" i="13" s="1"/>
  <c r="P63" i="13"/>
  <c r="P136" i="13" s="1"/>
  <c r="Q63" i="13"/>
  <c r="Q136" i="13" s="1"/>
  <c r="R63" i="13"/>
  <c r="R136" i="13" s="1"/>
  <c r="S63" i="13"/>
  <c r="S136" i="13" s="1"/>
  <c r="T63" i="13"/>
  <c r="T136" i="13" s="1"/>
  <c r="U63" i="13"/>
  <c r="U136" i="13" s="1"/>
  <c r="V63" i="13"/>
  <c r="V136" i="13" s="1"/>
  <c r="W63" i="13"/>
  <c r="W136" i="13" s="1"/>
  <c r="X63" i="13"/>
  <c r="X136" i="13" s="1"/>
  <c r="Y63" i="13"/>
  <c r="Y136" i="13" s="1"/>
  <c r="Z63" i="13"/>
  <c r="Z136" i="13" s="1"/>
  <c r="AA63" i="13"/>
  <c r="AA136" i="13" s="1"/>
  <c r="AB63" i="13"/>
  <c r="AB136" i="13" s="1"/>
  <c r="AC63" i="13"/>
  <c r="AC136" i="13" s="1"/>
  <c r="AD63" i="13"/>
  <c r="AD136" i="13" s="1"/>
  <c r="AE63" i="13"/>
  <c r="AE136" i="13" s="1"/>
  <c r="AF63" i="13"/>
  <c r="AF136" i="13" s="1"/>
  <c r="AG63" i="13"/>
  <c r="AG136" i="13" s="1"/>
  <c r="AH63" i="13"/>
  <c r="AH136" i="13" s="1"/>
  <c r="AI63" i="13"/>
  <c r="AI136" i="13" s="1"/>
  <c r="AJ63" i="13"/>
  <c r="AJ136" i="13" s="1"/>
  <c r="AK63" i="13"/>
  <c r="AK136" i="13" s="1"/>
  <c r="AL63" i="13"/>
  <c r="AL136" i="13" s="1"/>
  <c r="AM63" i="13"/>
  <c r="AM136" i="13" s="1"/>
  <c r="D64" i="13"/>
  <c r="D137" i="13" s="1"/>
  <c r="E64" i="13"/>
  <c r="E137" i="13" s="1"/>
  <c r="F64" i="13"/>
  <c r="F137" i="13" s="1"/>
  <c r="G64" i="13"/>
  <c r="G137" i="13" s="1"/>
  <c r="H64" i="13"/>
  <c r="H137" i="13" s="1"/>
  <c r="I64" i="13"/>
  <c r="I137" i="13" s="1"/>
  <c r="J64" i="13"/>
  <c r="J137" i="13" s="1"/>
  <c r="K64" i="13"/>
  <c r="K137" i="13" s="1"/>
  <c r="L64" i="13"/>
  <c r="L137" i="13" s="1"/>
  <c r="M64" i="13"/>
  <c r="M137" i="13" s="1"/>
  <c r="N64" i="13"/>
  <c r="N137" i="13" s="1"/>
  <c r="O64" i="13"/>
  <c r="O137" i="13" s="1"/>
  <c r="P64" i="13"/>
  <c r="P137" i="13" s="1"/>
  <c r="Q64" i="13"/>
  <c r="Q137" i="13" s="1"/>
  <c r="R64" i="13"/>
  <c r="R137" i="13" s="1"/>
  <c r="S64" i="13"/>
  <c r="S137" i="13" s="1"/>
  <c r="T64" i="13"/>
  <c r="T137" i="13" s="1"/>
  <c r="U64" i="13"/>
  <c r="U137" i="13" s="1"/>
  <c r="V64" i="13"/>
  <c r="V137" i="13" s="1"/>
  <c r="W64" i="13"/>
  <c r="W137" i="13" s="1"/>
  <c r="X64" i="13"/>
  <c r="X137" i="13" s="1"/>
  <c r="Y64" i="13"/>
  <c r="Y137" i="13" s="1"/>
  <c r="Z64" i="13"/>
  <c r="Z137" i="13" s="1"/>
  <c r="AA64" i="13"/>
  <c r="AA137" i="13" s="1"/>
  <c r="AB64" i="13"/>
  <c r="AB137" i="13" s="1"/>
  <c r="AC64" i="13"/>
  <c r="AC137" i="13" s="1"/>
  <c r="AD64" i="13"/>
  <c r="AD137" i="13" s="1"/>
  <c r="AE64" i="13"/>
  <c r="AE137" i="13" s="1"/>
  <c r="AF64" i="13"/>
  <c r="AF137" i="13" s="1"/>
  <c r="AG64" i="13"/>
  <c r="AG137" i="13" s="1"/>
  <c r="AH64" i="13"/>
  <c r="AI64" i="13"/>
  <c r="AI137" i="13" s="1"/>
  <c r="AJ64" i="13"/>
  <c r="AJ137" i="13" s="1"/>
  <c r="AK64" i="13"/>
  <c r="AK137" i="13" s="1"/>
  <c r="AL64" i="13"/>
  <c r="AL137" i="13" s="1"/>
  <c r="AM64" i="13"/>
  <c r="AM137" i="13" s="1"/>
  <c r="D65" i="13"/>
  <c r="D138" i="13" s="1"/>
  <c r="E65" i="13"/>
  <c r="E138" i="13" s="1"/>
  <c r="F65" i="13"/>
  <c r="F138" i="13" s="1"/>
  <c r="G65" i="13"/>
  <c r="G138" i="13" s="1"/>
  <c r="H65" i="13"/>
  <c r="H138" i="13" s="1"/>
  <c r="I65" i="13"/>
  <c r="I138" i="13" s="1"/>
  <c r="J65" i="13"/>
  <c r="J138" i="13" s="1"/>
  <c r="K65" i="13"/>
  <c r="K138" i="13" s="1"/>
  <c r="L65" i="13"/>
  <c r="L138" i="13" s="1"/>
  <c r="M65" i="13"/>
  <c r="M138" i="13" s="1"/>
  <c r="N65" i="13"/>
  <c r="N138" i="13" s="1"/>
  <c r="O65" i="13"/>
  <c r="O138" i="13" s="1"/>
  <c r="P65" i="13"/>
  <c r="P138" i="13" s="1"/>
  <c r="Q65" i="13"/>
  <c r="Q138" i="13" s="1"/>
  <c r="R65" i="13"/>
  <c r="R138" i="13" s="1"/>
  <c r="S65" i="13"/>
  <c r="S138" i="13" s="1"/>
  <c r="T65" i="13"/>
  <c r="T138" i="13" s="1"/>
  <c r="U65" i="13"/>
  <c r="U138" i="13" s="1"/>
  <c r="V65" i="13"/>
  <c r="V138" i="13" s="1"/>
  <c r="W65" i="13"/>
  <c r="W138" i="13" s="1"/>
  <c r="X65" i="13"/>
  <c r="X138" i="13" s="1"/>
  <c r="Y65" i="13"/>
  <c r="Y138" i="13" s="1"/>
  <c r="Z65" i="13"/>
  <c r="Z138" i="13" s="1"/>
  <c r="AA65" i="13"/>
  <c r="AA138" i="13" s="1"/>
  <c r="AB65" i="13"/>
  <c r="AB138" i="13" s="1"/>
  <c r="AC65" i="13"/>
  <c r="AC138" i="13" s="1"/>
  <c r="AD65" i="13"/>
  <c r="AD138" i="13" s="1"/>
  <c r="AE65" i="13"/>
  <c r="AE138" i="13" s="1"/>
  <c r="AF65" i="13"/>
  <c r="AF138" i="13" s="1"/>
  <c r="AG65" i="13"/>
  <c r="AG138" i="13" s="1"/>
  <c r="AH65" i="13"/>
  <c r="AH138" i="13" s="1"/>
  <c r="AI65" i="13"/>
  <c r="AI138" i="13" s="1"/>
  <c r="AJ65" i="13"/>
  <c r="AJ138" i="13" s="1"/>
  <c r="AK65" i="13"/>
  <c r="AK138" i="13" s="1"/>
  <c r="AL65" i="13"/>
  <c r="AL138" i="13" s="1"/>
  <c r="AM65" i="13"/>
  <c r="AM138" i="13" s="1"/>
  <c r="D66" i="13"/>
  <c r="D139" i="13" s="1"/>
  <c r="E66" i="13"/>
  <c r="E139" i="13" s="1"/>
  <c r="F66" i="13"/>
  <c r="F139" i="13" s="1"/>
  <c r="G66" i="13"/>
  <c r="G139" i="13" s="1"/>
  <c r="H66" i="13"/>
  <c r="H139" i="13" s="1"/>
  <c r="I66" i="13"/>
  <c r="I139" i="13" s="1"/>
  <c r="J66" i="13"/>
  <c r="J139" i="13" s="1"/>
  <c r="K66" i="13"/>
  <c r="K139" i="13" s="1"/>
  <c r="L66" i="13"/>
  <c r="L139" i="13" s="1"/>
  <c r="M66" i="13"/>
  <c r="M139" i="13" s="1"/>
  <c r="N66" i="13"/>
  <c r="N139" i="13" s="1"/>
  <c r="O66" i="13"/>
  <c r="O139" i="13" s="1"/>
  <c r="P66" i="13"/>
  <c r="P139" i="13" s="1"/>
  <c r="Q66" i="13"/>
  <c r="Q139" i="13" s="1"/>
  <c r="R66" i="13"/>
  <c r="R139" i="13" s="1"/>
  <c r="S66" i="13"/>
  <c r="S139" i="13" s="1"/>
  <c r="T66" i="13"/>
  <c r="T139" i="13" s="1"/>
  <c r="U66" i="13"/>
  <c r="U139" i="13" s="1"/>
  <c r="V66" i="13"/>
  <c r="V139" i="13" s="1"/>
  <c r="W66" i="13"/>
  <c r="W139" i="13" s="1"/>
  <c r="X66" i="13"/>
  <c r="X139" i="13" s="1"/>
  <c r="Y66" i="13"/>
  <c r="Y139" i="13" s="1"/>
  <c r="Z66" i="13"/>
  <c r="Z139" i="13" s="1"/>
  <c r="AA66" i="13"/>
  <c r="AA139" i="13" s="1"/>
  <c r="AB66" i="13"/>
  <c r="AB139" i="13" s="1"/>
  <c r="AC66" i="13"/>
  <c r="AC139" i="13" s="1"/>
  <c r="AD66" i="13"/>
  <c r="AD139" i="13" s="1"/>
  <c r="AE66" i="13"/>
  <c r="AE139" i="13" s="1"/>
  <c r="AF66" i="13"/>
  <c r="AF139" i="13" s="1"/>
  <c r="AG66" i="13"/>
  <c r="AG139" i="13" s="1"/>
  <c r="AH66" i="13"/>
  <c r="AH139" i="13" s="1"/>
  <c r="AI66" i="13"/>
  <c r="AI139" i="13" s="1"/>
  <c r="AJ66" i="13"/>
  <c r="AJ139" i="13" s="1"/>
  <c r="AK66" i="13"/>
  <c r="AK139" i="13" s="1"/>
  <c r="AL66" i="13"/>
  <c r="AL139" i="13" s="1"/>
  <c r="AM66" i="13"/>
  <c r="AM139" i="13" s="1"/>
  <c r="D67" i="13"/>
  <c r="D140" i="13" s="1"/>
  <c r="E67" i="13"/>
  <c r="E140" i="13" s="1"/>
  <c r="F67" i="13"/>
  <c r="F140" i="13" s="1"/>
  <c r="G67" i="13"/>
  <c r="G140" i="13" s="1"/>
  <c r="H67" i="13"/>
  <c r="H140" i="13" s="1"/>
  <c r="I67" i="13"/>
  <c r="I140" i="13" s="1"/>
  <c r="J67" i="13"/>
  <c r="J140" i="13" s="1"/>
  <c r="K67" i="13"/>
  <c r="K140" i="13" s="1"/>
  <c r="L67" i="13"/>
  <c r="L140" i="13" s="1"/>
  <c r="M67" i="13"/>
  <c r="M140" i="13" s="1"/>
  <c r="N67" i="13"/>
  <c r="N140" i="13" s="1"/>
  <c r="O67" i="13"/>
  <c r="O140" i="13" s="1"/>
  <c r="P67" i="13"/>
  <c r="P140" i="13" s="1"/>
  <c r="Q67" i="13"/>
  <c r="Q140" i="13" s="1"/>
  <c r="R67" i="13"/>
  <c r="R140" i="13" s="1"/>
  <c r="S67" i="13"/>
  <c r="S140" i="13" s="1"/>
  <c r="T67" i="13"/>
  <c r="T140" i="13" s="1"/>
  <c r="U67" i="13"/>
  <c r="U140" i="13" s="1"/>
  <c r="V67" i="13"/>
  <c r="V140" i="13" s="1"/>
  <c r="W67" i="13"/>
  <c r="W140" i="13" s="1"/>
  <c r="X67" i="13"/>
  <c r="X140" i="13" s="1"/>
  <c r="Y67" i="13"/>
  <c r="Y140" i="13" s="1"/>
  <c r="Z67" i="13"/>
  <c r="Z140" i="13" s="1"/>
  <c r="AA67" i="13"/>
  <c r="AA140" i="13" s="1"/>
  <c r="AB67" i="13"/>
  <c r="AB140" i="13" s="1"/>
  <c r="AC67" i="13"/>
  <c r="AC140" i="13" s="1"/>
  <c r="AD67" i="13"/>
  <c r="AD140" i="13" s="1"/>
  <c r="AE67" i="13"/>
  <c r="AE140" i="13" s="1"/>
  <c r="AF67" i="13"/>
  <c r="AF140" i="13" s="1"/>
  <c r="AG67" i="13"/>
  <c r="AG140" i="13" s="1"/>
  <c r="AH67" i="13"/>
  <c r="AH140" i="13" s="1"/>
  <c r="AI67" i="13"/>
  <c r="AI140" i="13" s="1"/>
  <c r="AJ67" i="13"/>
  <c r="AJ140" i="13" s="1"/>
  <c r="AK67" i="13"/>
  <c r="AK140" i="13" s="1"/>
  <c r="AL67" i="13"/>
  <c r="AL140" i="13" s="1"/>
  <c r="AM67" i="13"/>
  <c r="AM140" i="13" s="1"/>
  <c r="D68" i="13"/>
  <c r="D141" i="13" s="1"/>
  <c r="E68" i="13"/>
  <c r="E141" i="13" s="1"/>
  <c r="F68" i="13"/>
  <c r="F141" i="13" s="1"/>
  <c r="G68" i="13"/>
  <c r="G141" i="13" s="1"/>
  <c r="H68" i="13"/>
  <c r="H141" i="13" s="1"/>
  <c r="I68" i="13"/>
  <c r="I141" i="13" s="1"/>
  <c r="J68" i="13"/>
  <c r="J141" i="13" s="1"/>
  <c r="K68" i="13"/>
  <c r="K141" i="13" s="1"/>
  <c r="L68" i="13"/>
  <c r="L141" i="13" s="1"/>
  <c r="M68" i="13"/>
  <c r="M141" i="13" s="1"/>
  <c r="N68" i="13"/>
  <c r="N141" i="13" s="1"/>
  <c r="O68" i="13"/>
  <c r="O141" i="13" s="1"/>
  <c r="P68" i="13"/>
  <c r="P141" i="13" s="1"/>
  <c r="Q68" i="13"/>
  <c r="Q141" i="13" s="1"/>
  <c r="R68" i="13"/>
  <c r="S68" i="13"/>
  <c r="S141" i="13" s="1"/>
  <c r="T68" i="13"/>
  <c r="T141" i="13" s="1"/>
  <c r="U68" i="13"/>
  <c r="U141" i="13" s="1"/>
  <c r="V68" i="13"/>
  <c r="V141" i="13" s="1"/>
  <c r="W68" i="13"/>
  <c r="W141" i="13" s="1"/>
  <c r="X68" i="13"/>
  <c r="X141" i="13" s="1"/>
  <c r="Y68" i="13"/>
  <c r="Y141" i="13" s="1"/>
  <c r="Z68" i="13"/>
  <c r="Z141" i="13" s="1"/>
  <c r="AA68" i="13"/>
  <c r="AA141" i="13" s="1"/>
  <c r="AB68" i="13"/>
  <c r="AB141" i="13" s="1"/>
  <c r="AC68" i="13"/>
  <c r="AC141" i="13" s="1"/>
  <c r="AD68" i="13"/>
  <c r="AD141" i="13" s="1"/>
  <c r="AE68" i="13"/>
  <c r="AE141" i="13" s="1"/>
  <c r="AF68" i="13"/>
  <c r="AF141" i="13" s="1"/>
  <c r="AG68" i="13"/>
  <c r="AG141" i="13" s="1"/>
  <c r="AH68" i="13"/>
  <c r="AH141" i="13" s="1"/>
  <c r="AI68" i="13"/>
  <c r="AI141" i="13" s="1"/>
  <c r="AJ68" i="13"/>
  <c r="AJ141" i="13" s="1"/>
  <c r="AK68" i="13"/>
  <c r="AK141" i="13" s="1"/>
  <c r="AL68" i="13"/>
  <c r="AL141" i="13" s="1"/>
  <c r="AM68" i="13"/>
  <c r="AM141" i="13" s="1"/>
  <c r="D69" i="13"/>
  <c r="D142" i="13" s="1"/>
  <c r="E69" i="13"/>
  <c r="E142" i="13" s="1"/>
  <c r="F69" i="13"/>
  <c r="F142" i="13" s="1"/>
  <c r="G69" i="13"/>
  <c r="G142" i="13" s="1"/>
  <c r="H69" i="13"/>
  <c r="H142" i="13" s="1"/>
  <c r="I69" i="13"/>
  <c r="I142" i="13" s="1"/>
  <c r="J69" i="13"/>
  <c r="J142" i="13" s="1"/>
  <c r="K69" i="13"/>
  <c r="K142" i="13" s="1"/>
  <c r="L69" i="13"/>
  <c r="L142" i="13" s="1"/>
  <c r="M69" i="13"/>
  <c r="M142" i="13" s="1"/>
  <c r="N69" i="13"/>
  <c r="N142" i="13" s="1"/>
  <c r="O69" i="13"/>
  <c r="O142" i="13" s="1"/>
  <c r="P69" i="13"/>
  <c r="P142" i="13" s="1"/>
  <c r="Q69" i="13"/>
  <c r="Q142" i="13" s="1"/>
  <c r="R69" i="13"/>
  <c r="R142" i="13" s="1"/>
  <c r="S69" i="13"/>
  <c r="S142" i="13" s="1"/>
  <c r="T69" i="13"/>
  <c r="T142" i="13" s="1"/>
  <c r="U69" i="13"/>
  <c r="U142" i="13" s="1"/>
  <c r="V69" i="13"/>
  <c r="V142" i="13" s="1"/>
  <c r="W69" i="13"/>
  <c r="W142" i="13" s="1"/>
  <c r="X69" i="13"/>
  <c r="X142" i="13" s="1"/>
  <c r="Y69" i="13"/>
  <c r="Y142" i="13" s="1"/>
  <c r="Z69" i="13"/>
  <c r="Z142" i="13" s="1"/>
  <c r="AA69" i="13"/>
  <c r="AA142" i="13" s="1"/>
  <c r="AB69" i="13"/>
  <c r="AB142" i="13" s="1"/>
  <c r="AC69" i="13"/>
  <c r="AC142" i="13" s="1"/>
  <c r="AD69" i="13"/>
  <c r="AD142" i="13" s="1"/>
  <c r="AE69" i="13"/>
  <c r="AE142" i="13" s="1"/>
  <c r="AF69" i="13"/>
  <c r="AF142" i="13" s="1"/>
  <c r="AG69" i="13"/>
  <c r="AG142" i="13" s="1"/>
  <c r="AH69" i="13"/>
  <c r="AH142" i="13" s="1"/>
  <c r="AI69" i="13"/>
  <c r="AI142" i="13" s="1"/>
  <c r="AJ69" i="13"/>
  <c r="AJ142" i="13" s="1"/>
  <c r="AK69" i="13"/>
  <c r="AK142" i="13" s="1"/>
  <c r="AL69" i="13"/>
  <c r="AL142" i="13" s="1"/>
  <c r="AM69" i="13"/>
  <c r="AM142" i="13" s="1"/>
  <c r="D70" i="13"/>
  <c r="D143" i="13" s="1"/>
  <c r="E70" i="13"/>
  <c r="E143" i="13" s="1"/>
  <c r="F70" i="13"/>
  <c r="F143" i="13" s="1"/>
  <c r="G70" i="13"/>
  <c r="G143" i="13" s="1"/>
  <c r="H70" i="13"/>
  <c r="H143" i="13" s="1"/>
  <c r="I70" i="13"/>
  <c r="I143" i="13" s="1"/>
  <c r="J70" i="13"/>
  <c r="J143" i="13" s="1"/>
  <c r="K70" i="13"/>
  <c r="K143" i="13" s="1"/>
  <c r="L70" i="13"/>
  <c r="L143" i="13" s="1"/>
  <c r="M70" i="13"/>
  <c r="M143" i="13" s="1"/>
  <c r="N70" i="13"/>
  <c r="N143" i="13" s="1"/>
  <c r="O70" i="13"/>
  <c r="O143" i="13" s="1"/>
  <c r="P70" i="13"/>
  <c r="P143" i="13" s="1"/>
  <c r="Q70" i="13"/>
  <c r="Q143" i="13" s="1"/>
  <c r="R70" i="13"/>
  <c r="R143" i="13" s="1"/>
  <c r="S70" i="13"/>
  <c r="S143" i="13" s="1"/>
  <c r="T70" i="13"/>
  <c r="T143" i="13" s="1"/>
  <c r="U70" i="13"/>
  <c r="U143" i="13" s="1"/>
  <c r="V70" i="13"/>
  <c r="V143" i="13" s="1"/>
  <c r="W70" i="13"/>
  <c r="W143" i="13" s="1"/>
  <c r="X70" i="13"/>
  <c r="X143" i="13" s="1"/>
  <c r="Y70" i="13"/>
  <c r="Y143" i="13" s="1"/>
  <c r="Z70" i="13"/>
  <c r="Z143" i="13" s="1"/>
  <c r="AA70" i="13"/>
  <c r="AA143" i="13" s="1"/>
  <c r="AB70" i="13"/>
  <c r="AB143" i="13" s="1"/>
  <c r="AC70" i="13"/>
  <c r="AC143" i="13" s="1"/>
  <c r="AD70" i="13"/>
  <c r="AD143" i="13" s="1"/>
  <c r="AE70" i="13"/>
  <c r="AE143" i="13" s="1"/>
  <c r="AF70" i="13"/>
  <c r="AF143" i="13" s="1"/>
  <c r="AG70" i="13"/>
  <c r="AG143" i="13" s="1"/>
  <c r="AH70" i="13"/>
  <c r="AH143" i="13" s="1"/>
  <c r="AI70" i="13"/>
  <c r="AI143" i="13" s="1"/>
  <c r="AJ70" i="13"/>
  <c r="AJ143" i="13" s="1"/>
  <c r="AK70" i="13"/>
  <c r="AK143" i="13" s="1"/>
  <c r="AL70" i="13"/>
  <c r="AL143" i="13" s="1"/>
  <c r="AM70" i="13"/>
  <c r="AM143" i="13" s="1"/>
  <c r="D71" i="13"/>
  <c r="D144" i="13" s="1"/>
  <c r="E71" i="13"/>
  <c r="E144" i="13" s="1"/>
  <c r="F71" i="13"/>
  <c r="F144" i="13" s="1"/>
  <c r="G71" i="13"/>
  <c r="G144" i="13" s="1"/>
  <c r="H71" i="13"/>
  <c r="H144" i="13" s="1"/>
  <c r="I71" i="13"/>
  <c r="I144" i="13" s="1"/>
  <c r="J71" i="13"/>
  <c r="J144" i="13" s="1"/>
  <c r="K71" i="13"/>
  <c r="K144" i="13" s="1"/>
  <c r="L71" i="13"/>
  <c r="L144" i="13" s="1"/>
  <c r="M71" i="13"/>
  <c r="M144" i="13" s="1"/>
  <c r="N71" i="13"/>
  <c r="N144" i="13" s="1"/>
  <c r="O71" i="13"/>
  <c r="O144" i="13" s="1"/>
  <c r="P71" i="13"/>
  <c r="P144" i="13" s="1"/>
  <c r="Q71" i="13"/>
  <c r="Q144" i="13" s="1"/>
  <c r="R71" i="13"/>
  <c r="R144" i="13" s="1"/>
  <c r="S71" i="13"/>
  <c r="S144" i="13" s="1"/>
  <c r="T71" i="13"/>
  <c r="T144" i="13" s="1"/>
  <c r="U71" i="13"/>
  <c r="U144" i="13" s="1"/>
  <c r="V71" i="13"/>
  <c r="V144" i="13" s="1"/>
  <c r="W71" i="13"/>
  <c r="W144" i="13" s="1"/>
  <c r="X71" i="13"/>
  <c r="X144" i="13" s="1"/>
  <c r="Y71" i="13"/>
  <c r="Y144" i="13" s="1"/>
  <c r="Z71" i="13"/>
  <c r="Z144" i="13" s="1"/>
  <c r="AA71" i="13"/>
  <c r="AA144" i="13" s="1"/>
  <c r="AB71" i="13"/>
  <c r="AB144" i="13" s="1"/>
  <c r="AC71" i="13"/>
  <c r="AC144" i="13" s="1"/>
  <c r="AD71" i="13"/>
  <c r="AD144" i="13" s="1"/>
  <c r="AE71" i="13"/>
  <c r="AE144" i="13" s="1"/>
  <c r="AF71" i="13"/>
  <c r="AF144" i="13" s="1"/>
  <c r="AG71" i="13"/>
  <c r="AG144" i="13" s="1"/>
  <c r="AH71" i="13"/>
  <c r="AH144" i="13" s="1"/>
  <c r="AI71" i="13"/>
  <c r="AI144" i="13" s="1"/>
  <c r="AJ71" i="13"/>
  <c r="AJ144" i="13" s="1"/>
  <c r="AK71" i="13"/>
  <c r="AK144" i="13" s="1"/>
  <c r="AL71" i="13"/>
  <c r="AL144" i="13" s="1"/>
  <c r="AM71" i="13"/>
  <c r="AM144" i="13" s="1"/>
  <c r="D72" i="13"/>
  <c r="D145" i="13" s="1"/>
  <c r="E72" i="13"/>
  <c r="E145" i="13" s="1"/>
  <c r="F72" i="13"/>
  <c r="F145" i="13" s="1"/>
  <c r="G72" i="13"/>
  <c r="G145" i="13" s="1"/>
  <c r="H72" i="13"/>
  <c r="H145" i="13" s="1"/>
  <c r="I72" i="13"/>
  <c r="I145" i="13" s="1"/>
  <c r="J72" i="13"/>
  <c r="J145" i="13" s="1"/>
  <c r="K72" i="13"/>
  <c r="K145" i="13" s="1"/>
  <c r="L72" i="13"/>
  <c r="L145" i="13" s="1"/>
  <c r="M72" i="13"/>
  <c r="M145" i="13" s="1"/>
  <c r="N72" i="13"/>
  <c r="N145" i="13" s="1"/>
  <c r="O72" i="13"/>
  <c r="O145" i="13" s="1"/>
  <c r="P72" i="13"/>
  <c r="P145" i="13" s="1"/>
  <c r="Q72" i="13"/>
  <c r="Q145" i="13" s="1"/>
  <c r="R72" i="13"/>
  <c r="R145" i="13" s="1"/>
  <c r="S72" i="13"/>
  <c r="S145" i="13" s="1"/>
  <c r="T72" i="13"/>
  <c r="T145" i="13" s="1"/>
  <c r="U72" i="13"/>
  <c r="U145" i="13" s="1"/>
  <c r="V72" i="13"/>
  <c r="V145" i="13" s="1"/>
  <c r="W72" i="13"/>
  <c r="W145" i="13" s="1"/>
  <c r="X72" i="13"/>
  <c r="X145" i="13" s="1"/>
  <c r="Y72" i="13"/>
  <c r="Y145" i="13" s="1"/>
  <c r="Z72" i="13"/>
  <c r="Z145" i="13" s="1"/>
  <c r="AA72" i="13"/>
  <c r="AA145" i="13" s="1"/>
  <c r="AB72" i="13"/>
  <c r="AB145" i="13" s="1"/>
  <c r="AC72" i="13"/>
  <c r="AC145" i="13" s="1"/>
  <c r="AD72" i="13"/>
  <c r="AD145" i="13" s="1"/>
  <c r="AE72" i="13"/>
  <c r="AE145" i="13" s="1"/>
  <c r="AF72" i="13"/>
  <c r="AF145" i="13" s="1"/>
  <c r="AG72" i="13"/>
  <c r="AG145" i="13" s="1"/>
  <c r="AH72" i="13"/>
  <c r="AH145" i="13" s="1"/>
  <c r="AI72" i="13"/>
  <c r="AI145" i="13" s="1"/>
  <c r="AJ72" i="13"/>
  <c r="AJ145" i="13" s="1"/>
  <c r="AK72" i="13"/>
  <c r="AK145" i="13" s="1"/>
  <c r="AL72" i="13"/>
  <c r="AL145" i="13" s="1"/>
  <c r="AM72" i="13"/>
  <c r="AM145" i="13" s="1"/>
  <c r="D73" i="13"/>
  <c r="D146" i="13" s="1"/>
  <c r="E73" i="13"/>
  <c r="E146" i="13" s="1"/>
  <c r="F73" i="13"/>
  <c r="F146" i="13" s="1"/>
  <c r="G73" i="13"/>
  <c r="G146" i="13" s="1"/>
  <c r="H73" i="13"/>
  <c r="H146" i="13" s="1"/>
  <c r="I73" i="13"/>
  <c r="I146" i="13" s="1"/>
  <c r="J73" i="13"/>
  <c r="J146" i="13" s="1"/>
  <c r="K73" i="13"/>
  <c r="K146" i="13" s="1"/>
  <c r="L73" i="13"/>
  <c r="L146" i="13" s="1"/>
  <c r="M73" i="13"/>
  <c r="M146" i="13" s="1"/>
  <c r="N73" i="13"/>
  <c r="N146" i="13" s="1"/>
  <c r="O73" i="13"/>
  <c r="O146" i="13" s="1"/>
  <c r="P73" i="13"/>
  <c r="P146" i="13" s="1"/>
  <c r="Q73" i="13"/>
  <c r="Q146" i="13" s="1"/>
  <c r="R73" i="13"/>
  <c r="R146" i="13" s="1"/>
  <c r="S73" i="13"/>
  <c r="S146" i="13" s="1"/>
  <c r="T73" i="13"/>
  <c r="T146" i="13" s="1"/>
  <c r="U73" i="13"/>
  <c r="U146" i="13" s="1"/>
  <c r="V73" i="13"/>
  <c r="V146" i="13" s="1"/>
  <c r="W73" i="13"/>
  <c r="W146" i="13" s="1"/>
  <c r="X73" i="13"/>
  <c r="X146" i="13" s="1"/>
  <c r="Y73" i="13"/>
  <c r="Y146" i="13" s="1"/>
  <c r="Z73" i="13"/>
  <c r="Z146" i="13" s="1"/>
  <c r="AA73" i="13"/>
  <c r="AA146" i="13" s="1"/>
  <c r="AB73" i="13"/>
  <c r="AB146" i="13" s="1"/>
  <c r="AC73" i="13"/>
  <c r="AC146" i="13" s="1"/>
  <c r="AD73" i="13"/>
  <c r="AD146" i="13" s="1"/>
  <c r="AE73" i="13"/>
  <c r="AE146" i="13" s="1"/>
  <c r="AF73" i="13"/>
  <c r="AF146" i="13" s="1"/>
  <c r="AG73" i="13"/>
  <c r="AG146" i="13" s="1"/>
  <c r="AH73" i="13"/>
  <c r="AH146" i="13" s="1"/>
  <c r="AI73" i="13"/>
  <c r="AI146" i="13" s="1"/>
  <c r="AJ73" i="13"/>
  <c r="AJ146" i="13" s="1"/>
  <c r="AK73" i="13"/>
  <c r="AK146" i="13" s="1"/>
  <c r="AL73" i="13"/>
  <c r="AL146" i="13" s="1"/>
  <c r="AM73" i="13"/>
  <c r="AM146" i="13" s="1"/>
  <c r="D74" i="13"/>
  <c r="D147" i="13" s="1"/>
  <c r="E74" i="13"/>
  <c r="E147" i="13" s="1"/>
  <c r="F74" i="13"/>
  <c r="F147" i="13" s="1"/>
  <c r="G74" i="13"/>
  <c r="G147" i="13" s="1"/>
  <c r="H74" i="13"/>
  <c r="H147" i="13" s="1"/>
  <c r="I74" i="13"/>
  <c r="I147" i="13" s="1"/>
  <c r="J74" i="13"/>
  <c r="J147" i="13" s="1"/>
  <c r="K74" i="13"/>
  <c r="K147" i="13" s="1"/>
  <c r="L74" i="13"/>
  <c r="L147" i="13" s="1"/>
  <c r="M74" i="13"/>
  <c r="M147" i="13" s="1"/>
  <c r="N74" i="13"/>
  <c r="N147" i="13" s="1"/>
  <c r="O74" i="13"/>
  <c r="O147" i="13" s="1"/>
  <c r="P74" i="13"/>
  <c r="P147" i="13" s="1"/>
  <c r="Q74" i="13"/>
  <c r="Q147" i="13" s="1"/>
  <c r="R74" i="13"/>
  <c r="R147" i="13" s="1"/>
  <c r="S74" i="13"/>
  <c r="S147" i="13" s="1"/>
  <c r="T74" i="13"/>
  <c r="T147" i="13" s="1"/>
  <c r="U74" i="13"/>
  <c r="U147" i="13" s="1"/>
  <c r="V74" i="13"/>
  <c r="V147" i="13" s="1"/>
  <c r="W74" i="13"/>
  <c r="W147" i="13" s="1"/>
  <c r="X74" i="13"/>
  <c r="X147" i="13" s="1"/>
  <c r="Y74" i="13"/>
  <c r="Y147" i="13" s="1"/>
  <c r="Z74" i="13"/>
  <c r="Z147" i="13" s="1"/>
  <c r="AA74" i="13"/>
  <c r="AA147" i="13" s="1"/>
  <c r="AB74" i="13"/>
  <c r="AB147" i="13" s="1"/>
  <c r="AC74" i="13"/>
  <c r="AC147" i="13" s="1"/>
  <c r="AD74" i="13"/>
  <c r="AD147" i="13" s="1"/>
  <c r="AE74" i="13"/>
  <c r="AE147" i="13" s="1"/>
  <c r="AF74" i="13"/>
  <c r="AF147" i="13" s="1"/>
  <c r="AG74" i="13"/>
  <c r="AG147" i="13" s="1"/>
  <c r="AH74" i="13"/>
  <c r="AH147" i="13" s="1"/>
  <c r="AI74" i="13"/>
  <c r="AI147" i="13" s="1"/>
  <c r="AJ74" i="13"/>
  <c r="AJ147" i="13" s="1"/>
  <c r="AK74" i="13"/>
  <c r="AK147" i="13" s="1"/>
  <c r="AL74" i="13"/>
  <c r="AL147" i="13" s="1"/>
  <c r="AM74" i="13"/>
  <c r="AM147" i="13" s="1"/>
  <c r="D75" i="13"/>
  <c r="D148" i="13" s="1"/>
  <c r="E75" i="13"/>
  <c r="E148" i="13" s="1"/>
  <c r="F75" i="13"/>
  <c r="F148" i="13" s="1"/>
  <c r="G75" i="13"/>
  <c r="G148" i="13" s="1"/>
  <c r="H75" i="13"/>
  <c r="H148" i="13" s="1"/>
  <c r="I75" i="13"/>
  <c r="I148" i="13" s="1"/>
  <c r="J75" i="13"/>
  <c r="J148" i="13" s="1"/>
  <c r="K75" i="13"/>
  <c r="K148" i="13" s="1"/>
  <c r="L75" i="13"/>
  <c r="L148" i="13" s="1"/>
  <c r="M75" i="13"/>
  <c r="M148" i="13" s="1"/>
  <c r="N75" i="13"/>
  <c r="N148" i="13" s="1"/>
  <c r="O75" i="13"/>
  <c r="O148" i="13" s="1"/>
  <c r="P75" i="13"/>
  <c r="P148" i="13" s="1"/>
  <c r="Q75" i="13"/>
  <c r="Q148" i="13" s="1"/>
  <c r="R75" i="13"/>
  <c r="R148" i="13" s="1"/>
  <c r="S75" i="13"/>
  <c r="S148" i="13" s="1"/>
  <c r="T75" i="13"/>
  <c r="T148" i="13" s="1"/>
  <c r="U75" i="13"/>
  <c r="U148" i="13" s="1"/>
  <c r="V75" i="13"/>
  <c r="V148" i="13" s="1"/>
  <c r="W75" i="13"/>
  <c r="W148" i="13" s="1"/>
  <c r="X75" i="13"/>
  <c r="X148" i="13" s="1"/>
  <c r="Y75" i="13"/>
  <c r="Y148" i="13" s="1"/>
  <c r="Z75" i="13"/>
  <c r="Z148" i="13" s="1"/>
  <c r="AA75" i="13"/>
  <c r="AA148" i="13" s="1"/>
  <c r="AB75" i="13"/>
  <c r="AB148" i="13" s="1"/>
  <c r="AC75" i="13"/>
  <c r="AC148" i="13" s="1"/>
  <c r="AD75" i="13"/>
  <c r="AD148" i="13" s="1"/>
  <c r="AE75" i="13"/>
  <c r="AE148" i="13" s="1"/>
  <c r="AF75" i="13"/>
  <c r="AF148" i="13" s="1"/>
  <c r="AG75" i="13"/>
  <c r="AG148" i="13" s="1"/>
  <c r="AH75" i="13"/>
  <c r="AH148" i="13" s="1"/>
  <c r="AI75" i="13"/>
  <c r="AI148" i="13" s="1"/>
  <c r="AJ75" i="13"/>
  <c r="AJ148" i="13" s="1"/>
  <c r="AK75" i="13"/>
  <c r="AK148" i="13" s="1"/>
  <c r="AL75" i="13"/>
  <c r="AL148" i="13" s="1"/>
  <c r="AM75" i="13"/>
  <c r="AM148" i="13" s="1"/>
  <c r="D76" i="13"/>
  <c r="D149" i="13" s="1"/>
  <c r="E76" i="13"/>
  <c r="E149" i="13" s="1"/>
  <c r="F76" i="13"/>
  <c r="F149" i="13" s="1"/>
  <c r="G76" i="13"/>
  <c r="G149" i="13" s="1"/>
  <c r="H76" i="13"/>
  <c r="H149" i="13" s="1"/>
  <c r="I76" i="13"/>
  <c r="I149" i="13" s="1"/>
  <c r="J76" i="13"/>
  <c r="J149" i="13" s="1"/>
  <c r="K76" i="13"/>
  <c r="K149" i="13" s="1"/>
  <c r="L76" i="13"/>
  <c r="L149" i="13" s="1"/>
  <c r="M76" i="13"/>
  <c r="M149" i="13" s="1"/>
  <c r="N76" i="13"/>
  <c r="N149" i="13" s="1"/>
  <c r="O76" i="13"/>
  <c r="O149" i="13" s="1"/>
  <c r="P76" i="13"/>
  <c r="P149" i="13" s="1"/>
  <c r="Q76" i="13"/>
  <c r="Q149" i="13" s="1"/>
  <c r="R76" i="13"/>
  <c r="R149" i="13" s="1"/>
  <c r="S76" i="13"/>
  <c r="S149" i="13" s="1"/>
  <c r="T76" i="13"/>
  <c r="T149" i="13" s="1"/>
  <c r="U76" i="13"/>
  <c r="U149" i="13" s="1"/>
  <c r="V76" i="13"/>
  <c r="V149" i="13" s="1"/>
  <c r="W76" i="13"/>
  <c r="W149" i="13" s="1"/>
  <c r="X76" i="13"/>
  <c r="X149" i="13" s="1"/>
  <c r="Y76" i="13"/>
  <c r="Y149" i="13" s="1"/>
  <c r="Z76" i="13"/>
  <c r="Z149" i="13" s="1"/>
  <c r="AA76" i="13"/>
  <c r="AA149" i="13" s="1"/>
  <c r="AB76" i="13"/>
  <c r="AB149" i="13" s="1"/>
  <c r="AC76" i="13"/>
  <c r="AC149" i="13" s="1"/>
  <c r="AD76" i="13"/>
  <c r="AD149" i="13" s="1"/>
  <c r="AE76" i="13"/>
  <c r="AE149" i="13" s="1"/>
  <c r="AF76" i="13"/>
  <c r="AF149" i="13" s="1"/>
  <c r="AG76" i="13"/>
  <c r="AG149" i="13" s="1"/>
  <c r="AH76" i="13"/>
  <c r="AH149" i="13" s="1"/>
  <c r="AI76" i="13"/>
  <c r="AI149" i="13" s="1"/>
  <c r="AJ76" i="13"/>
  <c r="AJ149" i="13" s="1"/>
  <c r="AK76" i="13"/>
  <c r="AK149" i="13" s="1"/>
  <c r="AL76" i="13"/>
  <c r="AL149" i="13" s="1"/>
  <c r="AM76" i="13"/>
  <c r="AM149" i="13" s="1"/>
  <c r="D77" i="13"/>
  <c r="D150" i="13" s="1"/>
  <c r="E77" i="13"/>
  <c r="E150" i="13" s="1"/>
  <c r="F77" i="13"/>
  <c r="F150" i="13" s="1"/>
  <c r="G77" i="13"/>
  <c r="G150" i="13" s="1"/>
  <c r="H77" i="13"/>
  <c r="H150" i="13" s="1"/>
  <c r="I77" i="13"/>
  <c r="I150" i="13" s="1"/>
  <c r="J77" i="13"/>
  <c r="J150" i="13" s="1"/>
  <c r="K77" i="13"/>
  <c r="K150" i="13" s="1"/>
  <c r="L77" i="13"/>
  <c r="L150" i="13" s="1"/>
  <c r="M77" i="13"/>
  <c r="M150" i="13" s="1"/>
  <c r="N77" i="13"/>
  <c r="N150" i="13" s="1"/>
  <c r="O77" i="13"/>
  <c r="O150" i="13" s="1"/>
  <c r="P77" i="13"/>
  <c r="P150" i="13" s="1"/>
  <c r="Q77" i="13"/>
  <c r="Q150" i="13" s="1"/>
  <c r="R77" i="13"/>
  <c r="R150" i="13" s="1"/>
  <c r="S77" i="13"/>
  <c r="S150" i="13" s="1"/>
  <c r="T77" i="13"/>
  <c r="T150" i="13" s="1"/>
  <c r="U77" i="13"/>
  <c r="U150" i="13" s="1"/>
  <c r="V77" i="13"/>
  <c r="V150" i="13" s="1"/>
  <c r="W77" i="13"/>
  <c r="W150" i="13" s="1"/>
  <c r="X77" i="13"/>
  <c r="X150" i="13" s="1"/>
  <c r="Y77" i="13"/>
  <c r="Y150" i="13" s="1"/>
  <c r="Z77" i="13"/>
  <c r="Z150" i="13" s="1"/>
  <c r="AA77" i="13"/>
  <c r="AA150" i="13" s="1"/>
  <c r="AB77" i="13"/>
  <c r="AB150" i="13" s="1"/>
  <c r="AC77" i="13"/>
  <c r="AC150" i="13" s="1"/>
  <c r="AD77" i="13"/>
  <c r="AD150" i="13" s="1"/>
  <c r="AE77" i="13"/>
  <c r="AE150" i="13" s="1"/>
  <c r="AF77" i="13"/>
  <c r="AF150" i="13" s="1"/>
  <c r="AG77" i="13"/>
  <c r="AG150" i="13" s="1"/>
  <c r="AH77" i="13"/>
  <c r="AH150" i="13" s="1"/>
  <c r="AI77" i="13"/>
  <c r="AI150" i="13" s="1"/>
  <c r="AJ77" i="13"/>
  <c r="AJ150" i="13" s="1"/>
  <c r="AK77" i="13"/>
  <c r="AK150" i="13" s="1"/>
  <c r="AL77" i="13"/>
  <c r="AL150" i="13" s="1"/>
  <c r="AM77" i="13"/>
  <c r="AM150" i="13" s="1"/>
  <c r="E12" i="13"/>
  <c r="F12" i="13"/>
  <c r="F85" i="13" s="1"/>
  <c r="G12" i="13"/>
  <c r="G85" i="13" s="1"/>
  <c r="H12" i="13"/>
  <c r="H85" i="13" s="1"/>
  <c r="I12" i="13"/>
  <c r="I85" i="13" s="1"/>
  <c r="J12" i="13"/>
  <c r="J85" i="13" s="1"/>
  <c r="K12" i="13"/>
  <c r="K85" i="13" s="1"/>
  <c r="L12" i="13"/>
  <c r="L85" i="13" s="1"/>
  <c r="M12" i="13"/>
  <c r="N12" i="13"/>
  <c r="N85" i="13" s="1"/>
  <c r="O12" i="13"/>
  <c r="O85" i="13" s="1"/>
  <c r="P12" i="13"/>
  <c r="P85" i="13" s="1"/>
  <c r="Q12" i="13"/>
  <c r="Q85" i="13" s="1"/>
  <c r="R12" i="13"/>
  <c r="R85" i="13" s="1"/>
  <c r="S12" i="13"/>
  <c r="S85" i="13" s="1"/>
  <c r="T12" i="13"/>
  <c r="T85" i="13" s="1"/>
  <c r="U12" i="13"/>
  <c r="V12" i="13"/>
  <c r="V85" i="13" s="1"/>
  <c r="W12" i="13"/>
  <c r="W85" i="13" s="1"/>
  <c r="X12" i="13"/>
  <c r="X85" i="13" s="1"/>
  <c r="Y12" i="13"/>
  <c r="Y85" i="13" s="1"/>
  <c r="Z12" i="13"/>
  <c r="Z85" i="13" s="1"/>
  <c r="AA12" i="13"/>
  <c r="AA85" i="13" s="1"/>
  <c r="AB12" i="13"/>
  <c r="AB85" i="13" s="1"/>
  <c r="AC12" i="13"/>
  <c r="AD12" i="13"/>
  <c r="AD85" i="13" s="1"/>
  <c r="AE12" i="13"/>
  <c r="AE85" i="13" s="1"/>
  <c r="AF12" i="13"/>
  <c r="AF85" i="13" s="1"/>
  <c r="AG12" i="13"/>
  <c r="AG85" i="13" s="1"/>
  <c r="AH12" i="13"/>
  <c r="AH85" i="13" s="1"/>
  <c r="AI12" i="13"/>
  <c r="AI85" i="13" s="1"/>
  <c r="AJ12" i="13"/>
  <c r="AJ85" i="13" s="1"/>
  <c r="AK12" i="13"/>
  <c r="AL12" i="13"/>
  <c r="AL85" i="13" s="1"/>
  <c r="AM12" i="13"/>
  <c r="AM85" i="13" s="1"/>
  <c r="D12" i="13"/>
  <c r="D85" i="13" s="1"/>
  <c r="R141" i="13"/>
  <c r="AH137" i="13"/>
  <c r="AH134" i="13"/>
  <c r="F133" i="13"/>
  <c r="N131" i="13"/>
  <c r="M130" i="13"/>
  <c r="I130" i="13"/>
  <c r="E130" i="13"/>
  <c r="AK129" i="13"/>
  <c r="AG129" i="13"/>
  <c r="AC129" i="13"/>
  <c r="Y129" i="13"/>
  <c r="U129" i="13"/>
  <c r="Q129" i="13"/>
  <c r="M129" i="13"/>
  <c r="I129" i="13"/>
  <c r="E129" i="13"/>
  <c r="AK128" i="13"/>
  <c r="AG128" i="13"/>
  <c r="AC128" i="13"/>
  <c r="Y128" i="13"/>
  <c r="U128" i="13"/>
  <c r="Q128" i="13"/>
  <c r="M128" i="13"/>
  <c r="I128" i="13"/>
  <c r="E128" i="13"/>
  <c r="AK127" i="13"/>
  <c r="AG127" i="13"/>
  <c r="AC127" i="13"/>
  <c r="Y127" i="13"/>
  <c r="U127" i="13"/>
  <c r="Q127" i="13"/>
  <c r="M127" i="13"/>
  <c r="I127" i="13"/>
  <c r="E127" i="13"/>
  <c r="AK126" i="13"/>
  <c r="AG126" i="13"/>
  <c r="AC126" i="13"/>
  <c r="Y126" i="13"/>
  <c r="U126" i="13"/>
  <c r="Q126" i="13"/>
  <c r="M126" i="13"/>
  <c r="I126" i="13"/>
  <c r="E126" i="13"/>
  <c r="AK125" i="13"/>
  <c r="AG125" i="13"/>
  <c r="AC125" i="13"/>
  <c r="Y125" i="13"/>
  <c r="U125" i="13"/>
  <c r="Q125" i="13"/>
  <c r="M125" i="13"/>
  <c r="I125" i="13"/>
  <c r="E125" i="13"/>
  <c r="AK124" i="13"/>
  <c r="AG124" i="13"/>
  <c r="AC124" i="13"/>
  <c r="Y124" i="13"/>
  <c r="U124" i="13"/>
  <c r="Q124" i="13"/>
  <c r="M124" i="13"/>
  <c r="I124" i="13"/>
  <c r="E124" i="13"/>
  <c r="AK123" i="13"/>
  <c r="AG123" i="13"/>
  <c r="AC123" i="13"/>
  <c r="Y123" i="13"/>
  <c r="U123" i="13"/>
  <c r="Q123" i="13"/>
  <c r="M123" i="13"/>
  <c r="I123" i="13"/>
  <c r="E123" i="13"/>
  <c r="AK122" i="13"/>
  <c r="AG122" i="13"/>
  <c r="AC122" i="13"/>
  <c r="Y122" i="13"/>
  <c r="U122" i="13"/>
  <c r="Q122" i="13"/>
  <c r="M122" i="13"/>
  <c r="I122" i="13"/>
  <c r="E122" i="13"/>
  <c r="AK121" i="13"/>
  <c r="AG121" i="13"/>
  <c r="AC121" i="13"/>
  <c r="Y121" i="13"/>
  <c r="U121" i="13"/>
  <c r="Q121" i="13"/>
  <c r="M121" i="13"/>
  <c r="I121" i="13"/>
  <c r="E121" i="13"/>
  <c r="AK120" i="13"/>
  <c r="AG120" i="13"/>
  <c r="AC120" i="13"/>
  <c r="Y120" i="13"/>
  <c r="U120" i="13"/>
  <c r="Q120" i="13"/>
  <c r="M120" i="13"/>
  <c r="I120" i="13"/>
  <c r="E120" i="13"/>
  <c r="AK119" i="13"/>
  <c r="AG119" i="13"/>
  <c r="AC119" i="13"/>
  <c r="Y119" i="13"/>
  <c r="U119" i="13"/>
  <c r="Q119" i="13"/>
  <c r="M119" i="13"/>
  <c r="I119" i="13"/>
  <c r="E119" i="13"/>
  <c r="AK118" i="13"/>
  <c r="AG118" i="13"/>
  <c r="AC118" i="13"/>
  <c r="Y118" i="13"/>
  <c r="V118" i="13"/>
  <c r="U118" i="13"/>
  <c r="T118" i="13"/>
  <c r="R118" i="13"/>
  <c r="Q118" i="13"/>
  <c r="P118" i="13"/>
  <c r="N118" i="13"/>
  <c r="M118" i="13"/>
  <c r="L118" i="13"/>
  <c r="J118" i="13"/>
  <c r="I118" i="13"/>
  <c r="H118" i="13"/>
  <c r="F118" i="13"/>
  <c r="E118" i="13"/>
  <c r="D118" i="13"/>
  <c r="AL117" i="13"/>
  <c r="AK117" i="13"/>
  <c r="AJ117" i="13"/>
  <c r="AH117" i="13"/>
  <c r="AG117" i="13"/>
  <c r="AF117" i="13"/>
  <c r="AD117" i="13"/>
  <c r="AC117" i="13"/>
  <c r="AB117" i="13"/>
  <c r="Z117" i="13"/>
  <c r="Y117" i="13"/>
  <c r="X117" i="13"/>
  <c r="V117" i="13"/>
  <c r="U117" i="13"/>
  <c r="T117" i="13"/>
  <c r="R117" i="13"/>
  <c r="Q117" i="13"/>
  <c r="P117" i="13"/>
  <c r="N117" i="13"/>
  <c r="M117" i="13"/>
  <c r="L117" i="13"/>
  <c r="J117" i="13"/>
  <c r="I117" i="13"/>
  <c r="H117" i="13"/>
  <c r="F117" i="13"/>
  <c r="E117" i="13"/>
  <c r="D117" i="13"/>
  <c r="AL116" i="13"/>
  <c r="AK116" i="13"/>
  <c r="AJ116" i="13"/>
  <c r="AH116" i="13"/>
  <c r="AG116" i="13"/>
  <c r="AF116" i="13"/>
  <c r="AD116" i="13"/>
  <c r="AC116" i="13"/>
  <c r="AB116" i="13"/>
  <c r="Z116" i="13"/>
  <c r="Y116" i="13"/>
  <c r="X116" i="13"/>
  <c r="V116" i="13"/>
  <c r="U116" i="13"/>
  <c r="T116" i="13"/>
  <c r="R116" i="13"/>
  <c r="Q116" i="13"/>
  <c r="P116" i="13"/>
  <c r="N116" i="13"/>
  <c r="M116" i="13"/>
  <c r="L116" i="13"/>
  <c r="J116" i="13"/>
  <c r="I116" i="13"/>
  <c r="H116" i="13"/>
  <c r="F116" i="13"/>
  <c r="E116" i="13"/>
  <c r="D116" i="13"/>
  <c r="AL115" i="13"/>
  <c r="AK115" i="13"/>
  <c r="AJ115" i="13"/>
  <c r="AH115" i="13"/>
  <c r="AG115" i="13"/>
  <c r="AF115" i="13"/>
  <c r="AD115" i="13"/>
  <c r="AC115" i="13"/>
  <c r="AB115" i="13"/>
  <c r="Z115" i="13"/>
  <c r="Y115" i="13"/>
  <c r="X115" i="13"/>
  <c r="V115" i="13"/>
  <c r="U115" i="13"/>
  <c r="T115" i="13"/>
  <c r="R115" i="13"/>
  <c r="Q115" i="13"/>
  <c r="P115" i="13"/>
  <c r="N115" i="13"/>
  <c r="M115" i="13"/>
  <c r="L115" i="13"/>
  <c r="J115" i="13"/>
  <c r="I115" i="13"/>
  <c r="H115" i="13"/>
  <c r="F115" i="13"/>
  <c r="E115" i="13"/>
  <c r="D115" i="13"/>
  <c r="AL114" i="13"/>
  <c r="AK114" i="13"/>
  <c r="AJ114" i="13"/>
  <c r="AH114" i="13"/>
  <c r="AG114" i="13"/>
  <c r="AF114" i="13"/>
  <c r="AD114" i="13"/>
  <c r="AC114" i="13"/>
  <c r="AB114" i="13"/>
  <c r="Z114" i="13"/>
  <c r="Y114" i="13"/>
  <c r="X114" i="13"/>
  <c r="V114" i="13"/>
  <c r="U114" i="13"/>
  <c r="T114" i="13"/>
  <c r="R114" i="13"/>
  <c r="Q114" i="13"/>
  <c r="P114" i="13"/>
  <c r="N114" i="13"/>
  <c r="M114" i="13"/>
  <c r="L114" i="13"/>
  <c r="J114" i="13"/>
  <c r="I114" i="13"/>
  <c r="H114" i="13"/>
  <c r="F114" i="13"/>
  <c r="E114" i="13"/>
  <c r="D114" i="13"/>
  <c r="AL113" i="13"/>
  <c r="AK113" i="13"/>
  <c r="AJ113" i="13"/>
  <c r="AH113" i="13"/>
  <c r="AG113" i="13"/>
  <c r="AF113" i="13"/>
  <c r="AD113" i="13"/>
  <c r="AC113" i="13"/>
  <c r="AB113" i="13"/>
  <c r="Z113" i="13"/>
  <c r="Y113" i="13"/>
  <c r="X113" i="13"/>
  <c r="V113" i="13"/>
  <c r="U113" i="13"/>
  <c r="T113" i="13"/>
  <c r="R113" i="13"/>
  <c r="Q113" i="13"/>
  <c r="P113" i="13"/>
  <c r="N113" i="13"/>
  <c r="M113" i="13"/>
  <c r="L113" i="13"/>
  <c r="J113" i="13"/>
  <c r="I113" i="13"/>
  <c r="H113" i="13"/>
  <c r="F113" i="13"/>
  <c r="E113" i="13"/>
  <c r="D113" i="13"/>
  <c r="AL112" i="13"/>
  <c r="AK112" i="13"/>
  <c r="AJ112" i="13"/>
  <c r="AH112" i="13"/>
  <c r="AG112" i="13"/>
  <c r="AF112" i="13"/>
  <c r="AD112" i="13"/>
  <c r="AC112" i="13"/>
  <c r="AB112" i="13"/>
  <c r="Z112" i="13"/>
  <c r="Y112" i="13"/>
  <c r="X112" i="13"/>
  <c r="V112" i="13"/>
  <c r="U112" i="13"/>
  <c r="T112" i="13"/>
  <c r="R112" i="13"/>
  <c r="Q112" i="13"/>
  <c r="P112" i="13"/>
  <c r="N112" i="13"/>
  <c r="M112" i="13"/>
  <c r="L112" i="13"/>
  <c r="J112" i="13"/>
  <c r="I112" i="13"/>
  <c r="H112" i="13"/>
  <c r="F112" i="13"/>
  <c r="E112" i="13"/>
  <c r="D112" i="13"/>
  <c r="AL111" i="13"/>
  <c r="AK111" i="13"/>
  <c r="AJ111" i="13"/>
  <c r="AH111" i="13"/>
  <c r="AG111" i="13"/>
  <c r="AF111" i="13"/>
  <c r="AD111" i="13"/>
  <c r="AC111" i="13"/>
  <c r="AB111" i="13"/>
  <c r="Z111" i="13"/>
  <c r="Y111" i="13"/>
  <c r="X111" i="13"/>
  <c r="V111" i="13"/>
  <c r="U111" i="13"/>
  <c r="T111" i="13"/>
  <c r="R111" i="13"/>
  <c r="Q111" i="13"/>
  <c r="P111" i="13"/>
  <c r="N111" i="13"/>
  <c r="M111" i="13"/>
  <c r="L111" i="13"/>
  <c r="J111" i="13"/>
  <c r="I111" i="13"/>
  <c r="H111" i="13"/>
  <c r="F111" i="13"/>
  <c r="E111" i="13"/>
  <c r="D111" i="13"/>
  <c r="AL110" i="13"/>
  <c r="AK110" i="13"/>
  <c r="AJ110" i="13"/>
  <c r="AH110" i="13"/>
  <c r="AG110" i="13"/>
  <c r="AF110" i="13"/>
  <c r="AD110" i="13"/>
  <c r="AC110" i="13"/>
  <c r="AB110" i="13"/>
  <c r="Z110" i="13"/>
  <c r="Y110" i="13"/>
  <c r="X110" i="13"/>
  <c r="V110" i="13"/>
  <c r="U110" i="13"/>
  <c r="T110" i="13"/>
  <c r="R110" i="13"/>
  <c r="Q110" i="13"/>
  <c r="P110" i="13"/>
  <c r="N110" i="13"/>
  <c r="M110" i="13"/>
  <c r="L110" i="13"/>
  <c r="J110" i="13"/>
  <c r="I110" i="13"/>
  <c r="H110" i="13"/>
  <c r="F110" i="13"/>
  <c r="E110" i="13"/>
  <c r="D110" i="13"/>
  <c r="AL109" i="13"/>
  <c r="AK109" i="13"/>
  <c r="AJ109" i="13"/>
  <c r="AH109" i="13"/>
  <c r="AG109" i="13"/>
  <c r="AF109" i="13"/>
  <c r="AD109" i="13"/>
  <c r="AC109" i="13"/>
  <c r="AB109" i="13"/>
  <c r="Z109" i="13"/>
  <c r="Y109" i="13"/>
  <c r="X109" i="13"/>
  <c r="V109" i="13"/>
  <c r="U109" i="13"/>
  <c r="T109" i="13"/>
  <c r="R109" i="13"/>
  <c r="Q109" i="13"/>
  <c r="P109" i="13"/>
  <c r="N109" i="13"/>
  <c r="M109" i="13"/>
  <c r="L109" i="13"/>
  <c r="J109" i="13"/>
  <c r="I109" i="13"/>
  <c r="H109" i="13"/>
  <c r="F109" i="13"/>
  <c r="E109" i="13"/>
  <c r="D109" i="13"/>
  <c r="AL108" i="13"/>
  <c r="AK108" i="13"/>
  <c r="AJ108" i="13"/>
  <c r="AH108" i="13"/>
  <c r="AG108" i="13"/>
  <c r="AF108" i="13"/>
  <c r="AD108" i="13"/>
  <c r="AC108" i="13"/>
  <c r="AB108" i="13"/>
  <c r="Z108" i="13"/>
  <c r="Y108" i="13"/>
  <c r="X108" i="13"/>
  <c r="V108" i="13"/>
  <c r="U108" i="13"/>
  <c r="T108" i="13"/>
  <c r="R108" i="13"/>
  <c r="Q108" i="13"/>
  <c r="P108" i="13"/>
  <c r="N108" i="13"/>
  <c r="M108" i="13"/>
  <c r="L108" i="13"/>
  <c r="J108" i="13"/>
  <c r="I108" i="13"/>
  <c r="H108" i="13"/>
  <c r="F108" i="13"/>
  <c r="E108" i="13"/>
  <c r="D108" i="13"/>
  <c r="AL107" i="13"/>
  <c r="AK107" i="13"/>
  <c r="AJ107" i="13"/>
  <c r="AH107" i="13"/>
  <c r="AG107" i="13"/>
  <c r="AF107" i="13"/>
  <c r="AD107" i="13"/>
  <c r="AC107" i="13"/>
  <c r="AB107" i="13"/>
  <c r="Z107" i="13"/>
  <c r="Y107" i="13"/>
  <c r="X107" i="13"/>
  <c r="V107" i="13"/>
  <c r="U107" i="13"/>
  <c r="T107" i="13"/>
  <c r="R107" i="13"/>
  <c r="Q107" i="13"/>
  <c r="P107" i="13"/>
  <c r="N107" i="13"/>
  <c r="M107" i="13"/>
  <c r="L107" i="13"/>
  <c r="J107" i="13"/>
  <c r="I107" i="13"/>
  <c r="H107" i="13"/>
  <c r="F107" i="13"/>
  <c r="E107" i="13"/>
  <c r="D107" i="13"/>
  <c r="AL106" i="13"/>
  <c r="AK106" i="13"/>
  <c r="AJ106" i="13"/>
  <c r="AH106" i="13"/>
  <c r="AG106" i="13"/>
  <c r="AF106" i="13"/>
  <c r="AD106" i="13"/>
  <c r="AC106" i="13"/>
  <c r="AB106" i="13"/>
  <c r="Z106" i="13"/>
  <c r="Y106" i="13"/>
  <c r="X106" i="13"/>
  <c r="V106" i="13"/>
  <c r="U106" i="13"/>
  <c r="T106" i="13"/>
  <c r="R106" i="13"/>
  <c r="Q106" i="13"/>
  <c r="P106" i="13"/>
  <c r="N106" i="13"/>
  <c r="M106" i="13"/>
  <c r="L106" i="13"/>
  <c r="J106" i="13"/>
  <c r="I106" i="13"/>
  <c r="H106" i="13"/>
  <c r="F106" i="13"/>
  <c r="E106" i="13"/>
  <c r="D106" i="13"/>
  <c r="AL105" i="13"/>
  <c r="AK105" i="13"/>
  <c r="AJ105" i="13"/>
  <c r="AH105" i="13"/>
  <c r="AG105" i="13"/>
  <c r="AF105" i="13"/>
  <c r="AD105" i="13"/>
  <c r="AC105" i="13"/>
  <c r="AB105" i="13"/>
  <c r="Z105" i="13"/>
  <c r="Y105" i="13"/>
  <c r="X105" i="13"/>
  <c r="V105" i="13"/>
  <c r="U105" i="13"/>
  <c r="T105" i="13"/>
  <c r="R105" i="13"/>
  <c r="Q105" i="13"/>
  <c r="P105" i="13"/>
  <c r="N105" i="13"/>
  <c r="M105" i="13"/>
  <c r="L105" i="13"/>
  <c r="J105" i="13"/>
  <c r="I105" i="13"/>
  <c r="H105" i="13"/>
  <c r="F105" i="13"/>
  <c r="E105" i="13"/>
  <c r="D105" i="13"/>
  <c r="AL104" i="13"/>
  <c r="AK104" i="13"/>
  <c r="AJ104" i="13"/>
  <c r="AH104" i="13"/>
  <c r="AG104" i="13"/>
  <c r="AF104" i="13"/>
  <c r="AD104" i="13"/>
  <c r="AC104" i="13"/>
  <c r="AB104" i="13"/>
  <c r="Z104" i="13"/>
  <c r="Y104" i="13"/>
  <c r="X104" i="13"/>
  <c r="V104" i="13"/>
  <c r="U104" i="13"/>
  <c r="T104" i="13"/>
  <c r="R104" i="13"/>
  <c r="Q104" i="13"/>
  <c r="P104" i="13"/>
  <c r="N104" i="13"/>
  <c r="M104" i="13"/>
  <c r="L104" i="13"/>
  <c r="J104" i="13"/>
  <c r="I104" i="13"/>
  <c r="H104" i="13"/>
  <c r="F104" i="13"/>
  <c r="E104" i="13"/>
  <c r="D104" i="13"/>
  <c r="AL103" i="13"/>
  <c r="AK103" i="13"/>
  <c r="AJ103" i="13"/>
  <c r="AH103" i="13"/>
  <c r="AG103" i="13"/>
  <c r="AF103" i="13"/>
  <c r="AD103" i="13"/>
  <c r="AC103" i="13"/>
  <c r="AB103" i="13"/>
  <c r="Z103" i="13"/>
  <c r="Y103" i="13"/>
  <c r="X103" i="13"/>
  <c r="V103" i="13"/>
  <c r="U103" i="13"/>
  <c r="T103" i="13"/>
  <c r="R103" i="13"/>
  <c r="Q103" i="13"/>
  <c r="P103" i="13"/>
  <c r="N103" i="13"/>
  <c r="M103" i="13"/>
  <c r="L103" i="13"/>
  <c r="J103" i="13"/>
  <c r="I103" i="13"/>
  <c r="H103" i="13"/>
  <c r="F103" i="13"/>
  <c r="E103" i="13"/>
  <c r="D103" i="13"/>
  <c r="AL102" i="13"/>
  <c r="AK102" i="13"/>
  <c r="AJ102" i="13"/>
  <c r="AH102" i="13"/>
  <c r="AG102" i="13"/>
  <c r="AF102" i="13"/>
  <c r="AD102" i="13"/>
  <c r="AC102" i="13"/>
  <c r="AB102" i="13"/>
  <c r="Z102" i="13"/>
  <c r="Y102" i="13"/>
  <c r="X102" i="13"/>
  <c r="V102" i="13"/>
  <c r="U102" i="13"/>
  <c r="T102" i="13"/>
  <c r="R102" i="13"/>
  <c r="Q102" i="13"/>
  <c r="P102" i="13"/>
  <c r="N102" i="13"/>
  <c r="M102" i="13"/>
  <c r="L102" i="13"/>
  <c r="J102" i="13"/>
  <c r="I102" i="13"/>
  <c r="H102" i="13"/>
  <c r="F102" i="13"/>
  <c r="E102" i="13"/>
  <c r="D102" i="13"/>
  <c r="AL101" i="13"/>
  <c r="AK101" i="13"/>
  <c r="AJ101" i="13"/>
  <c r="AH101" i="13"/>
  <c r="AG101" i="13"/>
  <c r="AF101" i="13"/>
  <c r="AD101" i="13"/>
  <c r="AC101" i="13"/>
  <c r="AB101" i="13"/>
  <c r="Z101" i="13"/>
  <c r="Y101" i="13"/>
  <c r="X101" i="13"/>
  <c r="V101" i="13"/>
  <c r="U101" i="13"/>
  <c r="T101" i="13"/>
  <c r="R101" i="13"/>
  <c r="Q101" i="13"/>
  <c r="P101" i="13"/>
  <c r="N101" i="13"/>
  <c r="M101" i="13"/>
  <c r="L101" i="13"/>
  <c r="J101" i="13"/>
  <c r="I101" i="13"/>
  <c r="H101" i="13"/>
  <c r="F101" i="13"/>
  <c r="E101" i="13"/>
  <c r="D101" i="13"/>
  <c r="AL100" i="13"/>
  <c r="AK100" i="13"/>
  <c r="AJ100" i="13"/>
  <c r="AH100" i="13"/>
  <c r="AG100" i="13"/>
  <c r="AF100" i="13"/>
  <c r="AD100" i="13"/>
  <c r="AC100" i="13"/>
  <c r="AB100" i="13"/>
  <c r="Z100" i="13"/>
  <c r="Y100" i="13"/>
  <c r="X100" i="13"/>
  <c r="V100" i="13"/>
  <c r="U100" i="13"/>
  <c r="T100" i="13"/>
  <c r="R100" i="13"/>
  <c r="Q100" i="13"/>
  <c r="P100" i="13"/>
  <c r="N100" i="13"/>
  <c r="M100" i="13"/>
  <c r="L100" i="13"/>
  <c r="J100" i="13"/>
  <c r="I100" i="13"/>
  <c r="H100" i="13"/>
  <c r="F100" i="13"/>
  <c r="E100" i="13"/>
  <c r="D100" i="13"/>
  <c r="AL99" i="13"/>
  <c r="AK99" i="13"/>
  <c r="AJ99" i="13"/>
  <c r="AH99" i="13"/>
  <c r="AG99" i="13"/>
  <c r="AF99" i="13"/>
  <c r="AD99" i="13"/>
  <c r="AC99" i="13"/>
  <c r="AB99" i="13"/>
  <c r="Z99" i="13"/>
  <c r="Y99" i="13"/>
  <c r="X99" i="13"/>
  <c r="V99" i="13"/>
  <c r="U99" i="13"/>
  <c r="T99" i="13"/>
  <c r="R99" i="13"/>
  <c r="Q99" i="13"/>
  <c r="P99" i="13"/>
  <c r="N99" i="13"/>
  <c r="M99" i="13"/>
  <c r="L99" i="13"/>
  <c r="J99" i="13"/>
  <c r="I99" i="13"/>
  <c r="H99" i="13"/>
  <c r="F99" i="13"/>
  <c r="E99" i="13"/>
  <c r="D99" i="13"/>
  <c r="AL98" i="13"/>
  <c r="AK98" i="13"/>
  <c r="AJ98" i="13"/>
  <c r="AH98" i="13"/>
  <c r="AG98" i="13"/>
  <c r="AF98" i="13"/>
  <c r="AD98" i="13"/>
  <c r="AC98" i="13"/>
  <c r="AB98" i="13"/>
  <c r="Z98" i="13"/>
  <c r="Y98" i="13"/>
  <c r="X98" i="13"/>
  <c r="V98" i="13"/>
  <c r="U98" i="13"/>
  <c r="T98" i="13"/>
  <c r="R98" i="13"/>
  <c r="Q98" i="13"/>
  <c r="P98" i="13"/>
  <c r="N98" i="13"/>
  <c r="M98" i="13"/>
  <c r="L98" i="13"/>
  <c r="J98" i="13"/>
  <c r="I98" i="13"/>
  <c r="H98" i="13"/>
  <c r="F98" i="13"/>
  <c r="E98" i="13"/>
  <c r="D98" i="13"/>
  <c r="AL97" i="13"/>
  <c r="AK97" i="13"/>
  <c r="AJ97" i="13"/>
  <c r="AH97" i="13"/>
  <c r="AG97" i="13"/>
  <c r="AF97" i="13"/>
  <c r="AD97" i="13"/>
  <c r="AC97" i="13"/>
  <c r="AB97" i="13"/>
  <c r="Z97" i="13"/>
  <c r="Y97" i="13"/>
  <c r="X97" i="13"/>
  <c r="V97" i="13"/>
  <c r="U97" i="13"/>
  <c r="T97" i="13"/>
  <c r="R97" i="13"/>
  <c r="Q97" i="13"/>
  <c r="P97" i="13"/>
  <c r="N97" i="13"/>
  <c r="M97" i="13"/>
  <c r="L97" i="13"/>
  <c r="J97" i="13"/>
  <c r="I97" i="13"/>
  <c r="H97" i="13"/>
  <c r="F97" i="13"/>
  <c r="E97" i="13"/>
  <c r="D97" i="13"/>
  <c r="AL96" i="13"/>
  <c r="AK96" i="13"/>
  <c r="AJ96" i="13"/>
  <c r="AH96" i="13"/>
  <c r="AG96" i="13"/>
  <c r="AF96" i="13"/>
  <c r="AD96" i="13"/>
  <c r="AC96" i="13"/>
  <c r="AB96" i="13"/>
  <c r="Z96" i="13"/>
  <c r="Y96" i="13"/>
  <c r="X96" i="13"/>
  <c r="V96" i="13"/>
  <c r="U96" i="13"/>
  <c r="T96" i="13"/>
  <c r="R96" i="13"/>
  <c r="Q96" i="13"/>
  <c r="P96" i="13"/>
  <c r="N96" i="13"/>
  <c r="M96" i="13"/>
  <c r="L96" i="13"/>
  <c r="J96" i="13"/>
  <c r="I96" i="13"/>
  <c r="H96" i="13"/>
  <c r="F96" i="13"/>
  <c r="E96" i="13"/>
  <c r="D96" i="13"/>
  <c r="AL95" i="13"/>
  <c r="AK95" i="13"/>
  <c r="AJ95" i="13"/>
  <c r="AH95" i="13"/>
  <c r="AG95" i="13"/>
  <c r="AF95" i="13"/>
  <c r="AD95" i="13"/>
  <c r="AC95" i="13"/>
  <c r="AB95" i="13"/>
  <c r="Z95" i="13"/>
  <c r="Y95" i="13"/>
  <c r="X95" i="13"/>
  <c r="V95" i="13"/>
  <c r="U95" i="13"/>
  <c r="T95" i="13"/>
  <c r="R95" i="13"/>
  <c r="Q95" i="13"/>
  <c r="P95" i="13"/>
  <c r="N95" i="13"/>
  <c r="M95" i="13"/>
  <c r="L95" i="13"/>
  <c r="J95" i="13"/>
  <c r="I95" i="13"/>
  <c r="H95" i="13"/>
  <c r="F95" i="13"/>
  <c r="E95" i="13"/>
  <c r="D95" i="13"/>
  <c r="AL94" i="13"/>
  <c r="AK94" i="13"/>
  <c r="AJ94" i="13"/>
  <c r="AH94" i="13"/>
  <c r="AG94" i="13"/>
  <c r="AF94" i="13"/>
  <c r="AD94" i="13"/>
  <c r="AC94" i="13"/>
  <c r="AB94" i="13"/>
  <c r="Z94" i="13"/>
  <c r="Y94" i="13"/>
  <c r="X94" i="13"/>
  <c r="V94" i="13"/>
  <c r="U94" i="13"/>
  <c r="T94" i="13"/>
  <c r="R94" i="13"/>
  <c r="Q94" i="13"/>
  <c r="P94" i="13"/>
  <c r="N94" i="13"/>
  <c r="M94" i="13"/>
  <c r="L94" i="13"/>
  <c r="J94" i="13"/>
  <c r="I94" i="13"/>
  <c r="H94" i="13"/>
  <c r="F94" i="13"/>
  <c r="E94" i="13"/>
  <c r="D94" i="13"/>
  <c r="AL93" i="13"/>
  <c r="AK93" i="13"/>
  <c r="AJ93" i="13"/>
  <c r="AH93" i="13"/>
  <c r="AG93" i="13"/>
  <c r="AF93" i="13"/>
  <c r="AD93" i="13"/>
  <c r="AC93" i="13"/>
  <c r="AB93" i="13"/>
  <c r="Z93" i="13"/>
  <c r="Y93" i="13"/>
  <c r="X93" i="13"/>
  <c r="V93" i="13"/>
  <c r="U93" i="13"/>
  <c r="T93" i="13"/>
  <c r="R93" i="13"/>
  <c r="Q93" i="13"/>
  <c r="P93" i="13"/>
  <c r="N93" i="13"/>
  <c r="M93" i="13"/>
  <c r="L93" i="13"/>
  <c r="J93" i="13"/>
  <c r="I93" i="13"/>
  <c r="H93" i="13"/>
  <c r="F93" i="13"/>
  <c r="E93" i="13"/>
  <c r="D93" i="13"/>
  <c r="AL92" i="13"/>
  <c r="AK92" i="13"/>
  <c r="AJ92" i="13"/>
  <c r="AH92" i="13"/>
  <c r="AG92" i="13"/>
  <c r="AF92" i="13"/>
  <c r="AD92" i="13"/>
  <c r="AC92" i="13"/>
  <c r="AB92" i="13"/>
  <c r="Z92" i="13"/>
  <c r="Y92" i="13"/>
  <c r="X92" i="13"/>
  <c r="V92" i="13"/>
  <c r="U92" i="13"/>
  <c r="T92" i="13"/>
  <c r="R92" i="13"/>
  <c r="Q92" i="13"/>
  <c r="P92" i="13"/>
  <c r="N92" i="13"/>
  <c r="M92" i="13"/>
  <c r="L92" i="13"/>
  <c r="J92" i="13"/>
  <c r="I92" i="13"/>
  <c r="H92" i="13"/>
  <c r="F92" i="13"/>
  <c r="E92" i="13"/>
  <c r="D92" i="13"/>
  <c r="AL91" i="13"/>
  <c r="AK91" i="13"/>
  <c r="AJ91" i="13"/>
  <c r="AH91" i="13"/>
  <c r="AG91" i="13"/>
  <c r="AF91" i="13"/>
  <c r="AD91" i="13"/>
  <c r="AC91" i="13"/>
  <c r="AB91" i="13"/>
  <c r="Z91" i="13"/>
  <c r="Y91" i="13"/>
  <c r="X91" i="13"/>
  <c r="V91" i="13"/>
  <c r="U91" i="13"/>
  <c r="T91" i="13"/>
  <c r="R91" i="13"/>
  <c r="Q91" i="13"/>
  <c r="P91" i="13"/>
  <c r="N91" i="13"/>
  <c r="M91" i="13"/>
  <c r="L91" i="13"/>
  <c r="J91" i="13"/>
  <c r="I91" i="13"/>
  <c r="H91" i="13"/>
  <c r="F91" i="13"/>
  <c r="E91" i="13"/>
  <c r="D91" i="13"/>
  <c r="AL90" i="13"/>
  <c r="AK90" i="13"/>
  <c r="AJ90" i="13"/>
  <c r="AH90" i="13"/>
  <c r="AG90" i="13"/>
  <c r="AF90" i="13"/>
  <c r="AD90" i="13"/>
  <c r="AC90" i="13"/>
  <c r="AB90" i="13"/>
  <c r="Z90" i="13"/>
  <c r="Y90" i="13"/>
  <c r="X90" i="13"/>
  <c r="V90" i="13"/>
  <c r="U90" i="13"/>
  <c r="T90" i="13"/>
  <c r="R90" i="13"/>
  <c r="Q90" i="13"/>
  <c r="P90" i="13"/>
  <c r="N90" i="13"/>
  <c r="M90" i="13"/>
  <c r="L90" i="13"/>
  <c r="J90" i="13"/>
  <c r="I90" i="13"/>
  <c r="H90" i="13"/>
  <c r="F90" i="13"/>
  <c r="E90" i="13"/>
  <c r="D90" i="13"/>
  <c r="AL89" i="13"/>
  <c r="AK89" i="13"/>
  <c r="AJ89" i="13"/>
  <c r="AH89" i="13"/>
  <c r="AG89" i="13"/>
  <c r="AF89" i="13"/>
  <c r="AD89" i="13"/>
  <c r="AC89" i="13"/>
  <c r="AB89" i="13"/>
  <c r="Z89" i="13"/>
  <c r="Y89" i="13"/>
  <c r="X89" i="13"/>
  <c r="V89" i="13"/>
  <c r="U89" i="13"/>
  <c r="T89" i="13"/>
  <c r="R89" i="13"/>
  <c r="Q89" i="13"/>
  <c r="P89" i="13"/>
  <c r="N89" i="13"/>
  <c r="M89" i="13"/>
  <c r="L89" i="13"/>
  <c r="J89" i="13"/>
  <c r="I89" i="13"/>
  <c r="H89" i="13"/>
  <c r="F89" i="13"/>
  <c r="E89" i="13"/>
  <c r="D89" i="13"/>
  <c r="AL88" i="13"/>
  <c r="AK88" i="13"/>
  <c r="AJ88" i="13"/>
  <c r="AH88" i="13"/>
  <c r="AG88" i="13"/>
  <c r="AF88" i="13"/>
  <c r="AD88" i="13"/>
  <c r="AC88" i="13"/>
  <c r="AB88" i="13"/>
  <c r="Z88" i="13"/>
  <c r="Y88" i="13"/>
  <c r="X88" i="13"/>
  <c r="V88" i="13"/>
  <c r="U88" i="13"/>
  <c r="T88" i="13"/>
  <c r="R88" i="13"/>
  <c r="Q88" i="13"/>
  <c r="P88" i="13"/>
  <c r="N88" i="13"/>
  <c r="M88" i="13"/>
  <c r="L88" i="13"/>
  <c r="J88" i="13"/>
  <c r="I88" i="13"/>
  <c r="H88" i="13"/>
  <c r="F88" i="13"/>
  <c r="E88" i="13"/>
  <c r="D88" i="13"/>
  <c r="AL87" i="13"/>
  <c r="AK87" i="13"/>
  <c r="AJ87" i="13"/>
  <c r="AH87" i="13"/>
  <c r="AG87" i="13"/>
  <c r="AF87" i="13"/>
  <c r="AD87" i="13"/>
  <c r="AC87" i="13"/>
  <c r="AB87" i="13"/>
  <c r="Z87" i="13"/>
  <c r="Y87" i="13"/>
  <c r="X87" i="13"/>
  <c r="V87" i="13"/>
  <c r="U87" i="13"/>
  <c r="T87" i="13"/>
  <c r="R87" i="13"/>
  <c r="Q87" i="13"/>
  <c r="P87" i="13"/>
  <c r="N87" i="13"/>
  <c r="M87" i="13"/>
  <c r="L87" i="13"/>
  <c r="J87" i="13"/>
  <c r="I87" i="13"/>
  <c r="H87" i="13"/>
  <c r="F87" i="13"/>
  <c r="E87" i="13"/>
  <c r="D87" i="13"/>
  <c r="AL86" i="13"/>
  <c r="AK86" i="13"/>
  <c r="AJ86" i="13"/>
  <c r="AH86" i="13"/>
  <c r="AG86" i="13"/>
  <c r="AF86" i="13"/>
  <c r="AD86" i="13"/>
  <c r="AC86" i="13"/>
  <c r="AB86" i="13"/>
  <c r="Z86" i="13"/>
  <c r="Y86" i="13"/>
  <c r="X86" i="13"/>
  <c r="V86" i="13"/>
  <c r="U86" i="13"/>
  <c r="T86" i="13"/>
  <c r="R86" i="13"/>
  <c r="Q86" i="13"/>
  <c r="P86" i="13"/>
  <c r="N86" i="13"/>
  <c r="M86" i="13"/>
  <c r="L86" i="13"/>
  <c r="J86" i="13"/>
  <c r="I86" i="13"/>
  <c r="H86" i="13"/>
  <c r="G86" i="13"/>
  <c r="F86" i="13"/>
  <c r="E86" i="13"/>
  <c r="D86" i="13"/>
  <c r="AK85" i="13"/>
  <c r="AC85" i="13"/>
  <c r="U85" i="13"/>
  <c r="M85" i="13"/>
  <c r="E85" i="13"/>
  <c r="E88" i="12"/>
  <c r="J149" i="12"/>
  <c r="J150" i="12"/>
  <c r="J151" i="12"/>
  <c r="J152" i="12"/>
  <c r="J153" i="12"/>
  <c r="E149" i="12"/>
  <c r="E150" i="12"/>
  <c r="E151" i="12"/>
  <c r="E152" i="12"/>
  <c r="E153" i="12"/>
  <c r="J148" i="12"/>
  <c r="E148" i="12"/>
  <c r="J147" i="12"/>
  <c r="E147" i="12"/>
  <c r="J146" i="12"/>
  <c r="E146" i="12"/>
  <c r="J145" i="12"/>
  <c r="E145" i="12"/>
  <c r="J144" i="12"/>
  <c r="E144" i="12"/>
  <c r="J143" i="12"/>
  <c r="E143" i="12"/>
  <c r="J142" i="12"/>
  <c r="E142" i="12"/>
  <c r="J141" i="12"/>
  <c r="E141" i="12"/>
  <c r="J140" i="12"/>
  <c r="E140" i="12"/>
  <c r="J139" i="12"/>
  <c r="E139" i="12"/>
  <c r="J138" i="12"/>
  <c r="E138" i="12"/>
  <c r="J137" i="12"/>
  <c r="E137" i="12"/>
  <c r="J136" i="12"/>
  <c r="E136" i="12"/>
  <c r="J135" i="12"/>
  <c r="E135" i="12"/>
  <c r="J134" i="12"/>
  <c r="E134" i="12"/>
  <c r="J133" i="12"/>
  <c r="E133" i="12"/>
  <c r="J132" i="12"/>
  <c r="E132" i="12"/>
  <c r="J131" i="12"/>
  <c r="E131" i="12"/>
  <c r="J130" i="12"/>
  <c r="E130" i="12"/>
  <c r="J129" i="12"/>
  <c r="E129" i="12"/>
  <c r="J128" i="12"/>
  <c r="E128" i="12"/>
  <c r="J127" i="12"/>
  <c r="E127" i="12"/>
  <c r="J126" i="12"/>
  <c r="E126" i="12"/>
  <c r="J125" i="12"/>
  <c r="E125" i="12"/>
  <c r="J124" i="12"/>
  <c r="E124" i="12"/>
  <c r="J123" i="12"/>
  <c r="E123" i="12"/>
  <c r="J122" i="12"/>
  <c r="E122" i="12"/>
  <c r="J121" i="12"/>
  <c r="E121" i="12"/>
  <c r="J120" i="12"/>
  <c r="E120" i="12"/>
  <c r="J119" i="12"/>
  <c r="E119" i="12"/>
  <c r="J118" i="12"/>
  <c r="E118" i="12"/>
  <c r="J117" i="12"/>
  <c r="E117" i="12"/>
  <c r="J116" i="12"/>
  <c r="E116" i="12"/>
  <c r="J115" i="12"/>
  <c r="E115" i="12"/>
  <c r="J114" i="12"/>
  <c r="E114" i="12"/>
  <c r="J113" i="12"/>
  <c r="E113" i="12"/>
  <c r="J112" i="12"/>
  <c r="E112" i="12"/>
  <c r="J111" i="12"/>
  <c r="E111" i="12"/>
  <c r="J110" i="12"/>
  <c r="E110" i="12"/>
  <c r="J109" i="12"/>
  <c r="E109" i="12"/>
  <c r="J108" i="12"/>
  <c r="E108" i="12"/>
  <c r="J107" i="12"/>
  <c r="E107" i="12"/>
  <c r="J106" i="12"/>
  <c r="E106" i="12"/>
  <c r="J105" i="12"/>
  <c r="E105" i="12"/>
  <c r="J104" i="12"/>
  <c r="E104" i="12"/>
  <c r="J103" i="12"/>
  <c r="E103" i="12"/>
  <c r="J102" i="12"/>
  <c r="E102" i="12"/>
  <c r="J101" i="12"/>
  <c r="E101" i="12"/>
  <c r="J100" i="12"/>
  <c r="E100" i="12"/>
  <c r="J99" i="12"/>
  <c r="E99" i="12"/>
  <c r="J98" i="12"/>
  <c r="E98" i="12"/>
  <c r="J97" i="12"/>
  <c r="E97" i="12"/>
  <c r="J96" i="12"/>
  <c r="E96" i="12"/>
  <c r="J95" i="12"/>
  <c r="E95" i="12"/>
  <c r="J94" i="12"/>
  <c r="E94" i="12"/>
  <c r="J93" i="12"/>
  <c r="E93" i="12"/>
  <c r="J92" i="12"/>
  <c r="E92" i="12"/>
  <c r="J91" i="12"/>
  <c r="E91" i="12"/>
  <c r="J90" i="12"/>
  <c r="E90" i="12"/>
  <c r="J89" i="12"/>
  <c r="E89" i="12"/>
  <c r="J88" i="12"/>
  <c r="AI80" i="11"/>
  <c r="N80" i="11" s="1"/>
  <c r="AH80" i="11"/>
  <c r="AD80" i="11"/>
  <c r="AC80" i="11"/>
  <c r="H80" i="11" s="1"/>
  <c r="AB80" i="11"/>
  <c r="AA80" i="11"/>
  <c r="Z80" i="11"/>
  <c r="Y80" i="11"/>
  <c r="D80" i="11" s="1"/>
  <c r="X80" i="11"/>
  <c r="C80" i="11"/>
  <c r="C154" i="11" s="1"/>
  <c r="AI79" i="11"/>
  <c r="N79" i="11" s="1"/>
  <c r="AH79" i="11"/>
  <c r="AD79" i="11"/>
  <c r="AC79" i="11"/>
  <c r="AB79" i="11"/>
  <c r="AA79" i="11"/>
  <c r="F79" i="11" s="1"/>
  <c r="Z79" i="11"/>
  <c r="Y79" i="11"/>
  <c r="X79" i="11"/>
  <c r="C79" i="11"/>
  <c r="C153" i="11" s="1"/>
  <c r="AI78" i="11"/>
  <c r="N78" i="11" s="1"/>
  <c r="AH78" i="11"/>
  <c r="AD78" i="11"/>
  <c r="AC78" i="11"/>
  <c r="H78" i="11" s="1"/>
  <c r="AB78" i="11"/>
  <c r="AA78" i="11"/>
  <c r="Z78" i="11"/>
  <c r="Y78" i="11"/>
  <c r="D78" i="11" s="1"/>
  <c r="X78" i="11"/>
  <c r="C78" i="11"/>
  <c r="C152" i="11" s="1"/>
  <c r="AI77" i="11"/>
  <c r="N77" i="11" s="1"/>
  <c r="AH77" i="11"/>
  <c r="AD77" i="11"/>
  <c r="AC77" i="11"/>
  <c r="AB77" i="11"/>
  <c r="AA77" i="11"/>
  <c r="F77" i="11" s="1"/>
  <c r="Z77" i="11"/>
  <c r="Y77" i="11"/>
  <c r="X77" i="11"/>
  <c r="C77" i="11"/>
  <c r="C151" i="11" s="1"/>
  <c r="AI76" i="11"/>
  <c r="N76" i="11" s="1"/>
  <c r="AH76" i="11"/>
  <c r="AD76" i="11"/>
  <c r="AC76" i="11"/>
  <c r="H76" i="11" s="1"/>
  <c r="AB76" i="11"/>
  <c r="G76" i="11" s="1"/>
  <c r="AA76" i="11"/>
  <c r="F76" i="11" s="1"/>
  <c r="Z76" i="11"/>
  <c r="E76" i="11" s="1"/>
  <c r="Y76" i="11"/>
  <c r="D76" i="11" s="1"/>
  <c r="X76" i="11"/>
  <c r="C76" i="11"/>
  <c r="C150" i="11" s="1"/>
  <c r="AI75" i="11"/>
  <c r="N75" i="11" s="1"/>
  <c r="AH75" i="11"/>
  <c r="AD75" i="11"/>
  <c r="I75" i="11" s="1"/>
  <c r="AC75" i="11"/>
  <c r="H75" i="11" s="1"/>
  <c r="AB75" i="11"/>
  <c r="G75" i="11" s="1"/>
  <c r="AA75" i="11"/>
  <c r="F75" i="11" s="1"/>
  <c r="Z75" i="11"/>
  <c r="E75" i="11" s="1"/>
  <c r="Y75" i="11"/>
  <c r="D75" i="11" s="1"/>
  <c r="X75" i="11"/>
  <c r="C75" i="11"/>
  <c r="C149" i="11" s="1"/>
  <c r="AI74" i="11"/>
  <c r="N74" i="11" s="1"/>
  <c r="AH74" i="11"/>
  <c r="AD74" i="11"/>
  <c r="I74" i="11" s="1"/>
  <c r="AC74" i="11"/>
  <c r="H74" i="11" s="1"/>
  <c r="AB74" i="11"/>
  <c r="G74" i="11" s="1"/>
  <c r="AA74" i="11"/>
  <c r="F74" i="11" s="1"/>
  <c r="Z74" i="11"/>
  <c r="E74" i="11" s="1"/>
  <c r="Y74" i="11"/>
  <c r="D74" i="11" s="1"/>
  <c r="X74" i="11"/>
  <c r="C74" i="11"/>
  <c r="C148" i="11" s="1"/>
  <c r="AI73" i="11"/>
  <c r="N73" i="11" s="1"/>
  <c r="AH73" i="11"/>
  <c r="AD73" i="11"/>
  <c r="I73" i="11" s="1"/>
  <c r="AC73" i="11"/>
  <c r="H73" i="11" s="1"/>
  <c r="AB73" i="11"/>
  <c r="G73" i="11" s="1"/>
  <c r="AA73" i="11"/>
  <c r="F73" i="11" s="1"/>
  <c r="Z73" i="11"/>
  <c r="E73" i="11" s="1"/>
  <c r="Y73" i="11"/>
  <c r="D73" i="11" s="1"/>
  <c r="X73" i="11"/>
  <c r="C73" i="11"/>
  <c r="C147" i="11" s="1"/>
  <c r="AI72" i="11"/>
  <c r="N72" i="11" s="1"/>
  <c r="AH72" i="11"/>
  <c r="AD72" i="11"/>
  <c r="I72" i="11" s="1"/>
  <c r="AC72" i="11"/>
  <c r="H72" i="11" s="1"/>
  <c r="AB72" i="11"/>
  <c r="G72" i="11" s="1"/>
  <c r="AA72" i="11"/>
  <c r="F72" i="11" s="1"/>
  <c r="Z72" i="11"/>
  <c r="E72" i="11" s="1"/>
  <c r="Y72" i="11"/>
  <c r="D72" i="11" s="1"/>
  <c r="X72" i="11"/>
  <c r="C72" i="11"/>
  <c r="C146" i="11" s="1"/>
  <c r="AI71" i="11"/>
  <c r="N71" i="11" s="1"/>
  <c r="AH71" i="11"/>
  <c r="AD71" i="11"/>
  <c r="I71" i="11" s="1"/>
  <c r="AC71" i="11"/>
  <c r="H71" i="11" s="1"/>
  <c r="AB71" i="11"/>
  <c r="G71" i="11" s="1"/>
  <c r="AA71" i="11"/>
  <c r="F71" i="11" s="1"/>
  <c r="Z71" i="11"/>
  <c r="E71" i="11" s="1"/>
  <c r="Y71" i="11"/>
  <c r="D71" i="11" s="1"/>
  <c r="X71" i="11"/>
  <c r="C71" i="11"/>
  <c r="C145" i="11" s="1"/>
  <c r="AI70" i="11"/>
  <c r="N70" i="11" s="1"/>
  <c r="AH70" i="11"/>
  <c r="AD70" i="11"/>
  <c r="I70" i="11" s="1"/>
  <c r="AC70" i="11"/>
  <c r="H70" i="11" s="1"/>
  <c r="AB70" i="11"/>
  <c r="G70" i="11" s="1"/>
  <c r="AA70" i="11"/>
  <c r="F70" i="11" s="1"/>
  <c r="Z70" i="11"/>
  <c r="E70" i="11" s="1"/>
  <c r="Y70" i="11"/>
  <c r="D70" i="11" s="1"/>
  <c r="X70" i="11"/>
  <c r="C70" i="11"/>
  <c r="C144" i="11" s="1"/>
  <c r="AI69" i="11"/>
  <c r="N69" i="11" s="1"/>
  <c r="AH69" i="11"/>
  <c r="AD69" i="11"/>
  <c r="I69" i="11" s="1"/>
  <c r="AC69" i="11"/>
  <c r="H69" i="11" s="1"/>
  <c r="AB69" i="11"/>
  <c r="G69" i="11" s="1"/>
  <c r="AA69" i="11"/>
  <c r="F69" i="11" s="1"/>
  <c r="Z69" i="11"/>
  <c r="E69" i="11" s="1"/>
  <c r="Y69" i="11"/>
  <c r="D69" i="11" s="1"/>
  <c r="X69" i="11"/>
  <c r="C69" i="11"/>
  <c r="C143" i="11" s="1"/>
  <c r="AI68" i="11"/>
  <c r="N68" i="11" s="1"/>
  <c r="AH68" i="11"/>
  <c r="AD68" i="11"/>
  <c r="I68" i="11" s="1"/>
  <c r="AC68" i="11"/>
  <c r="H68" i="11" s="1"/>
  <c r="AB68" i="11"/>
  <c r="G68" i="11" s="1"/>
  <c r="AA68" i="11"/>
  <c r="F68" i="11" s="1"/>
  <c r="Z68" i="11"/>
  <c r="E68" i="11" s="1"/>
  <c r="Y68" i="11"/>
  <c r="D68" i="11" s="1"/>
  <c r="X68" i="11"/>
  <c r="C68" i="11"/>
  <c r="C142" i="11" s="1"/>
  <c r="AI67" i="11"/>
  <c r="N67" i="11" s="1"/>
  <c r="AH67" i="11"/>
  <c r="AD67" i="11"/>
  <c r="I67" i="11" s="1"/>
  <c r="AC67" i="11"/>
  <c r="H67" i="11" s="1"/>
  <c r="AB67" i="11"/>
  <c r="G67" i="11" s="1"/>
  <c r="AA67" i="11"/>
  <c r="F67" i="11" s="1"/>
  <c r="Z67" i="11"/>
  <c r="E67" i="11" s="1"/>
  <c r="Y67" i="11"/>
  <c r="D67" i="11" s="1"/>
  <c r="X67" i="11"/>
  <c r="C67" i="11"/>
  <c r="C141" i="11" s="1"/>
  <c r="AI66" i="11"/>
  <c r="N66" i="11" s="1"/>
  <c r="AH66" i="11"/>
  <c r="AD66" i="11"/>
  <c r="I66" i="11" s="1"/>
  <c r="AC66" i="11"/>
  <c r="H66" i="11" s="1"/>
  <c r="AB66" i="11"/>
  <c r="G66" i="11" s="1"/>
  <c r="AA66" i="11"/>
  <c r="F66" i="11" s="1"/>
  <c r="Z66" i="11"/>
  <c r="E66" i="11" s="1"/>
  <c r="Y66" i="11"/>
  <c r="D66" i="11" s="1"/>
  <c r="X66" i="11"/>
  <c r="C66" i="11"/>
  <c r="C140" i="11" s="1"/>
  <c r="AI65" i="11"/>
  <c r="N65" i="11" s="1"/>
  <c r="AH65" i="11"/>
  <c r="AD65" i="11"/>
  <c r="I65" i="11" s="1"/>
  <c r="AC65" i="11"/>
  <c r="H65" i="11" s="1"/>
  <c r="AB65" i="11"/>
  <c r="G65" i="11" s="1"/>
  <c r="AA65" i="11"/>
  <c r="F65" i="11" s="1"/>
  <c r="Z65" i="11"/>
  <c r="E65" i="11" s="1"/>
  <c r="Y65" i="11"/>
  <c r="D65" i="11" s="1"/>
  <c r="X65" i="11"/>
  <c r="C65" i="11"/>
  <c r="AI64" i="11"/>
  <c r="N64" i="11" s="1"/>
  <c r="AH64" i="11"/>
  <c r="AD64" i="11"/>
  <c r="I64" i="11" s="1"/>
  <c r="AC64" i="11"/>
  <c r="AB64" i="11"/>
  <c r="G64" i="11" s="1"/>
  <c r="AA64" i="11"/>
  <c r="F64" i="11" s="1"/>
  <c r="Z64" i="11"/>
  <c r="E64" i="11" s="1"/>
  <c r="Y64" i="11"/>
  <c r="X64" i="11"/>
  <c r="C64" i="11"/>
  <c r="AI63" i="11"/>
  <c r="N63" i="11" s="1"/>
  <c r="AH63" i="11"/>
  <c r="AD63" i="11"/>
  <c r="I63" i="11" s="1"/>
  <c r="AC63" i="11"/>
  <c r="H63" i="11" s="1"/>
  <c r="AB63" i="11"/>
  <c r="G63" i="11" s="1"/>
  <c r="AA63" i="11"/>
  <c r="F63" i="11" s="1"/>
  <c r="Z63" i="11"/>
  <c r="E63" i="11" s="1"/>
  <c r="Y63" i="11"/>
  <c r="D63" i="11" s="1"/>
  <c r="X63" i="11"/>
  <c r="C63" i="11"/>
  <c r="AI62" i="11"/>
  <c r="N62" i="11" s="1"/>
  <c r="AH62" i="11"/>
  <c r="AD62" i="11"/>
  <c r="I62" i="11" s="1"/>
  <c r="AC62" i="11"/>
  <c r="AB62" i="11"/>
  <c r="G62" i="11" s="1"/>
  <c r="AA62" i="11"/>
  <c r="F62" i="11" s="1"/>
  <c r="Z62" i="11"/>
  <c r="E62" i="11" s="1"/>
  <c r="Y62" i="11"/>
  <c r="X62" i="11"/>
  <c r="C62" i="11"/>
  <c r="AI61" i="11"/>
  <c r="N61" i="11" s="1"/>
  <c r="AH61" i="11"/>
  <c r="AD61" i="11"/>
  <c r="I61" i="11" s="1"/>
  <c r="AC61" i="11"/>
  <c r="H61" i="11" s="1"/>
  <c r="AB61" i="11"/>
  <c r="G61" i="11" s="1"/>
  <c r="AA61" i="11"/>
  <c r="F61" i="11" s="1"/>
  <c r="Z61" i="11"/>
  <c r="E61" i="11" s="1"/>
  <c r="Y61" i="11"/>
  <c r="D61" i="11" s="1"/>
  <c r="X61" i="11"/>
  <c r="C61" i="11"/>
  <c r="AI60" i="11"/>
  <c r="N60" i="11" s="1"/>
  <c r="AH60" i="11"/>
  <c r="AD60" i="11"/>
  <c r="I60" i="11" s="1"/>
  <c r="AC60" i="11"/>
  <c r="AB60" i="11"/>
  <c r="G60" i="11" s="1"/>
  <c r="AA60" i="11"/>
  <c r="F60" i="11" s="1"/>
  <c r="Z60" i="11"/>
  <c r="E60" i="11" s="1"/>
  <c r="Y60" i="11"/>
  <c r="X60" i="11"/>
  <c r="C60" i="11"/>
  <c r="L60" i="11" s="1"/>
  <c r="AI59" i="11"/>
  <c r="N59" i="11" s="1"/>
  <c r="AH59" i="11"/>
  <c r="AD59" i="11"/>
  <c r="I59" i="11" s="1"/>
  <c r="AC59" i="11"/>
  <c r="H59" i="11" s="1"/>
  <c r="AB59" i="11"/>
  <c r="G59" i="11" s="1"/>
  <c r="AA59" i="11"/>
  <c r="F59" i="11" s="1"/>
  <c r="Z59" i="11"/>
  <c r="E59" i="11" s="1"/>
  <c r="Y59" i="11"/>
  <c r="D59" i="11" s="1"/>
  <c r="X59" i="11"/>
  <c r="C59" i="11"/>
  <c r="C133" i="11" s="1"/>
  <c r="AI58" i="11"/>
  <c r="N58" i="11" s="1"/>
  <c r="AH58" i="11"/>
  <c r="AD58" i="11"/>
  <c r="I58" i="11" s="1"/>
  <c r="AC58" i="11"/>
  <c r="H58" i="11" s="1"/>
  <c r="AB58" i="11"/>
  <c r="G58" i="11" s="1"/>
  <c r="AA58" i="11"/>
  <c r="F58" i="11" s="1"/>
  <c r="Z58" i="11"/>
  <c r="E58" i="11" s="1"/>
  <c r="Y58" i="11"/>
  <c r="D58" i="11" s="1"/>
  <c r="X58" i="11"/>
  <c r="C58" i="11"/>
  <c r="C132" i="11" s="1"/>
  <c r="AI57" i="11"/>
  <c r="N57" i="11" s="1"/>
  <c r="AH57" i="11"/>
  <c r="AD57" i="11"/>
  <c r="I57" i="11" s="1"/>
  <c r="AC57" i="11"/>
  <c r="H57" i="11" s="1"/>
  <c r="AB57" i="11"/>
  <c r="G57" i="11" s="1"/>
  <c r="AA57" i="11"/>
  <c r="F57" i="11" s="1"/>
  <c r="Z57" i="11"/>
  <c r="E57" i="11" s="1"/>
  <c r="Y57" i="11"/>
  <c r="D57" i="11" s="1"/>
  <c r="X57" i="11"/>
  <c r="C57" i="11"/>
  <c r="C131" i="11" s="1"/>
  <c r="AI56" i="11"/>
  <c r="N56" i="11" s="1"/>
  <c r="AH56" i="11"/>
  <c r="AD56" i="11"/>
  <c r="I56" i="11" s="1"/>
  <c r="AC56" i="11"/>
  <c r="H56" i="11" s="1"/>
  <c r="AB56" i="11"/>
  <c r="G56" i="11" s="1"/>
  <c r="AA56" i="11"/>
  <c r="F56" i="11" s="1"/>
  <c r="Z56" i="11"/>
  <c r="E56" i="11" s="1"/>
  <c r="Y56" i="11"/>
  <c r="D56" i="11" s="1"/>
  <c r="X56" i="11"/>
  <c r="C56" i="11"/>
  <c r="C130" i="11" s="1"/>
  <c r="AI55" i="11"/>
  <c r="N55" i="11" s="1"/>
  <c r="AH55" i="11"/>
  <c r="AD55" i="11"/>
  <c r="I55" i="11" s="1"/>
  <c r="AC55" i="11"/>
  <c r="H55" i="11" s="1"/>
  <c r="AB55" i="11"/>
  <c r="G55" i="11" s="1"/>
  <c r="AA55" i="11"/>
  <c r="F55" i="11" s="1"/>
  <c r="Z55" i="11"/>
  <c r="E55" i="11" s="1"/>
  <c r="Y55" i="11"/>
  <c r="D55" i="11" s="1"/>
  <c r="X55" i="11"/>
  <c r="C55" i="11"/>
  <c r="C129" i="11" s="1"/>
  <c r="AI54" i="11"/>
  <c r="N54" i="11" s="1"/>
  <c r="AH54" i="11"/>
  <c r="AD54" i="11"/>
  <c r="I54" i="11" s="1"/>
  <c r="AC54" i="11"/>
  <c r="H54" i="11" s="1"/>
  <c r="AB54" i="11"/>
  <c r="G54" i="11" s="1"/>
  <c r="AA54" i="11"/>
  <c r="F54" i="11" s="1"/>
  <c r="Z54" i="11"/>
  <c r="E54" i="11" s="1"/>
  <c r="Y54" i="11"/>
  <c r="D54" i="11" s="1"/>
  <c r="X54" i="11"/>
  <c r="C54" i="11"/>
  <c r="C128" i="11" s="1"/>
  <c r="AI53" i="11"/>
  <c r="N53" i="11" s="1"/>
  <c r="AH53" i="11"/>
  <c r="AD53" i="11"/>
  <c r="I53" i="11" s="1"/>
  <c r="AC53" i="11"/>
  <c r="H53" i="11" s="1"/>
  <c r="AB53" i="11"/>
  <c r="G53" i="11" s="1"/>
  <c r="AA53" i="11"/>
  <c r="F53" i="11" s="1"/>
  <c r="Z53" i="11"/>
  <c r="E53" i="11" s="1"/>
  <c r="Y53" i="11"/>
  <c r="D53" i="11" s="1"/>
  <c r="X53" i="11"/>
  <c r="C53" i="11"/>
  <c r="C127" i="11" s="1"/>
  <c r="AI52" i="11"/>
  <c r="N52" i="11" s="1"/>
  <c r="AH52" i="11"/>
  <c r="AD52" i="11"/>
  <c r="I52" i="11" s="1"/>
  <c r="AC52" i="11"/>
  <c r="H52" i="11" s="1"/>
  <c r="AB52" i="11"/>
  <c r="G52" i="11" s="1"/>
  <c r="AA52" i="11"/>
  <c r="F52" i="11" s="1"/>
  <c r="Z52" i="11"/>
  <c r="E52" i="11" s="1"/>
  <c r="Y52" i="11"/>
  <c r="D52" i="11" s="1"/>
  <c r="X52" i="11"/>
  <c r="C52" i="11"/>
  <c r="C126" i="11" s="1"/>
  <c r="AI51" i="11"/>
  <c r="N51" i="11" s="1"/>
  <c r="AH51" i="11"/>
  <c r="AD51" i="11"/>
  <c r="I51" i="11" s="1"/>
  <c r="AC51" i="11"/>
  <c r="H51" i="11" s="1"/>
  <c r="AB51" i="11"/>
  <c r="G51" i="11" s="1"/>
  <c r="AA51" i="11"/>
  <c r="F51" i="11" s="1"/>
  <c r="Z51" i="11"/>
  <c r="E51" i="11" s="1"/>
  <c r="Y51" i="11"/>
  <c r="D51" i="11" s="1"/>
  <c r="X51" i="11"/>
  <c r="C51" i="11"/>
  <c r="C125" i="11" s="1"/>
  <c r="AI50" i="11"/>
  <c r="N50" i="11" s="1"/>
  <c r="AH50" i="11"/>
  <c r="AD50" i="11"/>
  <c r="I50" i="11" s="1"/>
  <c r="AC50" i="11"/>
  <c r="H50" i="11" s="1"/>
  <c r="AB50" i="11"/>
  <c r="G50" i="11" s="1"/>
  <c r="AA50" i="11"/>
  <c r="F50" i="11" s="1"/>
  <c r="Z50" i="11"/>
  <c r="E50" i="11" s="1"/>
  <c r="Y50" i="11"/>
  <c r="D50" i="11" s="1"/>
  <c r="X50" i="11"/>
  <c r="C50" i="11"/>
  <c r="C124" i="11" s="1"/>
  <c r="AI49" i="11"/>
  <c r="N49" i="11" s="1"/>
  <c r="AH49" i="11"/>
  <c r="AD49" i="11"/>
  <c r="I49" i="11" s="1"/>
  <c r="AC49" i="11"/>
  <c r="H49" i="11" s="1"/>
  <c r="AB49" i="11"/>
  <c r="G49" i="11" s="1"/>
  <c r="AA49" i="11"/>
  <c r="F49" i="11" s="1"/>
  <c r="Z49" i="11"/>
  <c r="E49" i="11" s="1"/>
  <c r="Y49" i="11"/>
  <c r="D49" i="11" s="1"/>
  <c r="X49" i="11"/>
  <c r="C49" i="11"/>
  <c r="C123" i="11" s="1"/>
  <c r="AI48" i="11"/>
  <c r="N48" i="11" s="1"/>
  <c r="AH48" i="11"/>
  <c r="AD48" i="11"/>
  <c r="I48" i="11" s="1"/>
  <c r="AC48" i="11"/>
  <c r="H48" i="11" s="1"/>
  <c r="AB48" i="11"/>
  <c r="G48" i="11" s="1"/>
  <c r="AA48" i="11"/>
  <c r="F48" i="11" s="1"/>
  <c r="Z48" i="11"/>
  <c r="E48" i="11" s="1"/>
  <c r="Y48" i="11"/>
  <c r="D48" i="11" s="1"/>
  <c r="X48" i="11"/>
  <c r="C48" i="11"/>
  <c r="C122" i="11" s="1"/>
  <c r="AI47" i="11"/>
  <c r="N47" i="11" s="1"/>
  <c r="AH47" i="11"/>
  <c r="AD47" i="11"/>
  <c r="I47" i="11" s="1"/>
  <c r="AC47" i="11"/>
  <c r="H47" i="11" s="1"/>
  <c r="AB47" i="11"/>
  <c r="G47" i="11" s="1"/>
  <c r="AA47" i="11"/>
  <c r="F47" i="11" s="1"/>
  <c r="Z47" i="11"/>
  <c r="E47" i="11" s="1"/>
  <c r="Y47" i="11"/>
  <c r="D47" i="11" s="1"/>
  <c r="X47" i="11"/>
  <c r="C47" i="11"/>
  <c r="C121" i="11" s="1"/>
  <c r="AI46" i="11"/>
  <c r="N46" i="11" s="1"/>
  <c r="AH46" i="11"/>
  <c r="AD46" i="11"/>
  <c r="I46" i="11" s="1"/>
  <c r="AC46" i="11"/>
  <c r="H46" i="11" s="1"/>
  <c r="AB46" i="11"/>
  <c r="G46" i="11" s="1"/>
  <c r="AA46" i="11"/>
  <c r="F46" i="11" s="1"/>
  <c r="Z46" i="11"/>
  <c r="E46" i="11" s="1"/>
  <c r="Y46" i="11"/>
  <c r="D46" i="11" s="1"/>
  <c r="X46" i="11"/>
  <c r="C46" i="11"/>
  <c r="C120" i="11" s="1"/>
  <c r="AI45" i="11"/>
  <c r="N45" i="11" s="1"/>
  <c r="AH45" i="11"/>
  <c r="AD45" i="11"/>
  <c r="I45" i="11" s="1"/>
  <c r="AC45" i="11"/>
  <c r="H45" i="11" s="1"/>
  <c r="AB45" i="11"/>
  <c r="G45" i="11" s="1"/>
  <c r="AA45" i="11"/>
  <c r="F45" i="11" s="1"/>
  <c r="Z45" i="11"/>
  <c r="E45" i="11" s="1"/>
  <c r="Y45" i="11"/>
  <c r="D45" i="11" s="1"/>
  <c r="X45" i="11"/>
  <c r="C45" i="11"/>
  <c r="C119" i="11" s="1"/>
  <c r="AI44" i="11"/>
  <c r="N44" i="11" s="1"/>
  <c r="AH44" i="11"/>
  <c r="AD44" i="11"/>
  <c r="I44" i="11" s="1"/>
  <c r="AC44" i="11"/>
  <c r="H44" i="11" s="1"/>
  <c r="AB44" i="11"/>
  <c r="G44" i="11" s="1"/>
  <c r="AA44" i="11"/>
  <c r="F44" i="11" s="1"/>
  <c r="Z44" i="11"/>
  <c r="E44" i="11" s="1"/>
  <c r="Y44" i="11"/>
  <c r="D44" i="11" s="1"/>
  <c r="X44" i="11"/>
  <c r="C44" i="11"/>
  <c r="C118" i="11" s="1"/>
  <c r="AI43" i="11"/>
  <c r="N43" i="11" s="1"/>
  <c r="AH43" i="11"/>
  <c r="AD43" i="11"/>
  <c r="I43" i="11" s="1"/>
  <c r="AC43" i="11"/>
  <c r="H43" i="11" s="1"/>
  <c r="AB43" i="11"/>
  <c r="G43" i="11" s="1"/>
  <c r="AA43" i="11"/>
  <c r="F43" i="11" s="1"/>
  <c r="Z43" i="11"/>
  <c r="E43" i="11" s="1"/>
  <c r="Y43" i="11"/>
  <c r="D43" i="11" s="1"/>
  <c r="X43" i="11"/>
  <c r="C43" i="11"/>
  <c r="C117" i="11" s="1"/>
  <c r="AI42" i="11"/>
  <c r="N42" i="11" s="1"/>
  <c r="AH42" i="11"/>
  <c r="AD42" i="11"/>
  <c r="I42" i="11" s="1"/>
  <c r="AC42" i="11"/>
  <c r="H42" i="11" s="1"/>
  <c r="AB42" i="11"/>
  <c r="G42" i="11" s="1"/>
  <c r="AA42" i="11"/>
  <c r="F42" i="11" s="1"/>
  <c r="Z42" i="11"/>
  <c r="E42" i="11" s="1"/>
  <c r="Y42" i="11"/>
  <c r="D42" i="11" s="1"/>
  <c r="X42" i="11"/>
  <c r="C42" i="11"/>
  <c r="C116" i="11" s="1"/>
  <c r="AI41" i="11"/>
  <c r="N41" i="11" s="1"/>
  <c r="AH41" i="11"/>
  <c r="AD41" i="11"/>
  <c r="I41" i="11" s="1"/>
  <c r="AC41" i="11"/>
  <c r="H41" i="11" s="1"/>
  <c r="AB41" i="11"/>
  <c r="G41" i="11" s="1"/>
  <c r="AA41" i="11"/>
  <c r="F41" i="11" s="1"/>
  <c r="Z41" i="11"/>
  <c r="E41" i="11" s="1"/>
  <c r="Y41" i="11"/>
  <c r="D41" i="11" s="1"/>
  <c r="X41" i="11"/>
  <c r="C41" i="11"/>
  <c r="C115" i="11" s="1"/>
  <c r="AI40" i="11"/>
  <c r="N40" i="11" s="1"/>
  <c r="AH40" i="11"/>
  <c r="AD40" i="11"/>
  <c r="I40" i="11" s="1"/>
  <c r="AC40" i="11"/>
  <c r="H40" i="11" s="1"/>
  <c r="AB40" i="11"/>
  <c r="G40" i="11" s="1"/>
  <c r="AA40" i="11"/>
  <c r="F40" i="11" s="1"/>
  <c r="Z40" i="11"/>
  <c r="E40" i="11" s="1"/>
  <c r="Y40" i="11"/>
  <c r="D40" i="11" s="1"/>
  <c r="X40" i="11"/>
  <c r="C40" i="11"/>
  <c r="C114" i="11" s="1"/>
  <c r="AI39" i="11"/>
  <c r="N39" i="11" s="1"/>
  <c r="AH39" i="11"/>
  <c r="AD39" i="11"/>
  <c r="I39" i="11" s="1"/>
  <c r="AC39" i="11"/>
  <c r="H39" i="11" s="1"/>
  <c r="AB39" i="11"/>
  <c r="G39" i="11" s="1"/>
  <c r="AA39" i="11"/>
  <c r="F39" i="11" s="1"/>
  <c r="Z39" i="11"/>
  <c r="E39" i="11" s="1"/>
  <c r="Y39" i="11"/>
  <c r="D39" i="11" s="1"/>
  <c r="X39" i="11"/>
  <c r="C39" i="11"/>
  <c r="C113" i="11" s="1"/>
  <c r="AI38" i="11"/>
  <c r="N38" i="11" s="1"/>
  <c r="AH38" i="11"/>
  <c r="AD38" i="11"/>
  <c r="I38" i="11" s="1"/>
  <c r="AC38" i="11"/>
  <c r="H38" i="11" s="1"/>
  <c r="AB38" i="11"/>
  <c r="G38" i="11" s="1"/>
  <c r="AA38" i="11"/>
  <c r="F38" i="11" s="1"/>
  <c r="Z38" i="11"/>
  <c r="E38" i="11" s="1"/>
  <c r="Y38" i="11"/>
  <c r="D38" i="11" s="1"/>
  <c r="X38" i="11"/>
  <c r="C38" i="11"/>
  <c r="C112" i="11" s="1"/>
  <c r="AI37" i="11"/>
  <c r="N37" i="11" s="1"/>
  <c r="AH37" i="11"/>
  <c r="AD37" i="11"/>
  <c r="I37" i="11" s="1"/>
  <c r="AC37" i="11"/>
  <c r="H37" i="11" s="1"/>
  <c r="AB37" i="11"/>
  <c r="G37" i="11" s="1"/>
  <c r="AA37" i="11"/>
  <c r="F37" i="11" s="1"/>
  <c r="Z37" i="11"/>
  <c r="E37" i="11" s="1"/>
  <c r="Y37" i="11"/>
  <c r="D37" i="11" s="1"/>
  <c r="X37" i="11"/>
  <c r="C37" i="11"/>
  <c r="C111" i="11" s="1"/>
  <c r="AI36" i="11"/>
  <c r="N36" i="11" s="1"/>
  <c r="AH36" i="11"/>
  <c r="AD36" i="11"/>
  <c r="I36" i="11" s="1"/>
  <c r="AC36" i="11"/>
  <c r="H36" i="11" s="1"/>
  <c r="AB36" i="11"/>
  <c r="G36" i="11" s="1"/>
  <c r="AA36" i="11"/>
  <c r="F36" i="11" s="1"/>
  <c r="Z36" i="11"/>
  <c r="E36" i="11" s="1"/>
  <c r="Y36" i="11"/>
  <c r="D36" i="11" s="1"/>
  <c r="X36" i="11"/>
  <c r="C36" i="11"/>
  <c r="C110" i="11" s="1"/>
  <c r="AI35" i="11"/>
  <c r="N35" i="11" s="1"/>
  <c r="AH35" i="11"/>
  <c r="AD35" i="11"/>
  <c r="I35" i="11" s="1"/>
  <c r="AC35" i="11"/>
  <c r="H35" i="11" s="1"/>
  <c r="AB35" i="11"/>
  <c r="G35" i="11" s="1"/>
  <c r="AA35" i="11"/>
  <c r="F35" i="11" s="1"/>
  <c r="Z35" i="11"/>
  <c r="E35" i="11" s="1"/>
  <c r="Y35" i="11"/>
  <c r="D35" i="11" s="1"/>
  <c r="X35" i="11"/>
  <c r="C35" i="11"/>
  <c r="C109" i="11" s="1"/>
  <c r="AI34" i="11"/>
  <c r="N34" i="11" s="1"/>
  <c r="AH34" i="11"/>
  <c r="AD34" i="11"/>
  <c r="I34" i="11" s="1"/>
  <c r="AC34" i="11"/>
  <c r="H34" i="11" s="1"/>
  <c r="AB34" i="11"/>
  <c r="G34" i="11" s="1"/>
  <c r="AA34" i="11"/>
  <c r="F34" i="11" s="1"/>
  <c r="Z34" i="11"/>
  <c r="E34" i="11" s="1"/>
  <c r="Y34" i="11"/>
  <c r="D34" i="11" s="1"/>
  <c r="X34" i="11"/>
  <c r="C34" i="11"/>
  <c r="C108" i="11" s="1"/>
  <c r="AI33" i="11"/>
  <c r="N33" i="11" s="1"/>
  <c r="AH33" i="11"/>
  <c r="AD33" i="11"/>
  <c r="I33" i="11" s="1"/>
  <c r="AC33" i="11"/>
  <c r="H33" i="11" s="1"/>
  <c r="AB33" i="11"/>
  <c r="G33" i="11" s="1"/>
  <c r="AA33" i="11"/>
  <c r="F33" i="11" s="1"/>
  <c r="Z33" i="11"/>
  <c r="E33" i="11" s="1"/>
  <c r="Y33" i="11"/>
  <c r="D33" i="11" s="1"/>
  <c r="X33" i="11"/>
  <c r="C33" i="11"/>
  <c r="C107" i="11" s="1"/>
  <c r="AI32" i="11"/>
  <c r="N32" i="11" s="1"/>
  <c r="AH32" i="11"/>
  <c r="AD32" i="11"/>
  <c r="I32" i="11" s="1"/>
  <c r="AC32" i="11"/>
  <c r="H32" i="11" s="1"/>
  <c r="AB32" i="11"/>
  <c r="G32" i="11" s="1"/>
  <c r="AA32" i="11"/>
  <c r="F32" i="11" s="1"/>
  <c r="Z32" i="11"/>
  <c r="E32" i="11" s="1"/>
  <c r="Y32" i="11"/>
  <c r="D32" i="11" s="1"/>
  <c r="X32" i="11"/>
  <c r="C32" i="11"/>
  <c r="C106" i="11" s="1"/>
  <c r="AI31" i="11"/>
  <c r="N31" i="11" s="1"/>
  <c r="AH31" i="11"/>
  <c r="AD31" i="11"/>
  <c r="I31" i="11" s="1"/>
  <c r="AC31" i="11"/>
  <c r="H31" i="11" s="1"/>
  <c r="AB31" i="11"/>
  <c r="G31" i="11" s="1"/>
  <c r="AA31" i="11"/>
  <c r="F31" i="11" s="1"/>
  <c r="Z31" i="11"/>
  <c r="E31" i="11" s="1"/>
  <c r="Y31" i="11"/>
  <c r="D31" i="11" s="1"/>
  <c r="X31" i="11"/>
  <c r="C31" i="11"/>
  <c r="C105" i="11" s="1"/>
  <c r="AI30" i="11"/>
  <c r="N30" i="11" s="1"/>
  <c r="AH30" i="11"/>
  <c r="AD30" i="11"/>
  <c r="I30" i="11" s="1"/>
  <c r="AC30" i="11"/>
  <c r="H30" i="11" s="1"/>
  <c r="AB30" i="11"/>
  <c r="G30" i="11" s="1"/>
  <c r="AA30" i="11"/>
  <c r="F30" i="11" s="1"/>
  <c r="Z30" i="11"/>
  <c r="E30" i="11" s="1"/>
  <c r="Y30" i="11"/>
  <c r="D30" i="11" s="1"/>
  <c r="X30" i="11"/>
  <c r="C30" i="11"/>
  <c r="C104" i="11" s="1"/>
  <c r="AI29" i="11"/>
  <c r="N29" i="11" s="1"/>
  <c r="AH29" i="11"/>
  <c r="AD29" i="11"/>
  <c r="I29" i="11" s="1"/>
  <c r="AC29" i="11"/>
  <c r="H29" i="11" s="1"/>
  <c r="AB29" i="11"/>
  <c r="G29" i="11" s="1"/>
  <c r="AA29" i="11"/>
  <c r="F29" i="11" s="1"/>
  <c r="Z29" i="11"/>
  <c r="E29" i="11" s="1"/>
  <c r="Y29" i="11"/>
  <c r="D29" i="11" s="1"/>
  <c r="X29" i="11"/>
  <c r="C29" i="11"/>
  <c r="C103" i="11" s="1"/>
  <c r="AI28" i="11"/>
  <c r="N28" i="11" s="1"/>
  <c r="AH28" i="11"/>
  <c r="AD28" i="11"/>
  <c r="I28" i="11" s="1"/>
  <c r="AC28" i="11"/>
  <c r="H28" i="11" s="1"/>
  <c r="AB28" i="11"/>
  <c r="G28" i="11" s="1"/>
  <c r="AA28" i="11"/>
  <c r="F28" i="11" s="1"/>
  <c r="Z28" i="11"/>
  <c r="E28" i="11" s="1"/>
  <c r="Y28" i="11"/>
  <c r="D28" i="11" s="1"/>
  <c r="X28" i="11"/>
  <c r="C28" i="11"/>
  <c r="C102" i="11" s="1"/>
  <c r="AI27" i="11"/>
  <c r="N27" i="11" s="1"/>
  <c r="AH27" i="11"/>
  <c r="AD27" i="11"/>
  <c r="I27" i="11" s="1"/>
  <c r="AC27" i="11"/>
  <c r="H27" i="11" s="1"/>
  <c r="AB27" i="11"/>
  <c r="G27" i="11" s="1"/>
  <c r="AA27" i="11"/>
  <c r="F27" i="11" s="1"/>
  <c r="Z27" i="11"/>
  <c r="E27" i="11" s="1"/>
  <c r="Y27" i="11"/>
  <c r="D27" i="11" s="1"/>
  <c r="X27" i="11"/>
  <c r="C27" i="11"/>
  <c r="C101" i="11" s="1"/>
  <c r="AI26" i="11"/>
  <c r="N26" i="11" s="1"/>
  <c r="AH26" i="11"/>
  <c r="AD26" i="11"/>
  <c r="I26" i="11" s="1"/>
  <c r="AC26" i="11"/>
  <c r="H26" i="11" s="1"/>
  <c r="AB26" i="11"/>
  <c r="G26" i="11" s="1"/>
  <c r="AA26" i="11"/>
  <c r="F26" i="11" s="1"/>
  <c r="Z26" i="11"/>
  <c r="E26" i="11" s="1"/>
  <c r="Y26" i="11"/>
  <c r="D26" i="11" s="1"/>
  <c r="X26" i="11"/>
  <c r="C26" i="11"/>
  <c r="C100" i="11" s="1"/>
  <c r="AI25" i="11"/>
  <c r="N25" i="11" s="1"/>
  <c r="AH25" i="11"/>
  <c r="AD25" i="11"/>
  <c r="I25" i="11" s="1"/>
  <c r="AC25" i="11"/>
  <c r="H25" i="11" s="1"/>
  <c r="AB25" i="11"/>
  <c r="G25" i="11" s="1"/>
  <c r="AA25" i="11"/>
  <c r="F25" i="11" s="1"/>
  <c r="Z25" i="11"/>
  <c r="E25" i="11" s="1"/>
  <c r="Y25" i="11"/>
  <c r="D25" i="11" s="1"/>
  <c r="X25" i="11"/>
  <c r="C25" i="11"/>
  <c r="C99" i="11" s="1"/>
  <c r="AI24" i="11"/>
  <c r="N24" i="11" s="1"/>
  <c r="AH24" i="11"/>
  <c r="AD24" i="11"/>
  <c r="I24" i="11" s="1"/>
  <c r="AC24" i="11"/>
  <c r="H24" i="11" s="1"/>
  <c r="AB24" i="11"/>
  <c r="G24" i="11" s="1"/>
  <c r="AA24" i="11"/>
  <c r="F24" i="11" s="1"/>
  <c r="Z24" i="11"/>
  <c r="E24" i="11" s="1"/>
  <c r="Y24" i="11"/>
  <c r="D24" i="11" s="1"/>
  <c r="X24" i="11"/>
  <c r="C24" i="11"/>
  <c r="C98" i="11" s="1"/>
  <c r="AI23" i="11"/>
  <c r="N23" i="11" s="1"/>
  <c r="AH23" i="11"/>
  <c r="AD23" i="11"/>
  <c r="I23" i="11" s="1"/>
  <c r="AC23" i="11"/>
  <c r="H23" i="11" s="1"/>
  <c r="AB23" i="11"/>
  <c r="G23" i="11" s="1"/>
  <c r="AA23" i="11"/>
  <c r="F23" i="11" s="1"/>
  <c r="Z23" i="11"/>
  <c r="E23" i="11" s="1"/>
  <c r="Y23" i="11"/>
  <c r="D23" i="11" s="1"/>
  <c r="X23" i="11"/>
  <c r="C23" i="11"/>
  <c r="C97" i="11" s="1"/>
  <c r="AI22" i="11"/>
  <c r="N22" i="11" s="1"/>
  <c r="AH22" i="11"/>
  <c r="M22" i="11" s="1"/>
  <c r="AD22" i="11"/>
  <c r="I22" i="11" s="1"/>
  <c r="AC22" i="11"/>
  <c r="H22" i="11" s="1"/>
  <c r="AB22" i="11"/>
  <c r="G22" i="11" s="1"/>
  <c r="AA22" i="11"/>
  <c r="F22" i="11" s="1"/>
  <c r="Z22" i="11"/>
  <c r="E22" i="11" s="1"/>
  <c r="Y22" i="11"/>
  <c r="D22" i="11" s="1"/>
  <c r="X22" i="11"/>
  <c r="C22" i="11"/>
  <c r="C96" i="11" s="1"/>
  <c r="AI21" i="11"/>
  <c r="N21" i="11" s="1"/>
  <c r="AH21" i="11"/>
  <c r="AD21" i="11"/>
  <c r="I21" i="11" s="1"/>
  <c r="AC21" i="11"/>
  <c r="H21" i="11" s="1"/>
  <c r="AB21" i="11"/>
  <c r="G21" i="11" s="1"/>
  <c r="AA21" i="11"/>
  <c r="F21" i="11" s="1"/>
  <c r="Z21" i="11"/>
  <c r="E21" i="11" s="1"/>
  <c r="Y21" i="11"/>
  <c r="D21" i="11" s="1"/>
  <c r="X21" i="11"/>
  <c r="C21" i="11"/>
  <c r="C95" i="11" s="1"/>
  <c r="AI20" i="11"/>
  <c r="N20" i="11" s="1"/>
  <c r="AH20" i="11"/>
  <c r="M20" i="11" s="1"/>
  <c r="AD20" i="11"/>
  <c r="I20" i="11" s="1"/>
  <c r="AC20" i="11"/>
  <c r="H20" i="11" s="1"/>
  <c r="AB20" i="11"/>
  <c r="G20" i="11" s="1"/>
  <c r="AA20" i="11"/>
  <c r="F20" i="11" s="1"/>
  <c r="Z20" i="11"/>
  <c r="E20" i="11" s="1"/>
  <c r="Y20" i="11"/>
  <c r="D20" i="11" s="1"/>
  <c r="X20" i="11"/>
  <c r="C20" i="11"/>
  <c r="C94" i="11" s="1"/>
  <c r="AI19" i="11"/>
  <c r="N19" i="11" s="1"/>
  <c r="AH19" i="11"/>
  <c r="M19" i="11" s="1"/>
  <c r="AD19" i="11"/>
  <c r="I19" i="11" s="1"/>
  <c r="AC19" i="11"/>
  <c r="H19" i="11" s="1"/>
  <c r="AB19" i="11"/>
  <c r="G19" i="11" s="1"/>
  <c r="AA19" i="11"/>
  <c r="F19" i="11" s="1"/>
  <c r="Z19" i="11"/>
  <c r="E19" i="11" s="1"/>
  <c r="Y19" i="11"/>
  <c r="D19" i="11" s="1"/>
  <c r="X19" i="11"/>
  <c r="C19" i="11"/>
  <c r="C93" i="11" s="1"/>
  <c r="AI18" i="11"/>
  <c r="N18" i="11" s="1"/>
  <c r="AH18" i="11"/>
  <c r="M18" i="11" s="1"/>
  <c r="AD18" i="11"/>
  <c r="I18" i="11" s="1"/>
  <c r="AC18" i="11"/>
  <c r="H18" i="11" s="1"/>
  <c r="AB18" i="11"/>
  <c r="G18" i="11" s="1"/>
  <c r="AA18" i="11"/>
  <c r="F18" i="11" s="1"/>
  <c r="Z18" i="11"/>
  <c r="E18" i="11" s="1"/>
  <c r="Y18" i="11"/>
  <c r="D18" i="11" s="1"/>
  <c r="X18" i="11"/>
  <c r="C18" i="11"/>
  <c r="C92" i="11" s="1"/>
  <c r="AI17" i="11"/>
  <c r="N17" i="11" s="1"/>
  <c r="AH17" i="11"/>
  <c r="M17" i="11" s="1"/>
  <c r="AD17" i="11"/>
  <c r="I17" i="11" s="1"/>
  <c r="AC17" i="11"/>
  <c r="H17" i="11" s="1"/>
  <c r="AB17" i="11"/>
  <c r="G17" i="11" s="1"/>
  <c r="AA17" i="11"/>
  <c r="F17" i="11" s="1"/>
  <c r="Z17" i="11"/>
  <c r="E17" i="11" s="1"/>
  <c r="Y17" i="11"/>
  <c r="D17" i="11" s="1"/>
  <c r="X17" i="11"/>
  <c r="C17" i="11"/>
  <c r="C91" i="11" s="1"/>
  <c r="AI16" i="11"/>
  <c r="N16" i="11" s="1"/>
  <c r="AH16" i="11"/>
  <c r="M16" i="11" s="1"/>
  <c r="AD16" i="11"/>
  <c r="I16" i="11" s="1"/>
  <c r="AC16" i="11"/>
  <c r="H16" i="11" s="1"/>
  <c r="AB16" i="11"/>
  <c r="G16" i="11" s="1"/>
  <c r="AA16" i="11"/>
  <c r="F16" i="11" s="1"/>
  <c r="Z16" i="11"/>
  <c r="E16" i="11" s="1"/>
  <c r="Y16" i="11"/>
  <c r="D16" i="11" s="1"/>
  <c r="X16" i="11"/>
  <c r="C16" i="11"/>
  <c r="C90" i="11" s="1"/>
  <c r="AI15" i="11"/>
  <c r="N15" i="11" s="1"/>
  <c r="AH15" i="11"/>
  <c r="M15" i="11" s="1"/>
  <c r="AD15" i="11"/>
  <c r="I15" i="11" s="1"/>
  <c r="AC15" i="11"/>
  <c r="H15" i="11" s="1"/>
  <c r="AB15" i="11"/>
  <c r="G15" i="11" s="1"/>
  <c r="AA15" i="11"/>
  <c r="F15" i="11" s="1"/>
  <c r="Z15" i="11"/>
  <c r="E15" i="11" s="1"/>
  <c r="Y15" i="11"/>
  <c r="D15" i="11" s="1"/>
  <c r="X15" i="11"/>
  <c r="C15" i="11"/>
  <c r="C89" i="11" s="1"/>
  <c r="AI14" i="11"/>
  <c r="N14" i="11" s="1"/>
  <c r="AH14" i="11"/>
  <c r="M14" i="11" s="1"/>
  <c r="AD14" i="11"/>
  <c r="I14" i="11" s="1"/>
  <c r="AC14" i="11"/>
  <c r="H14" i="11" s="1"/>
  <c r="AB14" i="11"/>
  <c r="G14" i="11" s="1"/>
  <c r="AA14" i="11"/>
  <c r="F14" i="11" s="1"/>
  <c r="Z14" i="11"/>
  <c r="E14" i="11" s="1"/>
  <c r="Y14" i="11"/>
  <c r="D14" i="11" s="1"/>
  <c r="X14" i="11"/>
  <c r="C14" i="11"/>
  <c r="C88" i="11" s="1"/>
  <c r="AI13" i="11"/>
  <c r="N13" i="11" s="1"/>
  <c r="AH13" i="11"/>
  <c r="M13" i="11" s="1"/>
  <c r="AD13" i="11"/>
  <c r="I13" i="11" s="1"/>
  <c r="AC13" i="11"/>
  <c r="H13" i="11" s="1"/>
  <c r="AB13" i="11"/>
  <c r="G13" i="11" s="1"/>
  <c r="AA13" i="11"/>
  <c r="F13" i="11" s="1"/>
  <c r="Z13" i="11"/>
  <c r="E13" i="11" s="1"/>
  <c r="Y13" i="11"/>
  <c r="D13" i="11" s="1"/>
  <c r="X13" i="11"/>
  <c r="C13" i="11"/>
  <c r="C87" i="11" s="1"/>
  <c r="P114" i="10"/>
  <c r="R114" i="10"/>
  <c r="E115" i="10"/>
  <c r="G115" i="10"/>
  <c r="I115" i="10"/>
  <c r="K115" i="10"/>
  <c r="M115" i="10"/>
  <c r="O115" i="10"/>
  <c r="Q115" i="10"/>
  <c r="D116" i="10"/>
  <c r="F116" i="10"/>
  <c r="H116" i="10"/>
  <c r="J116" i="10"/>
  <c r="L116" i="10"/>
  <c r="N116" i="10"/>
  <c r="P116" i="10"/>
  <c r="R116" i="10"/>
  <c r="E117" i="10"/>
  <c r="G117" i="10"/>
  <c r="I117" i="10"/>
  <c r="K117" i="10"/>
  <c r="M117" i="10"/>
  <c r="O117" i="10"/>
  <c r="Q117" i="10"/>
  <c r="D118" i="10"/>
  <c r="F118" i="10"/>
  <c r="H118" i="10"/>
  <c r="J118" i="10"/>
  <c r="L118" i="10"/>
  <c r="N118" i="10"/>
  <c r="P118" i="10"/>
  <c r="R118" i="10"/>
  <c r="E119" i="10"/>
  <c r="G119" i="10"/>
  <c r="I119" i="10"/>
  <c r="K119" i="10"/>
  <c r="M119" i="10"/>
  <c r="O119" i="10"/>
  <c r="Q119" i="10"/>
  <c r="D120" i="10"/>
  <c r="F120" i="10"/>
  <c r="H120" i="10"/>
  <c r="J120" i="10"/>
  <c r="L120" i="10"/>
  <c r="N120" i="10"/>
  <c r="P120" i="10"/>
  <c r="R120" i="10"/>
  <c r="E121" i="10"/>
  <c r="G121" i="10"/>
  <c r="I121" i="10"/>
  <c r="K121" i="10"/>
  <c r="M121" i="10"/>
  <c r="O121" i="10"/>
  <c r="Q121" i="10"/>
  <c r="D122" i="10"/>
  <c r="F122" i="10"/>
  <c r="H122" i="10"/>
  <c r="J122" i="10"/>
  <c r="L122" i="10"/>
  <c r="N122" i="10"/>
  <c r="P122" i="10"/>
  <c r="R122" i="10"/>
  <c r="E123" i="10"/>
  <c r="G123" i="10"/>
  <c r="I123" i="10"/>
  <c r="K123" i="10"/>
  <c r="M123" i="10"/>
  <c r="O123" i="10"/>
  <c r="Q123" i="10"/>
  <c r="D124" i="10"/>
  <c r="F124" i="10"/>
  <c r="H124" i="10"/>
  <c r="J124" i="10"/>
  <c r="L124" i="10"/>
  <c r="N124" i="10"/>
  <c r="P124" i="10"/>
  <c r="R124" i="10"/>
  <c r="E125" i="10"/>
  <c r="G125" i="10"/>
  <c r="I125" i="10"/>
  <c r="K125" i="10"/>
  <c r="M125" i="10"/>
  <c r="O125" i="10"/>
  <c r="Q125" i="10"/>
  <c r="D126" i="10"/>
  <c r="F126" i="10"/>
  <c r="H126" i="10"/>
  <c r="J126" i="10"/>
  <c r="L126" i="10"/>
  <c r="N126" i="10"/>
  <c r="P126" i="10"/>
  <c r="R126" i="10"/>
  <c r="E127" i="10"/>
  <c r="G127" i="10"/>
  <c r="I127" i="10"/>
  <c r="K127" i="10"/>
  <c r="M127" i="10"/>
  <c r="O127" i="10"/>
  <c r="Q127" i="10"/>
  <c r="D128" i="10"/>
  <c r="F128" i="10"/>
  <c r="H128" i="10"/>
  <c r="J128" i="10"/>
  <c r="L128" i="10"/>
  <c r="N128" i="10"/>
  <c r="P128" i="10"/>
  <c r="R128" i="10"/>
  <c r="E129" i="10"/>
  <c r="G129" i="10"/>
  <c r="I129" i="10"/>
  <c r="K129" i="10"/>
  <c r="M129" i="10"/>
  <c r="O129" i="10"/>
  <c r="Q129" i="10"/>
  <c r="D130" i="10"/>
  <c r="F130" i="10"/>
  <c r="H130" i="10"/>
  <c r="J130" i="10"/>
  <c r="L130" i="10"/>
  <c r="N130" i="10"/>
  <c r="P130" i="10"/>
  <c r="R130" i="10"/>
  <c r="E131" i="10"/>
  <c r="G131" i="10"/>
  <c r="I131" i="10"/>
  <c r="K131" i="10"/>
  <c r="M131" i="10"/>
  <c r="O131" i="10"/>
  <c r="Q131" i="10"/>
  <c r="D132" i="10"/>
  <c r="F132" i="10"/>
  <c r="H132" i="10"/>
  <c r="J132" i="10"/>
  <c r="L132" i="10"/>
  <c r="N132" i="10"/>
  <c r="P132" i="10"/>
  <c r="R132" i="10"/>
  <c r="E133" i="10"/>
  <c r="G133" i="10"/>
  <c r="I133" i="10"/>
  <c r="K133" i="10"/>
  <c r="M133" i="10"/>
  <c r="O133" i="10"/>
  <c r="Q133" i="10"/>
  <c r="D134" i="10"/>
  <c r="F134" i="10"/>
  <c r="H134" i="10"/>
  <c r="J134" i="10"/>
  <c r="L134" i="10"/>
  <c r="N134" i="10"/>
  <c r="P134" i="10"/>
  <c r="R134" i="10"/>
  <c r="E135" i="10"/>
  <c r="G135" i="10"/>
  <c r="I135" i="10"/>
  <c r="K135" i="10"/>
  <c r="M135" i="10"/>
  <c r="O135" i="10"/>
  <c r="Q135" i="10"/>
  <c r="D136" i="10"/>
  <c r="F136" i="10"/>
  <c r="H136" i="10"/>
  <c r="J136" i="10"/>
  <c r="L136" i="10"/>
  <c r="N136" i="10"/>
  <c r="P136" i="10"/>
  <c r="R136" i="10"/>
  <c r="E137" i="10"/>
  <c r="G137" i="10"/>
  <c r="I137" i="10"/>
  <c r="K137" i="10"/>
  <c r="M137" i="10"/>
  <c r="O137" i="10"/>
  <c r="Q137" i="10"/>
  <c r="D138" i="10"/>
  <c r="F138" i="10"/>
  <c r="H138" i="10"/>
  <c r="J138" i="10"/>
  <c r="L138" i="10"/>
  <c r="N138" i="10"/>
  <c r="P138" i="10"/>
  <c r="R138" i="10"/>
  <c r="E139" i="10"/>
  <c r="G139" i="10"/>
  <c r="I139" i="10"/>
  <c r="K139" i="10"/>
  <c r="M139" i="10"/>
  <c r="O139" i="10"/>
  <c r="Q139" i="10"/>
  <c r="D140" i="10"/>
  <c r="F140" i="10"/>
  <c r="H140" i="10"/>
  <c r="J140" i="10"/>
  <c r="L140" i="10"/>
  <c r="N140" i="10"/>
  <c r="P140" i="10"/>
  <c r="R140" i="10"/>
  <c r="E141" i="10"/>
  <c r="G141" i="10"/>
  <c r="I141" i="10"/>
  <c r="K141" i="10"/>
  <c r="M141" i="10"/>
  <c r="O141" i="10"/>
  <c r="Q141" i="10"/>
  <c r="D142" i="10"/>
  <c r="F142" i="10"/>
  <c r="H142" i="10"/>
  <c r="J142" i="10"/>
  <c r="L142" i="10"/>
  <c r="N142" i="10"/>
  <c r="P142" i="10"/>
  <c r="R142" i="10"/>
  <c r="E143" i="10"/>
  <c r="G143" i="10"/>
  <c r="I143" i="10"/>
  <c r="K143" i="10"/>
  <c r="M143" i="10"/>
  <c r="O143" i="10"/>
  <c r="Q143" i="10"/>
  <c r="D144" i="10"/>
  <c r="F144" i="10"/>
  <c r="H144" i="10"/>
  <c r="J144" i="10"/>
  <c r="L144" i="10"/>
  <c r="N144" i="10"/>
  <c r="P144" i="10"/>
  <c r="R144" i="10"/>
  <c r="E145" i="10"/>
  <c r="G145" i="10"/>
  <c r="I145" i="10"/>
  <c r="K145" i="10"/>
  <c r="M145" i="10"/>
  <c r="O145" i="10"/>
  <c r="Q145" i="10"/>
  <c r="D146" i="10"/>
  <c r="F146" i="10"/>
  <c r="H146" i="10"/>
  <c r="J146" i="10"/>
  <c r="L146" i="10"/>
  <c r="N146" i="10"/>
  <c r="P146" i="10"/>
  <c r="R146" i="10"/>
  <c r="E147" i="10"/>
  <c r="G147" i="10"/>
  <c r="I147" i="10"/>
  <c r="K147" i="10"/>
  <c r="M147" i="10"/>
  <c r="O147" i="10"/>
  <c r="Q147" i="10"/>
  <c r="D148" i="10"/>
  <c r="F148" i="10"/>
  <c r="H148" i="10"/>
  <c r="J148" i="10"/>
  <c r="K148" i="10"/>
  <c r="L148" i="10"/>
  <c r="N148" i="10"/>
  <c r="P148" i="10"/>
  <c r="R148" i="10"/>
  <c r="E149" i="10"/>
  <c r="F149" i="10"/>
  <c r="G149" i="10"/>
  <c r="I149" i="10"/>
  <c r="K149" i="10"/>
  <c r="M149" i="10"/>
  <c r="O149" i="10"/>
  <c r="Q149" i="10"/>
  <c r="F84" i="10"/>
  <c r="H84" i="10"/>
  <c r="J84" i="10"/>
  <c r="L84" i="10"/>
  <c r="N84" i="10"/>
  <c r="P84" i="10"/>
  <c r="R84" i="10"/>
  <c r="Z85" i="10"/>
  <c r="Z157" i="10" s="1"/>
  <c r="AA85" i="10"/>
  <c r="AA157" i="10" s="1"/>
  <c r="AB85" i="10"/>
  <c r="AB157" i="10" s="1"/>
  <c r="AC85" i="10"/>
  <c r="AC157" i="10" s="1"/>
  <c r="AD85" i="10"/>
  <c r="AD157" i="10" s="1"/>
  <c r="AE85" i="10"/>
  <c r="AE157" i="10" s="1"/>
  <c r="AF85" i="10"/>
  <c r="AF157" i="10" s="1"/>
  <c r="AG85" i="10"/>
  <c r="AG157" i="10" s="1"/>
  <c r="AH85" i="10"/>
  <c r="AH157" i="10" s="1"/>
  <c r="AI85" i="10"/>
  <c r="AI157" i="10" s="1"/>
  <c r="AJ85" i="10"/>
  <c r="AJ157" i="10" s="1"/>
  <c r="AK85" i="10"/>
  <c r="AK157" i="10" s="1"/>
  <c r="AL85" i="10"/>
  <c r="AL157" i="10" s="1"/>
  <c r="AM85" i="10"/>
  <c r="AM157" i="10" s="1"/>
  <c r="AN85" i="10"/>
  <c r="AN157" i="10" s="1"/>
  <c r="Z86" i="10"/>
  <c r="Z158" i="10" s="1"/>
  <c r="AA86" i="10"/>
  <c r="AA158" i="10" s="1"/>
  <c r="AB86" i="10"/>
  <c r="AB158" i="10" s="1"/>
  <c r="AC86" i="10"/>
  <c r="AC158" i="10" s="1"/>
  <c r="AD86" i="10"/>
  <c r="AD158" i="10" s="1"/>
  <c r="AE86" i="10"/>
  <c r="AE158" i="10" s="1"/>
  <c r="AF86" i="10"/>
  <c r="AF158" i="10" s="1"/>
  <c r="AG86" i="10"/>
  <c r="AG158" i="10" s="1"/>
  <c r="AH86" i="10"/>
  <c r="AH158" i="10" s="1"/>
  <c r="AI86" i="10"/>
  <c r="AI158" i="10" s="1"/>
  <c r="AJ86" i="10"/>
  <c r="AJ158" i="10" s="1"/>
  <c r="AK86" i="10"/>
  <c r="AK158" i="10" s="1"/>
  <c r="AL86" i="10"/>
  <c r="AL158" i="10" s="1"/>
  <c r="AM86" i="10"/>
  <c r="AM158" i="10" s="1"/>
  <c r="AN86" i="10"/>
  <c r="AN158" i="10" s="1"/>
  <c r="Z87" i="10"/>
  <c r="Z159" i="10" s="1"/>
  <c r="AA87" i="10"/>
  <c r="AA159" i="10" s="1"/>
  <c r="AB87" i="10"/>
  <c r="AB159" i="10" s="1"/>
  <c r="AC87" i="10"/>
  <c r="AC159" i="10" s="1"/>
  <c r="AD87" i="10"/>
  <c r="AD159" i="10" s="1"/>
  <c r="AE87" i="10"/>
  <c r="AE159" i="10" s="1"/>
  <c r="AF87" i="10"/>
  <c r="AF159" i="10" s="1"/>
  <c r="AG87" i="10"/>
  <c r="AG159" i="10" s="1"/>
  <c r="AH87" i="10"/>
  <c r="AH159" i="10" s="1"/>
  <c r="AI87" i="10"/>
  <c r="AI159" i="10" s="1"/>
  <c r="AJ87" i="10"/>
  <c r="AJ159" i="10" s="1"/>
  <c r="AK87" i="10"/>
  <c r="AK159" i="10" s="1"/>
  <c r="AL87" i="10"/>
  <c r="AL159" i="10" s="1"/>
  <c r="AM87" i="10"/>
  <c r="AM159" i="10" s="1"/>
  <c r="AN87" i="10"/>
  <c r="AN159" i="10" s="1"/>
  <c r="Z88" i="10"/>
  <c r="Z160" i="10" s="1"/>
  <c r="AA88" i="10"/>
  <c r="AA160" i="10" s="1"/>
  <c r="AB88" i="10"/>
  <c r="AB160" i="10" s="1"/>
  <c r="AC88" i="10"/>
  <c r="AC160" i="10" s="1"/>
  <c r="AD88" i="10"/>
  <c r="AD160" i="10" s="1"/>
  <c r="AE88" i="10"/>
  <c r="AE160" i="10" s="1"/>
  <c r="AF88" i="10"/>
  <c r="AF160" i="10" s="1"/>
  <c r="AG88" i="10"/>
  <c r="AG160" i="10" s="1"/>
  <c r="AH88" i="10"/>
  <c r="AH160" i="10" s="1"/>
  <c r="AI88" i="10"/>
  <c r="AI160" i="10" s="1"/>
  <c r="AJ88" i="10"/>
  <c r="AJ160" i="10" s="1"/>
  <c r="AK88" i="10"/>
  <c r="AK160" i="10" s="1"/>
  <c r="AL88" i="10"/>
  <c r="AL160" i="10" s="1"/>
  <c r="AM88" i="10"/>
  <c r="AM160" i="10" s="1"/>
  <c r="AN88" i="10"/>
  <c r="AN160" i="10" s="1"/>
  <c r="Z89" i="10"/>
  <c r="Z161" i="10" s="1"/>
  <c r="AA89" i="10"/>
  <c r="AA161" i="10" s="1"/>
  <c r="AB89" i="10"/>
  <c r="AB161" i="10" s="1"/>
  <c r="AC89" i="10"/>
  <c r="AC161" i="10" s="1"/>
  <c r="AD89" i="10"/>
  <c r="AD161" i="10" s="1"/>
  <c r="AE89" i="10"/>
  <c r="AE161" i="10" s="1"/>
  <c r="AF89" i="10"/>
  <c r="AF161" i="10" s="1"/>
  <c r="AG89" i="10"/>
  <c r="AG161" i="10" s="1"/>
  <c r="AH89" i="10"/>
  <c r="AH161" i="10" s="1"/>
  <c r="AI89" i="10"/>
  <c r="AI161" i="10" s="1"/>
  <c r="AJ89" i="10"/>
  <c r="AJ161" i="10" s="1"/>
  <c r="AK89" i="10"/>
  <c r="AK161" i="10" s="1"/>
  <c r="AL89" i="10"/>
  <c r="AL161" i="10" s="1"/>
  <c r="AM89" i="10"/>
  <c r="AM161" i="10" s="1"/>
  <c r="AN89" i="10"/>
  <c r="AN161" i="10" s="1"/>
  <c r="Z90" i="10"/>
  <c r="Z162" i="10" s="1"/>
  <c r="AA90" i="10"/>
  <c r="AA162" i="10" s="1"/>
  <c r="AB90" i="10"/>
  <c r="AB162" i="10" s="1"/>
  <c r="AC90" i="10"/>
  <c r="AC162" i="10" s="1"/>
  <c r="AD90" i="10"/>
  <c r="AD162" i="10" s="1"/>
  <c r="AE90" i="10"/>
  <c r="AE162" i="10" s="1"/>
  <c r="AF90" i="10"/>
  <c r="AF162" i="10" s="1"/>
  <c r="AG90" i="10"/>
  <c r="AG162" i="10" s="1"/>
  <c r="AH90" i="10"/>
  <c r="AH162" i="10" s="1"/>
  <c r="AI90" i="10"/>
  <c r="AI162" i="10" s="1"/>
  <c r="AJ90" i="10"/>
  <c r="AJ162" i="10" s="1"/>
  <c r="AK90" i="10"/>
  <c r="AK162" i="10" s="1"/>
  <c r="AL90" i="10"/>
  <c r="AL162" i="10" s="1"/>
  <c r="AM90" i="10"/>
  <c r="AM162" i="10" s="1"/>
  <c r="AN90" i="10"/>
  <c r="AN162" i="10" s="1"/>
  <c r="Z91" i="10"/>
  <c r="Z163" i="10" s="1"/>
  <c r="AA91" i="10"/>
  <c r="AA163" i="10" s="1"/>
  <c r="AB91" i="10"/>
  <c r="AB163" i="10" s="1"/>
  <c r="AC91" i="10"/>
  <c r="AC163" i="10" s="1"/>
  <c r="AD91" i="10"/>
  <c r="AD163" i="10" s="1"/>
  <c r="AE91" i="10"/>
  <c r="AE163" i="10" s="1"/>
  <c r="AF91" i="10"/>
  <c r="AF163" i="10" s="1"/>
  <c r="AG91" i="10"/>
  <c r="AG163" i="10" s="1"/>
  <c r="AH91" i="10"/>
  <c r="AH163" i="10" s="1"/>
  <c r="AI91" i="10"/>
  <c r="AI163" i="10" s="1"/>
  <c r="AJ91" i="10"/>
  <c r="AJ163" i="10" s="1"/>
  <c r="AK91" i="10"/>
  <c r="AK163" i="10" s="1"/>
  <c r="AL91" i="10"/>
  <c r="AL163" i="10" s="1"/>
  <c r="AM91" i="10"/>
  <c r="AM163" i="10" s="1"/>
  <c r="AN91" i="10"/>
  <c r="AN163" i="10" s="1"/>
  <c r="Z92" i="10"/>
  <c r="Z164" i="10" s="1"/>
  <c r="AA92" i="10"/>
  <c r="AA164" i="10" s="1"/>
  <c r="AB92" i="10"/>
  <c r="AB164" i="10" s="1"/>
  <c r="AC92" i="10"/>
  <c r="AC164" i="10" s="1"/>
  <c r="AD92" i="10"/>
  <c r="AD164" i="10" s="1"/>
  <c r="AE92" i="10"/>
  <c r="AE164" i="10" s="1"/>
  <c r="AF92" i="10"/>
  <c r="AF164" i="10" s="1"/>
  <c r="AG92" i="10"/>
  <c r="AG164" i="10" s="1"/>
  <c r="AH92" i="10"/>
  <c r="AH164" i="10" s="1"/>
  <c r="AI92" i="10"/>
  <c r="AI164" i="10" s="1"/>
  <c r="AJ92" i="10"/>
  <c r="AJ164" i="10" s="1"/>
  <c r="AK92" i="10"/>
  <c r="AK164" i="10" s="1"/>
  <c r="AL92" i="10"/>
  <c r="AL164" i="10" s="1"/>
  <c r="AM92" i="10"/>
  <c r="AM164" i="10" s="1"/>
  <c r="AN92" i="10"/>
  <c r="AN164" i="10" s="1"/>
  <c r="Z93" i="10"/>
  <c r="Z165" i="10" s="1"/>
  <c r="AA93" i="10"/>
  <c r="AA165" i="10" s="1"/>
  <c r="AB93" i="10"/>
  <c r="AB165" i="10" s="1"/>
  <c r="AC93" i="10"/>
  <c r="AC165" i="10" s="1"/>
  <c r="AD93" i="10"/>
  <c r="AD165" i="10" s="1"/>
  <c r="AE93" i="10"/>
  <c r="AE165" i="10" s="1"/>
  <c r="AF93" i="10"/>
  <c r="AF165" i="10" s="1"/>
  <c r="AG93" i="10"/>
  <c r="AG165" i="10" s="1"/>
  <c r="AH93" i="10"/>
  <c r="AH165" i="10" s="1"/>
  <c r="AI93" i="10"/>
  <c r="AI165" i="10" s="1"/>
  <c r="AJ93" i="10"/>
  <c r="AJ165" i="10" s="1"/>
  <c r="AK93" i="10"/>
  <c r="AK165" i="10" s="1"/>
  <c r="AL93" i="10"/>
  <c r="AL165" i="10" s="1"/>
  <c r="AM93" i="10"/>
  <c r="AM165" i="10" s="1"/>
  <c r="AN93" i="10"/>
  <c r="AN165" i="10" s="1"/>
  <c r="Z94" i="10"/>
  <c r="Z166" i="10" s="1"/>
  <c r="AA94" i="10"/>
  <c r="AA166" i="10" s="1"/>
  <c r="AB94" i="10"/>
  <c r="AB166" i="10" s="1"/>
  <c r="AC94" i="10"/>
  <c r="AC166" i="10" s="1"/>
  <c r="AD94" i="10"/>
  <c r="AD166" i="10" s="1"/>
  <c r="AE94" i="10"/>
  <c r="AE166" i="10" s="1"/>
  <c r="AF94" i="10"/>
  <c r="AF166" i="10" s="1"/>
  <c r="AG94" i="10"/>
  <c r="AG166" i="10" s="1"/>
  <c r="AH94" i="10"/>
  <c r="AH166" i="10" s="1"/>
  <c r="AI94" i="10"/>
  <c r="AI166" i="10" s="1"/>
  <c r="AJ94" i="10"/>
  <c r="AJ166" i="10" s="1"/>
  <c r="AK94" i="10"/>
  <c r="AK166" i="10" s="1"/>
  <c r="AL94" i="10"/>
  <c r="AL166" i="10" s="1"/>
  <c r="AM94" i="10"/>
  <c r="AM166" i="10" s="1"/>
  <c r="AN94" i="10"/>
  <c r="AN166" i="10" s="1"/>
  <c r="Z95" i="10"/>
  <c r="Z167" i="10" s="1"/>
  <c r="AA95" i="10"/>
  <c r="AA167" i="10" s="1"/>
  <c r="AB95" i="10"/>
  <c r="AB167" i="10" s="1"/>
  <c r="AC95" i="10"/>
  <c r="AC167" i="10" s="1"/>
  <c r="AD95" i="10"/>
  <c r="AD167" i="10" s="1"/>
  <c r="AE95" i="10"/>
  <c r="AE167" i="10" s="1"/>
  <c r="AF95" i="10"/>
  <c r="AF167" i="10" s="1"/>
  <c r="AG95" i="10"/>
  <c r="AG167" i="10" s="1"/>
  <c r="AH95" i="10"/>
  <c r="AH167" i="10" s="1"/>
  <c r="AI95" i="10"/>
  <c r="AI167" i="10" s="1"/>
  <c r="AJ95" i="10"/>
  <c r="AJ167" i="10" s="1"/>
  <c r="AK95" i="10"/>
  <c r="AK167" i="10" s="1"/>
  <c r="AL95" i="10"/>
  <c r="AL167" i="10" s="1"/>
  <c r="AM95" i="10"/>
  <c r="AM167" i="10" s="1"/>
  <c r="AN95" i="10"/>
  <c r="AN167" i="10" s="1"/>
  <c r="Z96" i="10"/>
  <c r="Z168" i="10" s="1"/>
  <c r="AA96" i="10"/>
  <c r="AA168" i="10" s="1"/>
  <c r="AB96" i="10"/>
  <c r="AB168" i="10" s="1"/>
  <c r="AC96" i="10"/>
  <c r="AC168" i="10" s="1"/>
  <c r="AD96" i="10"/>
  <c r="AD168" i="10" s="1"/>
  <c r="AE96" i="10"/>
  <c r="AE168" i="10" s="1"/>
  <c r="AF96" i="10"/>
  <c r="AF168" i="10" s="1"/>
  <c r="AG96" i="10"/>
  <c r="AG168" i="10" s="1"/>
  <c r="AH96" i="10"/>
  <c r="AH168" i="10" s="1"/>
  <c r="AI96" i="10"/>
  <c r="AI168" i="10" s="1"/>
  <c r="AJ96" i="10"/>
  <c r="AJ168" i="10" s="1"/>
  <c r="AK96" i="10"/>
  <c r="AK168" i="10" s="1"/>
  <c r="AL96" i="10"/>
  <c r="AL168" i="10" s="1"/>
  <c r="AM96" i="10"/>
  <c r="AM168" i="10" s="1"/>
  <c r="AN96" i="10"/>
  <c r="AN168" i="10" s="1"/>
  <c r="Z97" i="10"/>
  <c r="Z169" i="10" s="1"/>
  <c r="AA97" i="10"/>
  <c r="AA169" i="10" s="1"/>
  <c r="AB97" i="10"/>
  <c r="AB169" i="10" s="1"/>
  <c r="AC97" i="10"/>
  <c r="AC169" i="10" s="1"/>
  <c r="AD97" i="10"/>
  <c r="AD169" i="10" s="1"/>
  <c r="AE97" i="10"/>
  <c r="AE169" i="10" s="1"/>
  <c r="AF97" i="10"/>
  <c r="AF169" i="10" s="1"/>
  <c r="AG97" i="10"/>
  <c r="AG169" i="10" s="1"/>
  <c r="AH97" i="10"/>
  <c r="AH169" i="10" s="1"/>
  <c r="AI97" i="10"/>
  <c r="AI169" i="10" s="1"/>
  <c r="AJ97" i="10"/>
  <c r="AJ169" i="10" s="1"/>
  <c r="AK97" i="10"/>
  <c r="AK169" i="10" s="1"/>
  <c r="AL97" i="10"/>
  <c r="AL169" i="10" s="1"/>
  <c r="AM97" i="10"/>
  <c r="AM169" i="10" s="1"/>
  <c r="AN97" i="10"/>
  <c r="AN169" i="10" s="1"/>
  <c r="Z98" i="10"/>
  <c r="Z170" i="10" s="1"/>
  <c r="AA98" i="10"/>
  <c r="AA170" i="10" s="1"/>
  <c r="AB98" i="10"/>
  <c r="AB170" i="10" s="1"/>
  <c r="AC98" i="10"/>
  <c r="AC170" i="10" s="1"/>
  <c r="AD98" i="10"/>
  <c r="AD170" i="10" s="1"/>
  <c r="AE98" i="10"/>
  <c r="AE170" i="10" s="1"/>
  <c r="AF98" i="10"/>
  <c r="AF170" i="10" s="1"/>
  <c r="AG98" i="10"/>
  <c r="AG170" i="10" s="1"/>
  <c r="AH98" i="10"/>
  <c r="AH170" i="10" s="1"/>
  <c r="AI98" i="10"/>
  <c r="AI170" i="10" s="1"/>
  <c r="AJ98" i="10"/>
  <c r="AJ170" i="10" s="1"/>
  <c r="AK98" i="10"/>
  <c r="AK170" i="10" s="1"/>
  <c r="AL98" i="10"/>
  <c r="AL170" i="10" s="1"/>
  <c r="AM98" i="10"/>
  <c r="AM170" i="10" s="1"/>
  <c r="AN98" i="10"/>
  <c r="AN170" i="10" s="1"/>
  <c r="Z99" i="10"/>
  <c r="Z171" i="10" s="1"/>
  <c r="AA99" i="10"/>
  <c r="AA171" i="10" s="1"/>
  <c r="AB99" i="10"/>
  <c r="AB171" i="10" s="1"/>
  <c r="AC99" i="10"/>
  <c r="AC171" i="10" s="1"/>
  <c r="AD99" i="10"/>
  <c r="AD171" i="10" s="1"/>
  <c r="AE99" i="10"/>
  <c r="AE171" i="10" s="1"/>
  <c r="AF99" i="10"/>
  <c r="AF171" i="10" s="1"/>
  <c r="AG99" i="10"/>
  <c r="AG171" i="10" s="1"/>
  <c r="AH99" i="10"/>
  <c r="AH171" i="10" s="1"/>
  <c r="AI99" i="10"/>
  <c r="AI171" i="10" s="1"/>
  <c r="AJ99" i="10"/>
  <c r="AJ171" i="10" s="1"/>
  <c r="AK99" i="10"/>
  <c r="AK171" i="10" s="1"/>
  <c r="AL99" i="10"/>
  <c r="AL171" i="10" s="1"/>
  <c r="AM99" i="10"/>
  <c r="AM171" i="10" s="1"/>
  <c r="AN99" i="10"/>
  <c r="AN171" i="10" s="1"/>
  <c r="Z100" i="10"/>
  <c r="Z172" i="10" s="1"/>
  <c r="AA100" i="10"/>
  <c r="AA172" i="10" s="1"/>
  <c r="AB100" i="10"/>
  <c r="AB172" i="10" s="1"/>
  <c r="AC100" i="10"/>
  <c r="AC172" i="10" s="1"/>
  <c r="AD100" i="10"/>
  <c r="AD172" i="10" s="1"/>
  <c r="AE100" i="10"/>
  <c r="AE172" i="10" s="1"/>
  <c r="AF100" i="10"/>
  <c r="AF172" i="10" s="1"/>
  <c r="AG100" i="10"/>
  <c r="AG172" i="10" s="1"/>
  <c r="AH100" i="10"/>
  <c r="AH172" i="10" s="1"/>
  <c r="AI100" i="10"/>
  <c r="AI172" i="10" s="1"/>
  <c r="AJ100" i="10"/>
  <c r="AJ172" i="10" s="1"/>
  <c r="AK100" i="10"/>
  <c r="AK172" i="10" s="1"/>
  <c r="AL100" i="10"/>
  <c r="AL172" i="10" s="1"/>
  <c r="AM100" i="10"/>
  <c r="AM172" i="10" s="1"/>
  <c r="AN100" i="10"/>
  <c r="AN172" i="10" s="1"/>
  <c r="Z101" i="10"/>
  <c r="Z173" i="10" s="1"/>
  <c r="AA101" i="10"/>
  <c r="AA173" i="10" s="1"/>
  <c r="AB101" i="10"/>
  <c r="AB173" i="10" s="1"/>
  <c r="AC101" i="10"/>
  <c r="AC173" i="10" s="1"/>
  <c r="AD101" i="10"/>
  <c r="AD173" i="10" s="1"/>
  <c r="AE101" i="10"/>
  <c r="AE173" i="10" s="1"/>
  <c r="AF101" i="10"/>
  <c r="AF173" i="10" s="1"/>
  <c r="AG101" i="10"/>
  <c r="AG173" i="10" s="1"/>
  <c r="AH101" i="10"/>
  <c r="AH173" i="10" s="1"/>
  <c r="AI101" i="10"/>
  <c r="AI173" i="10" s="1"/>
  <c r="AJ101" i="10"/>
  <c r="AJ173" i="10" s="1"/>
  <c r="AK101" i="10"/>
  <c r="AK173" i="10" s="1"/>
  <c r="AL101" i="10"/>
  <c r="AL173" i="10" s="1"/>
  <c r="AM101" i="10"/>
  <c r="AM173" i="10" s="1"/>
  <c r="AN101" i="10"/>
  <c r="AN173" i="10" s="1"/>
  <c r="Z102" i="10"/>
  <c r="Z174" i="10" s="1"/>
  <c r="AA102" i="10"/>
  <c r="AA174" i="10" s="1"/>
  <c r="AB102" i="10"/>
  <c r="AB174" i="10" s="1"/>
  <c r="AC102" i="10"/>
  <c r="AC174" i="10" s="1"/>
  <c r="AD102" i="10"/>
  <c r="AD174" i="10" s="1"/>
  <c r="AE102" i="10"/>
  <c r="AE174" i="10" s="1"/>
  <c r="AF102" i="10"/>
  <c r="AF174" i="10" s="1"/>
  <c r="AG102" i="10"/>
  <c r="AG174" i="10" s="1"/>
  <c r="AH102" i="10"/>
  <c r="AH174" i="10" s="1"/>
  <c r="AI102" i="10"/>
  <c r="AI174" i="10" s="1"/>
  <c r="AJ102" i="10"/>
  <c r="AJ174" i="10" s="1"/>
  <c r="AK102" i="10"/>
  <c r="AK174" i="10" s="1"/>
  <c r="AL102" i="10"/>
  <c r="AL174" i="10" s="1"/>
  <c r="AM102" i="10"/>
  <c r="AM174" i="10" s="1"/>
  <c r="AN102" i="10"/>
  <c r="AN174" i="10" s="1"/>
  <c r="Z103" i="10"/>
  <c r="Z175" i="10" s="1"/>
  <c r="AA103" i="10"/>
  <c r="AA175" i="10" s="1"/>
  <c r="AB103" i="10"/>
  <c r="AB175" i="10" s="1"/>
  <c r="AC103" i="10"/>
  <c r="AC175" i="10" s="1"/>
  <c r="AD103" i="10"/>
  <c r="AD175" i="10" s="1"/>
  <c r="AE103" i="10"/>
  <c r="AE175" i="10" s="1"/>
  <c r="AF103" i="10"/>
  <c r="AF175" i="10" s="1"/>
  <c r="AG103" i="10"/>
  <c r="AG175" i="10" s="1"/>
  <c r="AH103" i="10"/>
  <c r="AH175" i="10" s="1"/>
  <c r="AI103" i="10"/>
  <c r="AI175" i="10" s="1"/>
  <c r="AJ103" i="10"/>
  <c r="AJ175" i="10" s="1"/>
  <c r="AK103" i="10"/>
  <c r="AK175" i="10" s="1"/>
  <c r="AL103" i="10"/>
  <c r="AL175" i="10" s="1"/>
  <c r="AM103" i="10"/>
  <c r="AM175" i="10" s="1"/>
  <c r="AN103" i="10"/>
  <c r="AN175" i="10" s="1"/>
  <c r="Z104" i="10"/>
  <c r="Z176" i="10" s="1"/>
  <c r="AA104" i="10"/>
  <c r="AA176" i="10" s="1"/>
  <c r="AB104" i="10"/>
  <c r="AB176" i="10" s="1"/>
  <c r="AC104" i="10"/>
  <c r="AC176" i="10" s="1"/>
  <c r="AD104" i="10"/>
  <c r="AD176" i="10" s="1"/>
  <c r="AE104" i="10"/>
  <c r="AE176" i="10" s="1"/>
  <c r="AF104" i="10"/>
  <c r="AF176" i="10" s="1"/>
  <c r="AG104" i="10"/>
  <c r="AG176" i="10" s="1"/>
  <c r="AH104" i="10"/>
  <c r="AH176" i="10" s="1"/>
  <c r="AI104" i="10"/>
  <c r="AI176" i="10" s="1"/>
  <c r="AJ104" i="10"/>
  <c r="AJ176" i="10" s="1"/>
  <c r="AK104" i="10"/>
  <c r="AK176" i="10" s="1"/>
  <c r="AL104" i="10"/>
  <c r="AL176" i="10" s="1"/>
  <c r="AM104" i="10"/>
  <c r="AM176" i="10" s="1"/>
  <c r="AN104" i="10"/>
  <c r="AN176" i="10" s="1"/>
  <c r="Z105" i="10"/>
  <c r="Z177" i="10" s="1"/>
  <c r="AA105" i="10"/>
  <c r="AA177" i="10" s="1"/>
  <c r="AB105" i="10"/>
  <c r="AB177" i="10" s="1"/>
  <c r="AC105" i="10"/>
  <c r="AC177" i="10" s="1"/>
  <c r="AD105" i="10"/>
  <c r="AD177" i="10" s="1"/>
  <c r="AE105" i="10"/>
  <c r="AE177" i="10" s="1"/>
  <c r="AF105" i="10"/>
  <c r="AF177" i="10" s="1"/>
  <c r="AG105" i="10"/>
  <c r="AG177" i="10" s="1"/>
  <c r="AH105" i="10"/>
  <c r="AH177" i="10" s="1"/>
  <c r="AI105" i="10"/>
  <c r="AI177" i="10" s="1"/>
  <c r="AJ105" i="10"/>
  <c r="AJ177" i="10" s="1"/>
  <c r="AK105" i="10"/>
  <c r="AK177" i="10" s="1"/>
  <c r="AL105" i="10"/>
  <c r="AL177" i="10" s="1"/>
  <c r="AM105" i="10"/>
  <c r="AM177" i="10" s="1"/>
  <c r="AN105" i="10"/>
  <c r="AN177" i="10" s="1"/>
  <c r="Z106" i="10"/>
  <c r="Z178" i="10" s="1"/>
  <c r="AA106" i="10"/>
  <c r="AA178" i="10" s="1"/>
  <c r="AB106" i="10"/>
  <c r="AB178" i="10" s="1"/>
  <c r="AC106" i="10"/>
  <c r="AC178" i="10" s="1"/>
  <c r="AD106" i="10"/>
  <c r="AD178" i="10" s="1"/>
  <c r="AE106" i="10"/>
  <c r="AE178" i="10" s="1"/>
  <c r="AF106" i="10"/>
  <c r="AF178" i="10" s="1"/>
  <c r="AG106" i="10"/>
  <c r="AG178" i="10" s="1"/>
  <c r="AH106" i="10"/>
  <c r="AH178" i="10" s="1"/>
  <c r="AI106" i="10"/>
  <c r="AI178" i="10" s="1"/>
  <c r="AJ106" i="10"/>
  <c r="AJ178" i="10" s="1"/>
  <c r="AK106" i="10"/>
  <c r="AK178" i="10" s="1"/>
  <c r="AL106" i="10"/>
  <c r="AL178" i="10" s="1"/>
  <c r="AM106" i="10"/>
  <c r="AM178" i="10" s="1"/>
  <c r="AN106" i="10"/>
  <c r="AN178" i="10" s="1"/>
  <c r="Z107" i="10"/>
  <c r="Z179" i="10" s="1"/>
  <c r="AA107" i="10"/>
  <c r="AA179" i="10" s="1"/>
  <c r="AB107" i="10"/>
  <c r="AB179" i="10" s="1"/>
  <c r="AC107" i="10"/>
  <c r="AC179" i="10" s="1"/>
  <c r="AD107" i="10"/>
  <c r="AD179" i="10" s="1"/>
  <c r="AE107" i="10"/>
  <c r="AE179" i="10" s="1"/>
  <c r="AF107" i="10"/>
  <c r="AF179" i="10" s="1"/>
  <c r="AG107" i="10"/>
  <c r="AG179" i="10" s="1"/>
  <c r="AH107" i="10"/>
  <c r="AH179" i="10" s="1"/>
  <c r="AI107" i="10"/>
  <c r="AI179" i="10" s="1"/>
  <c r="AJ107" i="10"/>
  <c r="AJ179" i="10" s="1"/>
  <c r="AK107" i="10"/>
  <c r="AK179" i="10" s="1"/>
  <c r="AL107" i="10"/>
  <c r="AL179" i="10" s="1"/>
  <c r="AM107" i="10"/>
  <c r="AM179" i="10" s="1"/>
  <c r="AN107" i="10"/>
  <c r="AN179" i="10" s="1"/>
  <c r="Z108" i="10"/>
  <c r="Z180" i="10" s="1"/>
  <c r="AA108" i="10"/>
  <c r="AA180" i="10" s="1"/>
  <c r="AB108" i="10"/>
  <c r="AB180" i="10" s="1"/>
  <c r="AC108" i="10"/>
  <c r="AC180" i="10" s="1"/>
  <c r="AD108" i="10"/>
  <c r="AD180" i="10" s="1"/>
  <c r="AE108" i="10"/>
  <c r="AE180" i="10" s="1"/>
  <c r="AF108" i="10"/>
  <c r="AF180" i="10" s="1"/>
  <c r="AG108" i="10"/>
  <c r="AG180" i="10" s="1"/>
  <c r="AH108" i="10"/>
  <c r="AH180" i="10" s="1"/>
  <c r="AI108" i="10"/>
  <c r="AI180" i="10" s="1"/>
  <c r="AJ108" i="10"/>
  <c r="AJ180" i="10" s="1"/>
  <c r="AK108" i="10"/>
  <c r="AK180" i="10" s="1"/>
  <c r="AL108" i="10"/>
  <c r="AL180" i="10" s="1"/>
  <c r="AM108" i="10"/>
  <c r="AM180" i="10" s="1"/>
  <c r="AN108" i="10"/>
  <c r="AN180" i="10" s="1"/>
  <c r="Z109" i="10"/>
  <c r="Z181" i="10" s="1"/>
  <c r="AA109" i="10"/>
  <c r="AA181" i="10" s="1"/>
  <c r="AB109" i="10"/>
  <c r="AB181" i="10" s="1"/>
  <c r="AC109" i="10"/>
  <c r="AC181" i="10" s="1"/>
  <c r="AD109" i="10"/>
  <c r="AD181" i="10" s="1"/>
  <c r="AE109" i="10"/>
  <c r="AE181" i="10" s="1"/>
  <c r="AF109" i="10"/>
  <c r="AF181" i="10" s="1"/>
  <c r="AG109" i="10"/>
  <c r="AG181" i="10" s="1"/>
  <c r="AH109" i="10"/>
  <c r="AH181" i="10" s="1"/>
  <c r="AI109" i="10"/>
  <c r="AI181" i="10" s="1"/>
  <c r="AJ109" i="10"/>
  <c r="AJ181" i="10" s="1"/>
  <c r="AK109" i="10"/>
  <c r="AK181" i="10" s="1"/>
  <c r="AL109" i="10"/>
  <c r="AL181" i="10" s="1"/>
  <c r="AM109" i="10"/>
  <c r="AM181" i="10" s="1"/>
  <c r="AN109" i="10"/>
  <c r="AN181" i="10" s="1"/>
  <c r="Z110" i="10"/>
  <c r="Z182" i="10" s="1"/>
  <c r="AA110" i="10"/>
  <c r="AA182" i="10" s="1"/>
  <c r="AB110" i="10"/>
  <c r="AB182" i="10" s="1"/>
  <c r="AC110" i="10"/>
  <c r="AC182" i="10" s="1"/>
  <c r="AD110" i="10"/>
  <c r="AD182" i="10" s="1"/>
  <c r="AE110" i="10"/>
  <c r="AE182" i="10" s="1"/>
  <c r="AF110" i="10"/>
  <c r="AF182" i="10" s="1"/>
  <c r="AG110" i="10"/>
  <c r="AG182" i="10" s="1"/>
  <c r="AH110" i="10"/>
  <c r="AH182" i="10" s="1"/>
  <c r="AI110" i="10"/>
  <c r="AI182" i="10" s="1"/>
  <c r="AJ110" i="10"/>
  <c r="AJ182" i="10" s="1"/>
  <c r="AK110" i="10"/>
  <c r="AK182" i="10" s="1"/>
  <c r="AL110" i="10"/>
  <c r="AL182" i="10" s="1"/>
  <c r="AM110" i="10"/>
  <c r="AM182" i="10" s="1"/>
  <c r="AN110" i="10"/>
  <c r="AN182" i="10" s="1"/>
  <c r="Z111" i="10"/>
  <c r="Z183" i="10" s="1"/>
  <c r="AA111" i="10"/>
  <c r="AA183" i="10" s="1"/>
  <c r="AB111" i="10"/>
  <c r="AB183" i="10" s="1"/>
  <c r="AC111" i="10"/>
  <c r="AC183" i="10" s="1"/>
  <c r="AD111" i="10"/>
  <c r="AD183" i="10" s="1"/>
  <c r="AE111" i="10"/>
  <c r="AE183" i="10" s="1"/>
  <c r="AF111" i="10"/>
  <c r="AF183" i="10" s="1"/>
  <c r="AG111" i="10"/>
  <c r="AG183" i="10" s="1"/>
  <c r="AH111" i="10"/>
  <c r="AH183" i="10" s="1"/>
  <c r="AI111" i="10"/>
  <c r="AI183" i="10" s="1"/>
  <c r="AJ111" i="10"/>
  <c r="AJ183" i="10" s="1"/>
  <c r="AK111" i="10"/>
  <c r="AK183" i="10" s="1"/>
  <c r="AL111" i="10"/>
  <c r="AL183" i="10" s="1"/>
  <c r="AM111" i="10"/>
  <c r="AM183" i="10" s="1"/>
  <c r="AN111" i="10"/>
  <c r="AN183" i="10" s="1"/>
  <c r="Z112" i="10"/>
  <c r="Z184" i="10" s="1"/>
  <c r="AA112" i="10"/>
  <c r="AA184" i="10" s="1"/>
  <c r="AB112" i="10"/>
  <c r="AB184" i="10" s="1"/>
  <c r="AC112" i="10"/>
  <c r="AC184" i="10" s="1"/>
  <c r="AD112" i="10"/>
  <c r="AD184" i="10" s="1"/>
  <c r="AE112" i="10"/>
  <c r="AE184" i="10" s="1"/>
  <c r="AF112" i="10"/>
  <c r="AF184" i="10" s="1"/>
  <c r="AG112" i="10"/>
  <c r="AG184" i="10" s="1"/>
  <c r="AH112" i="10"/>
  <c r="AH184" i="10" s="1"/>
  <c r="AI112" i="10"/>
  <c r="AI184" i="10" s="1"/>
  <c r="AJ112" i="10"/>
  <c r="AJ184" i="10" s="1"/>
  <c r="AK112" i="10"/>
  <c r="AK184" i="10" s="1"/>
  <c r="AL112" i="10"/>
  <c r="AL184" i="10" s="1"/>
  <c r="AM112" i="10"/>
  <c r="AM184" i="10" s="1"/>
  <c r="AN112" i="10"/>
  <c r="AN184" i="10" s="1"/>
  <c r="Z113" i="10"/>
  <c r="Z185" i="10" s="1"/>
  <c r="AA113" i="10"/>
  <c r="AA185" i="10" s="1"/>
  <c r="AB113" i="10"/>
  <c r="AB185" i="10" s="1"/>
  <c r="AC113" i="10"/>
  <c r="AC185" i="10" s="1"/>
  <c r="AD113" i="10"/>
  <c r="AD185" i="10" s="1"/>
  <c r="AE113" i="10"/>
  <c r="AE185" i="10" s="1"/>
  <c r="AF113" i="10"/>
  <c r="AF185" i="10" s="1"/>
  <c r="AG113" i="10"/>
  <c r="AG185" i="10" s="1"/>
  <c r="AH113" i="10"/>
  <c r="AH185" i="10" s="1"/>
  <c r="AI113" i="10"/>
  <c r="AI185" i="10" s="1"/>
  <c r="AJ113" i="10"/>
  <c r="AJ185" i="10" s="1"/>
  <c r="AK113" i="10"/>
  <c r="AK185" i="10" s="1"/>
  <c r="AL113" i="10"/>
  <c r="AL185" i="10" s="1"/>
  <c r="AM113" i="10"/>
  <c r="AM185" i="10" s="1"/>
  <c r="AN113" i="10"/>
  <c r="AN185" i="10" s="1"/>
  <c r="Z114" i="10"/>
  <c r="Z186" i="10" s="1"/>
  <c r="AA114" i="10"/>
  <c r="AA186" i="10" s="1"/>
  <c r="AB114" i="10"/>
  <c r="AB186" i="10" s="1"/>
  <c r="AC114" i="10"/>
  <c r="AC186" i="10" s="1"/>
  <c r="AD114" i="10"/>
  <c r="AD186" i="10" s="1"/>
  <c r="AE114" i="10"/>
  <c r="AE186" i="10" s="1"/>
  <c r="AF114" i="10"/>
  <c r="AF186" i="10" s="1"/>
  <c r="AG114" i="10"/>
  <c r="AG186" i="10" s="1"/>
  <c r="AH114" i="10"/>
  <c r="AH186" i="10" s="1"/>
  <c r="AI114" i="10"/>
  <c r="AI186" i="10" s="1"/>
  <c r="AJ114" i="10"/>
  <c r="AJ186" i="10" s="1"/>
  <c r="AK114" i="10"/>
  <c r="AK186" i="10" s="1"/>
  <c r="AL114" i="10"/>
  <c r="AL186" i="10" s="1"/>
  <c r="AM114" i="10"/>
  <c r="AM186" i="10" s="1"/>
  <c r="AN114" i="10"/>
  <c r="AN186" i="10" s="1"/>
  <c r="Z115" i="10"/>
  <c r="Z187" i="10" s="1"/>
  <c r="AA115" i="10"/>
  <c r="AA187" i="10" s="1"/>
  <c r="AB115" i="10"/>
  <c r="AB187" i="10" s="1"/>
  <c r="AC115" i="10"/>
  <c r="AC187" i="10" s="1"/>
  <c r="AD115" i="10"/>
  <c r="AD187" i="10" s="1"/>
  <c r="AE115" i="10"/>
  <c r="AE187" i="10" s="1"/>
  <c r="AF115" i="10"/>
  <c r="AF187" i="10" s="1"/>
  <c r="AG115" i="10"/>
  <c r="AG187" i="10" s="1"/>
  <c r="AH115" i="10"/>
  <c r="AH187" i="10" s="1"/>
  <c r="AI115" i="10"/>
  <c r="AI187" i="10" s="1"/>
  <c r="AJ115" i="10"/>
  <c r="AJ187" i="10" s="1"/>
  <c r="AK115" i="10"/>
  <c r="AK187" i="10" s="1"/>
  <c r="AL115" i="10"/>
  <c r="AL187" i="10" s="1"/>
  <c r="AM115" i="10"/>
  <c r="AM187" i="10" s="1"/>
  <c r="AN115" i="10"/>
  <c r="AN187" i="10" s="1"/>
  <c r="Z116" i="10"/>
  <c r="Z188" i="10" s="1"/>
  <c r="AA116" i="10"/>
  <c r="AA188" i="10" s="1"/>
  <c r="AB116" i="10"/>
  <c r="AB188" i="10" s="1"/>
  <c r="AC116" i="10"/>
  <c r="AC188" i="10" s="1"/>
  <c r="AD116" i="10"/>
  <c r="AD188" i="10" s="1"/>
  <c r="AE116" i="10"/>
  <c r="AE188" i="10" s="1"/>
  <c r="AF116" i="10"/>
  <c r="AF188" i="10" s="1"/>
  <c r="AG116" i="10"/>
  <c r="AG188" i="10" s="1"/>
  <c r="AH116" i="10"/>
  <c r="AH188" i="10" s="1"/>
  <c r="AI116" i="10"/>
  <c r="AI188" i="10" s="1"/>
  <c r="AJ116" i="10"/>
  <c r="AJ188" i="10" s="1"/>
  <c r="AK116" i="10"/>
  <c r="AK188" i="10" s="1"/>
  <c r="AL116" i="10"/>
  <c r="AL188" i="10" s="1"/>
  <c r="AM116" i="10"/>
  <c r="AM188" i="10" s="1"/>
  <c r="AN116" i="10"/>
  <c r="AN188" i="10" s="1"/>
  <c r="Z117" i="10"/>
  <c r="Z189" i="10" s="1"/>
  <c r="AA117" i="10"/>
  <c r="AA189" i="10" s="1"/>
  <c r="AB117" i="10"/>
  <c r="AB189" i="10" s="1"/>
  <c r="AC117" i="10"/>
  <c r="AC189" i="10" s="1"/>
  <c r="AD117" i="10"/>
  <c r="AD189" i="10" s="1"/>
  <c r="AE117" i="10"/>
  <c r="AE189" i="10" s="1"/>
  <c r="AF117" i="10"/>
  <c r="AF189" i="10" s="1"/>
  <c r="AG117" i="10"/>
  <c r="AG189" i="10" s="1"/>
  <c r="AH117" i="10"/>
  <c r="AH189" i="10" s="1"/>
  <c r="AI117" i="10"/>
  <c r="AI189" i="10" s="1"/>
  <c r="AJ117" i="10"/>
  <c r="AJ189" i="10" s="1"/>
  <c r="AK117" i="10"/>
  <c r="AK189" i="10" s="1"/>
  <c r="AL117" i="10"/>
  <c r="AL189" i="10" s="1"/>
  <c r="AM117" i="10"/>
  <c r="AM189" i="10" s="1"/>
  <c r="AN117" i="10"/>
  <c r="AN189" i="10" s="1"/>
  <c r="Z118" i="10"/>
  <c r="Z190" i="10" s="1"/>
  <c r="AA118" i="10"/>
  <c r="AA190" i="10" s="1"/>
  <c r="AB118" i="10"/>
  <c r="AB190" i="10" s="1"/>
  <c r="AC118" i="10"/>
  <c r="AC190" i="10" s="1"/>
  <c r="AD118" i="10"/>
  <c r="AD190" i="10" s="1"/>
  <c r="AE118" i="10"/>
  <c r="AE190" i="10" s="1"/>
  <c r="AF118" i="10"/>
  <c r="AF190" i="10" s="1"/>
  <c r="AG118" i="10"/>
  <c r="AG190" i="10" s="1"/>
  <c r="AH118" i="10"/>
  <c r="AH190" i="10" s="1"/>
  <c r="AI118" i="10"/>
  <c r="AI190" i="10" s="1"/>
  <c r="AJ118" i="10"/>
  <c r="AJ190" i="10" s="1"/>
  <c r="AK118" i="10"/>
  <c r="AK190" i="10" s="1"/>
  <c r="AL118" i="10"/>
  <c r="AL190" i="10" s="1"/>
  <c r="AM118" i="10"/>
  <c r="AM190" i="10" s="1"/>
  <c r="AN118" i="10"/>
  <c r="AN190" i="10" s="1"/>
  <c r="Z119" i="10"/>
  <c r="Z191" i="10" s="1"/>
  <c r="AA119" i="10"/>
  <c r="AA191" i="10" s="1"/>
  <c r="AB119" i="10"/>
  <c r="AB191" i="10" s="1"/>
  <c r="AC119" i="10"/>
  <c r="AC191" i="10" s="1"/>
  <c r="AD119" i="10"/>
  <c r="AD191" i="10" s="1"/>
  <c r="AE119" i="10"/>
  <c r="AE191" i="10" s="1"/>
  <c r="AF119" i="10"/>
  <c r="AF191" i="10" s="1"/>
  <c r="AG119" i="10"/>
  <c r="AG191" i="10" s="1"/>
  <c r="AH119" i="10"/>
  <c r="AH191" i="10" s="1"/>
  <c r="AI119" i="10"/>
  <c r="AI191" i="10" s="1"/>
  <c r="AJ119" i="10"/>
  <c r="AJ191" i="10" s="1"/>
  <c r="AK119" i="10"/>
  <c r="AK191" i="10" s="1"/>
  <c r="AL119" i="10"/>
  <c r="AL191" i="10" s="1"/>
  <c r="AM119" i="10"/>
  <c r="AM191" i="10" s="1"/>
  <c r="AN119" i="10"/>
  <c r="AN191" i="10" s="1"/>
  <c r="Z120" i="10"/>
  <c r="Z192" i="10" s="1"/>
  <c r="AA120" i="10"/>
  <c r="AA192" i="10" s="1"/>
  <c r="AB120" i="10"/>
  <c r="AB192" i="10" s="1"/>
  <c r="AC120" i="10"/>
  <c r="AC192" i="10" s="1"/>
  <c r="AD120" i="10"/>
  <c r="AD192" i="10" s="1"/>
  <c r="AE120" i="10"/>
  <c r="AE192" i="10" s="1"/>
  <c r="AF120" i="10"/>
  <c r="AF192" i="10" s="1"/>
  <c r="AG120" i="10"/>
  <c r="AG192" i="10" s="1"/>
  <c r="AH120" i="10"/>
  <c r="AH192" i="10" s="1"/>
  <c r="AI120" i="10"/>
  <c r="AI192" i="10" s="1"/>
  <c r="AJ120" i="10"/>
  <c r="AJ192" i="10" s="1"/>
  <c r="AK120" i="10"/>
  <c r="AK192" i="10" s="1"/>
  <c r="AL120" i="10"/>
  <c r="AL192" i="10" s="1"/>
  <c r="AM120" i="10"/>
  <c r="AM192" i="10" s="1"/>
  <c r="AN120" i="10"/>
  <c r="AN192" i="10" s="1"/>
  <c r="Z121" i="10"/>
  <c r="Z193" i="10" s="1"/>
  <c r="AA121" i="10"/>
  <c r="AA193" i="10" s="1"/>
  <c r="AB121" i="10"/>
  <c r="AB193" i="10" s="1"/>
  <c r="AC121" i="10"/>
  <c r="AC193" i="10" s="1"/>
  <c r="AD121" i="10"/>
  <c r="AD193" i="10" s="1"/>
  <c r="AE121" i="10"/>
  <c r="AE193" i="10" s="1"/>
  <c r="AF121" i="10"/>
  <c r="AF193" i="10" s="1"/>
  <c r="AG121" i="10"/>
  <c r="AG193" i="10" s="1"/>
  <c r="AH121" i="10"/>
  <c r="AH193" i="10" s="1"/>
  <c r="AI121" i="10"/>
  <c r="AI193" i="10" s="1"/>
  <c r="AJ121" i="10"/>
  <c r="AJ193" i="10" s="1"/>
  <c r="AK121" i="10"/>
  <c r="AK193" i="10" s="1"/>
  <c r="AL121" i="10"/>
  <c r="AL193" i="10" s="1"/>
  <c r="AM121" i="10"/>
  <c r="AM193" i="10" s="1"/>
  <c r="AN121" i="10"/>
  <c r="AN193" i="10" s="1"/>
  <c r="Z122" i="10"/>
  <c r="Z194" i="10" s="1"/>
  <c r="AA122" i="10"/>
  <c r="AA194" i="10" s="1"/>
  <c r="AB122" i="10"/>
  <c r="AB194" i="10" s="1"/>
  <c r="AC122" i="10"/>
  <c r="AC194" i="10" s="1"/>
  <c r="AD122" i="10"/>
  <c r="AD194" i="10" s="1"/>
  <c r="AE122" i="10"/>
  <c r="AE194" i="10" s="1"/>
  <c r="AF122" i="10"/>
  <c r="AF194" i="10" s="1"/>
  <c r="AG122" i="10"/>
  <c r="AG194" i="10" s="1"/>
  <c r="AH122" i="10"/>
  <c r="AH194" i="10" s="1"/>
  <c r="AI122" i="10"/>
  <c r="AI194" i="10" s="1"/>
  <c r="AJ122" i="10"/>
  <c r="AJ194" i="10" s="1"/>
  <c r="AK122" i="10"/>
  <c r="AK194" i="10" s="1"/>
  <c r="AL122" i="10"/>
  <c r="AL194" i="10" s="1"/>
  <c r="AM122" i="10"/>
  <c r="AM194" i="10" s="1"/>
  <c r="AN122" i="10"/>
  <c r="AN194" i="10" s="1"/>
  <c r="Z123" i="10"/>
  <c r="Z195" i="10" s="1"/>
  <c r="AA123" i="10"/>
  <c r="AA195" i="10" s="1"/>
  <c r="AB123" i="10"/>
  <c r="AB195" i="10" s="1"/>
  <c r="AC123" i="10"/>
  <c r="AC195" i="10" s="1"/>
  <c r="AD123" i="10"/>
  <c r="AD195" i="10" s="1"/>
  <c r="AE123" i="10"/>
  <c r="AE195" i="10" s="1"/>
  <c r="AF123" i="10"/>
  <c r="AF195" i="10" s="1"/>
  <c r="AG123" i="10"/>
  <c r="AG195" i="10" s="1"/>
  <c r="AH123" i="10"/>
  <c r="AH195" i="10" s="1"/>
  <c r="AI123" i="10"/>
  <c r="AI195" i="10" s="1"/>
  <c r="AJ123" i="10"/>
  <c r="AJ195" i="10" s="1"/>
  <c r="AK123" i="10"/>
  <c r="AK195" i="10" s="1"/>
  <c r="AL123" i="10"/>
  <c r="AL195" i="10" s="1"/>
  <c r="AM123" i="10"/>
  <c r="AM195" i="10" s="1"/>
  <c r="AN123" i="10"/>
  <c r="AN195" i="10" s="1"/>
  <c r="Z124" i="10"/>
  <c r="Z196" i="10" s="1"/>
  <c r="AA124" i="10"/>
  <c r="AA196" i="10" s="1"/>
  <c r="AB124" i="10"/>
  <c r="AB196" i="10" s="1"/>
  <c r="AC124" i="10"/>
  <c r="AC196" i="10" s="1"/>
  <c r="AD124" i="10"/>
  <c r="AD196" i="10" s="1"/>
  <c r="AE124" i="10"/>
  <c r="AE196" i="10" s="1"/>
  <c r="AF124" i="10"/>
  <c r="AF196" i="10" s="1"/>
  <c r="AG124" i="10"/>
  <c r="AG196" i="10" s="1"/>
  <c r="AH124" i="10"/>
  <c r="AH196" i="10" s="1"/>
  <c r="AI124" i="10"/>
  <c r="AI196" i="10" s="1"/>
  <c r="AJ124" i="10"/>
  <c r="AJ196" i="10" s="1"/>
  <c r="AK124" i="10"/>
  <c r="AK196" i="10" s="1"/>
  <c r="AL124" i="10"/>
  <c r="AL196" i="10" s="1"/>
  <c r="AM124" i="10"/>
  <c r="AM196" i="10" s="1"/>
  <c r="AN124" i="10"/>
  <c r="AN196" i="10" s="1"/>
  <c r="Z125" i="10"/>
  <c r="Z197" i="10" s="1"/>
  <c r="AA125" i="10"/>
  <c r="AA197" i="10" s="1"/>
  <c r="AB125" i="10"/>
  <c r="AB197" i="10" s="1"/>
  <c r="AC125" i="10"/>
  <c r="AC197" i="10" s="1"/>
  <c r="AD125" i="10"/>
  <c r="AD197" i="10" s="1"/>
  <c r="AE125" i="10"/>
  <c r="AE197" i="10" s="1"/>
  <c r="AF125" i="10"/>
  <c r="AF197" i="10" s="1"/>
  <c r="AG125" i="10"/>
  <c r="AG197" i="10" s="1"/>
  <c r="AH125" i="10"/>
  <c r="AH197" i="10" s="1"/>
  <c r="AI125" i="10"/>
  <c r="AI197" i="10" s="1"/>
  <c r="AJ125" i="10"/>
  <c r="AJ197" i="10" s="1"/>
  <c r="AK125" i="10"/>
  <c r="AK197" i="10" s="1"/>
  <c r="AL125" i="10"/>
  <c r="AL197" i="10" s="1"/>
  <c r="AM125" i="10"/>
  <c r="AM197" i="10" s="1"/>
  <c r="AN125" i="10"/>
  <c r="AN197" i="10" s="1"/>
  <c r="Z126" i="10"/>
  <c r="Z198" i="10" s="1"/>
  <c r="AA126" i="10"/>
  <c r="AA198" i="10" s="1"/>
  <c r="AB126" i="10"/>
  <c r="AB198" i="10" s="1"/>
  <c r="AC126" i="10"/>
  <c r="AC198" i="10" s="1"/>
  <c r="AD126" i="10"/>
  <c r="AD198" i="10" s="1"/>
  <c r="AE126" i="10"/>
  <c r="AE198" i="10" s="1"/>
  <c r="AF126" i="10"/>
  <c r="AF198" i="10" s="1"/>
  <c r="AG126" i="10"/>
  <c r="AG198" i="10" s="1"/>
  <c r="AH126" i="10"/>
  <c r="AH198" i="10" s="1"/>
  <c r="AI126" i="10"/>
  <c r="AI198" i="10" s="1"/>
  <c r="AJ126" i="10"/>
  <c r="AJ198" i="10" s="1"/>
  <c r="AK126" i="10"/>
  <c r="AK198" i="10" s="1"/>
  <c r="AL126" i="10"/>
  <c r="AL198" i="10" s="1"/>
  <c r="AM126" i="10"/>
  <c r="AM198" i="10" s="1"/>
  <c r="AN126" i="10"/>
  <c r="AN198" i="10" s="1"/>
  <c r="Z127" i="10"/>
  <c r="Z199" i="10" s="1"/>
  <c r="AA127" i="10"/>
  <c r="AA199" i="10" s="1"/>
  <c r="AB127" i="10"/>
  <c r="AB199" i="10" s="1"/>
  <c r="AC127" i="10"/>
  <c r="AC199" i="10" s="1"/>
  <c r="AD127" i="10"/>
  <c r="AD199" i="10" s="1"/>
  <c r="AE127" i="10"/>
  <c r="AE199" i="10" s="1"/>
  <c r="AF127" i="10"/>
  <c r="AF199" i="10" s="1"/>
  <c r="AG127" i="10"/>
  <c r="AG199" i="10" s="1"/>
  <c r="AH127" i="10"/>
  <c r="AH199" i="10" s="1"/>
  <c r="AI127" i="10"/>
  <c r="AI199" i="10" s="1"/>
  <c r="AJ127" i="10"/>
  <c r="AJ199" i="10" s="1"/>
  <c r="AK127" i="10"/>
  <c r="AK199" i="10" s="1"/>
  <c r="AL127" i="10"/>
  <c r="AL199" i="10" s="1"/>
  <c r="AM127" i="10"/>
  <c r="AM199" i="10" s="1"/>
  <c r="AN127" i="10"/>
  <c r="AN199" i="10" s="1"/>
  <c r="Z128" i="10"/>
  <c r="Z200" i="10" s="1"/>
  <c r="AA128" i="10"/>
  <c r="AA200" i="10" s="1"/>
  <c r="AB128" i="10"/>
  <c r="AB200" i="10" s="1"/>
  <c r="AC128" i="10"/>
  <c r="AC200" i="10" s="1"/>
  <c r="AD128" i="10"/>
  <c r="AD200" i="10" s="1"/>
  <c r="AE128" i="10"/>
  <c r="AE200" i="10" s="1"/>
  <c r="AF128" i="10"/>
  <c r="AF200" i="10" s="1"/>
  <c r="AG128" i="10"/>
  <c r="AG200" i="10" s="1"/>
  <c r="AH128" i="10"/>
  <c r="AH200" i="10" s="1"/>
  <c r="AI128" i="10"/>
  <c r="AI200" i="10" s="1"/>
  <c r="AJ128" i="10"/>
  <c r="AJ200" i="10" s="1"/>
  <c r="AK128" i="10"/>
  <c r="AK200" i="10" s="1"/>
  <c r="AL128" i="10"/>
  <c r="AL200" i="10" s="1"/>
  <c r="AM128" i="10"/>
  <c r="AM200" i="10" s="1"/>
  <c r="AN128" i="10"/>
  <c r="AN200" i="10" s="1"/>
  <c r="Z129" i="10"/>
  <c r="Z201" i="10" s="1"/>
  <c r="AA129" i="10"/>
  <c r="AA201" i="10" s="1"/>
  <c r="AB129" i="10"/>
  <c r="AB201" i="10" s="1"/>
  <c r="AC129" i="10"/>
  <c r="AC201" i="10" s="1"/>
  <c r="AD129" i="10"/>
  <c r="AD201" i="10" s="1"/>
  <c r="AE129" i="10"/>
  <c r="AE201" i="10" s="1"/>
  <c r="AF129" i="10"/>
  <c r="AF201" i="10" s="1"/>
  <c r="AG129" i="10"/>
  <c r="AG201" i="10" s="1"/>
  <c r="AH129" i="10"/>
  <c r="AH201" i="10" s="1"/>
  <c r="AI129" i="10"/>
  <c r="AI201" i="10" s="1"/>
  <c r="AJ129" i="10"/>
  <c r="AJ201" i="10" s="1"/>
  <c r="AK129" i="10"/>
  <c r="AK201" i="10" s="1"/>
  <c r="AL129" i="10"/>
  <c r="AL201" i="10" s="1"/>
  <c r="AM129" i="10"/>
  <c r="AM201" i="10" s="1"/>
  <c r="AN129" i="10"/>
  <c r="AN201" i="10" s="1"/>
  <c r="Z130" i="10"/>
  <c r="Z202" i="10" s="1"/>
  <c r="AA130" i="10"/>
  <c r="AA202" i="10" s="1"/>
  <c r="AB130" i="10"/>
  <c r="AB202" i="10" s="1"/>
  <c r="AC130" i="10"/>
  <c r="AC202" i="10" s="1"/>
  <c r="AD130" i="10"/>
  <c r="AD202" i="10" s="1"/>
  <c r="AE130" i="10"/>
  <c r="AE202" i="10" s="1"/>
  <c r="AF130" i="10"/>
  <c r="AF202" i="10" s="1"/>
  <c r="AG130" i="10"/>
  <c r="AG202" i="10" s="1"/>
  <c r="AH130" i="10"/>
  <c r="AH202" i="10" s="1"/>
  <c r="AI130" i="10"/>
  <c r="AI202" i="10" s="1"/>
  <c r="AJ130" i="10"/>
  <c r="AJ202" i="10" s="1"/>
  <c r="AK130" i="10"/>
  <c r="AK202" i="10" s="1"/>
  <c r="AL130" i="10"/>
  <c r="AL202" i="10" s="1"/>
  <c r="AM130" i="10"/>
  <c r="AM202" i="10" s="1"/>
  <c r="AN130" i="10"/>
  <c r="AN202" i="10" s="1"/>
  <c r="Z131" i="10"/>
  <c r="Z203" i="10" s="1"/>
  <c r="AA131" i="10"/>
  <c r="AA203" i="10" s="1"/>
  <c r="AB131" i="10"/>
  <c r="AB203" i="10" s="1"/>
  <c r="AC131" i="10"/>
  <c r="AC203" i="10" s="1"/>
  <c r="AD131" i="10"/>
  <c r="AD203" i="10" s="1"/>
  <c r="AE131" i="10"/>
  <c r="AE203" i="10" s="1"/>
  <c r="AF131" i="10"/>
  <c r="AF203" i="10" s="1"/>
  <c r="AG131" i="10"/>
  <c r="AG203" i="10" s="1"/>
  <c r="AH131" i="10"/>
  <c r="AH203" i="10" s="1"/>
  <c r="AI131" i="10"/>
  <c r="AI203" i="10" s="1"/>
  <c r="AJ131" i="10"/>
  <c r="AJ203" i="10" s="1"/>
  <c r="AK131" i="10"/>
  <c r="AK203" i="10" s="1"/>
  <c r="AL131" i="10"/>
  <c r="AL203" i="10" s="1"/>
  <c r="AM131" i="10"/>
  <c r="AM203" i="10" s="1"/>
  <c r="AN131" i="10"/>
  <c r="AN203" i="10" s="1"/>
  <c r="Z132" i="10"/>
  <c r="Z204" i="10" s="1"/>
  <c r="AA132" i="10"/>
  <c r="AA204" i="10" s="1"/>
  <c r="AB132" i="10"/>
  <c r="AB204" i="10" s="1"/>
  <c r="AC132" i="10"/>
  <c r="AC204" i="10" s="1"/>
  <c r="AD132" i="10"/>
  <c r="AD204" i="10" s="1"/>
  <c r="AE132" i="10"/>
  <c r="AE204" i="10" s="1"/>
  <c r="AF132" i="10"/>
  <c r="AF204" i="10" s="1"/>
  <c r="AG132" i="10"/>
  <c r="AG204" i="10" s="1"/>
  <c r="AH132" i="10"/>
  <c r="AH204" i="10" s="1"/>
  <c r="AI132" i="10"/>
  <c r="AI204" i="10" s="1"/>
  <c r="AJ132" i="10"/>
  <c r="AJ204" i="10" s="1"/>
  <c r="AK132" i="10"/>
  <c r="AK204" i="10" s="1"/>
  <c r="AL132" i="10"/>
  <c r="AL204" i="10" s="1"/>
  <c r="AM132" i="10"/>
  <c r="AM204" i="10" s="1"/>
  <c r="AN132" i="10"/>
  <c r="AN204" i="10" s="1"/>
  <c r="Z133" i="10"/>
  <c r="Z205" i="10" s="1"/>
  <c r="AA133" i="10"/>
  <c r="AA205" i="10" s="1"/>
  <c r="AB133" i="10"/>
  <c r="AB205" i="10" s="1"/>
  <c r="AC133" i="10"/>
  <c r="AC205" i="10" s="1"/>
  <c r="AD133" i="10"/>
  <c r="AD205" i="10" s="1"/>
  <c r="AE133" i="10"/>
  <c r="AE205" i="10" s="1"/>
  <c r="AF133" i="10"/>
  <c r="AF205" i="10" s="1"/>
  <c r="AG133" i="10"/>
  <c r="AG205" i="10" s="1"/>
  <c r="AH133" i="10"/>
  <c r="AH205" i="10" s="1"/>
  <c r="AI133" i="10"/>
  <c r="AI205" i="10" s="1"/>
  <c r="AJ133" i="10"/>
  <c r="AJ205" i="10" s="1"/>
  <c r="AK133" i="10"/>
  <c r="AK205" i="10" s="1"/>
  <c r="AL133" i="10"/>
  <c r="AL205" i="10" s="1"/>
  <c r="AM133" i="10"/>
  <c r="AM205" i="10" s="1"/>
  <c r="AN133" i="10"/>
  <c r="AN205" i="10" s="1"/>
  <c r="Z134" i="10"/>
  <c r="Z206" i="10" s="1"/>
  <c r="AA134" i="10"/>
  <c r="AA206" i="10" s="1"/>
  <c r="AB134" i="10"/>
  <c r="AB206" i="10" s="1"/>
  <c r="AC134" i="10"/>
  <c r="AC206" i="10" s="1"/>
  <c r="AD134" i="10"/>
  <c r="AD206" i="10" s="1"/>
  <c r="AE134" i="10"/>
  <c r="AE206" i="10" s="1"/>
  <c r="AF134" i="10"/>
  <c r="AF206" i="10" s="1"/>
  <c r="AG134" i="10"/>
  <c r="AG206" i="10" s="1"/>
  <c r="AH134" i="10"/>
  <c r="AH206" i="10" s="1"/>
  <c r="AI134" i="10"/>
  <c r="AI206" i="10" s="1"/>
  <c r="AJ134" i="10"/>
  <c r="AJ206" i="10" s="1"/>
  <c r="AK134" i="10"/>
  <c r="AK206" i="10" s="1"/>
  <c r="AL134" i="10"/>
  <c r="AL206" i="10" s="1"/>
  <c r="AM134" i="10"/>
  <c r="AM206" i="10" s="1"/>
  <c r="AN134" i="10"/>
  <c r="AN206" i="10" s="1"/>
  <c r="Z135" i="10"/>
  <c r="Z207" i="10" s="1"/>
  <c r="AA135" i="10"/>
  <c r="AA207" i="10" s="1"/>
  <c r="AB135" i="10"/>
  <c r="AB207" i="10" s="1"/>
  <c r="AC135" i="10"/>
  <c r="AC207" i="10" s="1"/>
  <c r="AD135" i="10"/>
  <c r="AD207" i="10" s="1"/>
  <c r="AE135" i="10"/>
  <c r="AE207" i="10" s="1"/>
  <c r="AF135" i="10"/>
  <c r="AF207" i="10" s="1"/>
  <c r="AG135" i="10"/>
  <c r="AG207" i="10" s="1"/>
  <c r="AH135" i="10"/>
  <c r="AH207" i="10" s="1"/>
  <c r="AI135" i="10"/>
  <c r="AI207" i="10" s="1"/>
  <c r="AJ135" i="10"/>
  <c r="AJ207" i="10" s="1"/>
  <c r="AK135" i="10"/>
  <c r="AK207" i="10" s="1"/>
  <c r="AL135" i="10"/>
  <c r="AL207" i="10" s="1"/>
  <c r="AM135" i="10"/>
  <c r="AM207" i="10" s="1"/>
  <c r="AN135" i="10"/>
  <c r="AN207" i="10" s="1"/>
  <c r="Z136" i="10"/>
  <c r="Z208" i="10" s="1"/>
  <c r="AA136" i="10"/>
  <c r="AA208" i="10" s="1"/>
  <c r="AB136" i="10"/>
  <c r="AB208" i="10" s="1"/>
  <c r="AC136" i="10"/>
  <c r="AC208" i="10" s="1"/>
  <c r="AD136" i="10"/>
  <c r="AD208" i="10" s="1"/>
  <c r="AE136" i="10"/>
  <c r="AE208" i="10" s="1"/>
  <c r="AF136" i="10"/>
  <c r="AF208" i="10" s="1"/>
  <c r="AG136" i="10"/>
  <c r="AG208" i="10" s="1"/>
  <c r="AH136" i="10"/>
  <c r="AH208" i="10" s="1"/>
  <c r="AI136" i="10"/>
  <c r="AI208" i="10" s="1"/>
  <c r="AJ136" i="10"/>
  <c r="AJ208" i="10" s="1"/>
  <c r="AK136" i="10"/>
  <c r="AK208" i="10" s="1"/>
  <c r="AL136" i="10"/>
  <c r="AL208" i="10" s="1"/>
  <c r="AM136" i="10"/>
  <c r="AM208" i="10" s="1"/>
  <c r="AN136" i="10"/>
  <c r="AN208" i="10" s="1"/>
  <c r="Z137" i="10"/>
  <c r="Z209" i="10" s="1"/>
  <c r="AA137" i="10"/>
  <c r="AA209" i="10" s="1"/>
  <c r="AB137" i="10"/>
  <c r="AB209" i="10" s="1"/>
  <c r="AC137" i="10"/>
  <c r="AC209" i="10" s="1"/>
  <c r="AD137" i="10"/>
  <c r="AD209" i="10" s="1"/>
  <c r="AE137" i="10"/>
  <c r="AE209" i="10" s="1"/>
  <c r="AF137" i="10"/>
  <c r="AF209" i="10" s="1"/>
  <c r="AG137" i="10"/>
  <c r="AG209" i="10" s="1"/>
  <c r="AH137" i="10"/>
  <c r="AH209" i="10" s="1"/>
  <c r="AI137" i="10"/>
  <c r="AI209" i="10" s="1"/>
  <c r="AJ137" i="10"/>
  <c r="AJ209" i="10" s="1"/>
  <c r="AK137" i="10"/>
  <c r="AK209" i="10" s="1"/>
  <c r="AL137" i="10"/>
  <c r="AL209" i="10" s="1"/>
  <c r="AM137" i="10"/>
  <c r="AM209" i="10" s="1"/>
  <c r="AN137" i="10"/>
  <c r="AN209" i="10" s="1"/>
  <c r="Z138" i="10"/>
  <c r="Z210" i="10" s="1"/>
  <c r="AA138" i="10"/>
  <c r="AA210" i="10" s="1"/>
  <c r="AB138" i="10"/>
  <c r="AB210" i="10" s="1"/>
  <c r="AC138" i="10"/>
  <c r="AC210" i="10" s="1"/>
  <c r="AD138" i="10"/>
  <c r="AD210" i="10" s="1"/>
  <c r="AE138" i="10"/>
  <c r="AE210" i="10" s="1"/>
  <c r="AF138" i="10"/>
  <c r="AF210" i="10" s="1"/>
  <c r="AG138" i="10"/>
  <c r="AG210" i="10" s="1"/>
  <c r="AH138" i="10"/>
  <c r="AH210" i="10" s="1"/>
  <c r="AI138" i="10"/>
  <c r="AI210" i="10" s="1"/>
  <c r="AJ138" i="10"/>
  <c r="AJ210" i="10" s="1"/>
  <c r="AK138" i="10"/>
  <c r="AK210" i="10" s="1"/>
  <c r="AL138" i="10"/>
  <c r="AL210" i="10" s="1"/>
  <c r="AM138" i="10"/>
  <c r="AM210" i="10" s="1"/>
  <c r="AN138" i="10"/>
  <c r="AN210" i="10" s="1"/>
  <c r="Z139" i="10"/>
  <c r="Z211" i="10" s="1"/>
  <c r="AA139" i="10"/>
  <c r="AA211" i="10" s="1"/>
  <c r="AB139" i="10"/>
  <c r="AB211" i="10" s="1"/>
  <c r="AC139" i="10"/>
  <c r="AC211" i="10" s="1"/>
  <c r="AD139" i="10"/>
  <c r="AD211" i="10" s="1"/>
  <c r="AE139" i="10"/>
  <c r="AE211" i="10" s="1"/>
  <c r="AF139" i="10"/>
  <c r="AF211" i="10" s="1"/>
  <c r="AG139" i="10"/>
  <c r="AG211" i="10" s="1"/>
  <c r="AH139" i="10"/>
  <c r="AH211" i="10" s="1"/>
  <c r="AI139" i="10"/>
  <c r="AI211" i="10" s="1"/>
  <c r="AJ139" i="10"/>
  <c r="AJ211" i="10" s="1"/>
  <c r="AK139" i="10"/>
  <c r="AK211" i="10" s="1"/>
  <c r="AL139" i="10"/>
  <c r="AL211" i="10" s="1"/>
  <c r="AM139" i="10"/>
  <c r="AM211" i="10" s="1"/>
  <c r="AN139" i="10"/>
  <c r="AN211" i="10" s="1"/>
  <c r="Z140" i="10"/>
  <c r="Z212" i="10" s="1"/>
  <c r="AA140" i="10"/>
  <c r="AA212" i="10" s="1"/>
  <c r="AB140" i="10"/>
  <c r="AB212" i="10" s="1"/>
  <c r="AC140" i="10"/>
  <c r="AC212" i="10" s="1"/>
  <c r="AD140" i="10"/>
  <c r="AD212" i="10" s="1"/>
  <c r="AE140" i="10"/>
  <c r="AE212" i="10" s="1"/>
  <c r="AF140" i="10"/>
  <c r="AF212" i="10" s="1"/>
  <c r="AG140" i="10"/>
  <c r="AG212" i="10" s="1"/>
  <c r="AH140" i="10"/>
  <c r="AH212" i="10" s="1"/>
  <c r="AI140" i="10"/>
  <c r="AI212" i="10" s="1"/>
  <c r="AJ140" i="10"/>
  <c r="AJ212" i="10" s="1"/>
  <c r="AK140" i="10"/>
  <c r="AK212" i="10" s="1"/>
  <c r="AL140" i="10"/>
  <c r="AL212" i="10" s="1"/>
  <c r="AM140" i="10"/>
  <c r="AM212" i="10" s="1"/>
  <c r="AN140" i="10"/>
  <c r="AN212" i="10" s="1"/>
  <c r="Z141" i="10"/>
  <c r="Z213" i="10" s="1"/>
  <c r="AA141" i="10"/>
  <c r="AA213" i="10" s="1"/>
  <c r="AB141" i="10"/>
  <c r="AB213" i="10" s="1"/>
  <c r="AC141" i="10"/>
  <c r="AC213" i="10" s="1"/>
  <c r="AD141" i="10"/>
  <c r="AD213" i="10" s="1"/>
  <c r="AE141" i="10"/>
  <c r="AE213" i="10" s="1"/>
  <c r="AF141" i="10"/>
  <c r="AF213" i="10" s="1"/>
  <c r="AG141" i="10"/>
  <c r="AG213" i="10" s="1"/>
  <c r="AH141" i="10"/>
  <c r="AH213" i="10" s="1"/>
  <c r="AI141" i="10"/>
  <c r="AI213" i="10" s="1"/>
  <c r="AJ141" i="10"/>
  <c r="AJ213" i="10" s="1"/>
  <c r="AK141" i="10"/>
  <c r="AK213" i="10" s="1"/>
  <c r="AL141" i="10"/>
  <c r="AL213" i="10" s="1"/>
  <c r="AM141" i="10"/>
  <c r="AM213" i="10" s="1"/>
  <c r="AN141" i="10"/>
  <c r="AN213" i="10" s="1"/>
  <c r="Z142" i="10"/>
  <c r="Z214" i="10" s="1"/>
  <c r="AA142" i="10"/>
  <c r="AA214" i="10" s="1"/>
  <c r="AB142" i="10"/>
  <c r="AB214" i="10" s="1"/>
  <c r="AC142" i="10"/>
  <c r="AC214" i="10" s="1"/>
  <c r="AD142" i="10"/>
  <c r="AD214" i="10" s="1"/>
  <c r="AE142" i="10"/>
  <c r="AE214" i="10" s="1"/>
  <c r="AF142" i="10"/>
  <c r="AF214" i="10" s="1"/>
  <c r="AG142" i="10"/>
  <c r="AG214" i="10" s="1"/>
  <c r="AH142" i="10"/>
  <c r="AH214" i="10" s="1"/>
  <c r="AI142" i="10"/>
  <c r="AI214" i="10" s="1"/>
  <c r="AJ142" i="10"/>
  <c r="AJ214" i="10" s="1"/>
  <c r="AK142" i="10"/>
  <c r="AK214" i="10" s="1"/>
  <c r="AL142" i="10"/>
  <c r="AL214" i="10" s="1"/>
  <c r="AM142" i="10"/>
  <c r="AM214" i="10" s="1"/>
  <c r="AN142" i="10"/>
  <c r="AN214" i="10" s="1"/>
  <c r="Z143" i="10"/>
  <c r="Z215" i="10" s="1"/>
  <c r="AA143" i="10"/>
  <c r="AA215" i="10" s="1"/>
  <c r="AB143" i="10"/>
  <c r="AB215" i="10" s="1"/>
  <c r="AC143" i="10"/>
  <c r="AC215" i="10" s="1"/>
  <c r="AD143" i="10"/>
  <c r="AD215" i="10" s="1"/>
  <c r="AE143" i="10"/>
  <c r="AE215" i="10" s="1"/>
  <c r="AF143" i="10"/>
  <c r="AF215" i="10" s="1"/>
  <c r="AG143" i="10"/>
  <c r="AG215" i="10" s="1"/>
  <c r="AH143" i="10"/>
  <c r="AH215" i="10" s="1"/>
  <c r="AI143" i="10"/>
  <c r="AI215" i="10" s="1"/>
  <c r="AJ143" i="10"/>
  <c r="AJ215" i="10" s="1"/>
  <c r="AK143" i="10"/>
  <c r="AK215" i="10" s="1"/>
  <c r="AL143" i="10"/>
  <c r="AL215" i="10" s="1"/>
  <c r="AM143" i="10"/>
  <c r="AM215" i="10" s="1"/>
  <c r="AN143" i="10"/>
  <c r="AN215" i="10" s="1"/>
  <c r="Z144" i="10"/>
  <c r="Z216" i="10" s="1"/>
  <c r="AA144" i="10"/>
  <c r="AA216" i="10" s="1"/>
  <c r="AB144" i="10"/>
  <c r="AB216" i="10" s="1"/>
  <c r="AC144" i="10"/>
  <c r="AC216" i="10" s="1"/>
  <c r="AD144" i="10"/>
  <c r="AD216" i="10" s="1"/>
  <c r="AE144" i="10"/>
  <c r="AE216" i="10" s="1"/>
  <c r="AF144" i="10"/>
  <c r="AF216" i="10" s="1"/>
  <c r="AG144" i="10"/>
  <c r="AG216" i="10" s="1"/>
  <c r="AH144" i="10"/>
  <c r="AH216" i="10" s="1"/>
  <c r="AI144" i="10"/>
  <c r="AI216" i="10" s="1"/>
  <c r="AJ144" i="10"/>
  <c r="AJ216" i="10" s="1"/>
  <c r="AK144" i="10"/>
  <c r="AK216" i="10" s="1"/>
  <c r="AL144" i="10"/>
  <c r="AL216" i="10" s="1"/>
  <c r="AM144" i="10"/>
  <c r="AM216" i="10" s="1"/>
  <c r="AN144" i="10"/>
  <c r="AN216" i="10" s="1"/>
  <c r="Z145" i="10"/>
  <c r="Z217" i="10" s="1"/>
  <c r="AA145" i="10"/>
  <c r="AA217" i="10" s="1"/>
  <c r="AB145" i="10"/>
  <c r="AB217" i="10" s="1"/>
  <c r="AC145" i="10"/>
  <c r="AC217" i="10" s="1"/>
  <c r="AD145" i="10"/>
  <c r="AD217" i="10" s="1"/>
  <c r="AE145" i="10"/>
  <c r="AE217" i="10" s="1"/>
  <c r="AF145" i="10"/>
  <c r="AF217" i="10" s="1"/>
  <c r="AG145" i="10"/>
  <c r="AG217" i="10" s="1"/>
  <c r="AH145" i="10"/>
  <c r="AH217" i="10" s="1"/>
  <c r="AI145" i="10"/>
  <c r="AI217" i="10" s="1"/>
  <c r="AJ145" i="10"/>
  <c r="AJ217" i="10" s="1"/>
  <c r="AK145" i="10"/>
  <c r="AK217" i="10" s="1"/>
  <c r="AL145" i="10"/>
  <c r="AL217" i="10" s="1"/>
  <c r="AM145" i="10"/>
  <c r="AM217" i="10" s="1"/>
  <c r="AN145" i="10"/>
  <c r="AN217" i="10" s="1"/>
  <c r="Z146" i="10"/>
  <c r="Z218" i="10" s="1"/>
  <c r="AA146" i="10"/>
  <c r="AA218" i="10" s="1"/>
  <c r="AB146" i="10"/>
  <c r="AB218" i="10" s="1"/>
  <c r="AC146" i="10"/>
  <c r="AC218" i="10" s="1"/>
  <c r="AD146" i="10"/>
  <c r="AD218" i="10" s="1"/>
  <c r="AE146" i="10"/>
  <c r="AE218" i="10" s="1"/>
  <c r="AF146" i="10"/>
  <c r="AF218" i="10" s="1"/>
  <c r="AG146" i="10"/>
  <c r="AG218" i="10" s="1"/>
  <c r="AH146" i="10"/>
  <c r="AH218" i="10" s="1"/>
  <c r="AI146" i="10"/>
  <c r="AI218" i="10" s="1"/>
  <c r="AJ146" i="10"/>
  <c r="AJ218" i="10" s="1"/>
  <c r="AK146" i="10"/>
  <c r="AK218" i="10" s="1"/>
  <c r="AL146" i="10"/>
  <c r="AL218" i="10" s="1"/>
  <c r="AM146" i="10"/>
  <c r="AM218" i="10" s="1"/>
  <c r="AN146" i="10"/>
  <c r="AN218" i="10" s="1"/>
  <c r="Z147" i="10"/>
  <c r="Z219" i="10" s="1"/>
  <c r="AA147" i="10"/>
  <c r="AA219" i="10" s="1"/>
  <c r="AB147" i="10"/>
  <c r="AB219" i="10" s="1"/>
  <c r="AC147" i="10"/>
  <c r="AC219" i="10" s="1"/>
  <c r="AD147" i="10"/>
  <c r="AD219" i="10" s="1"/>
  <c r="AE147" i="10"/>
  <c r="AE219" i="10" s="1"/>
  <c r="AF147" i="10"/>
  <c r="AF219" i="10" s="1"/>
  <c r="AG147" i="10"/>
  <c r="AG219" i="10" s="1"/>
  <c r="AH147" i="10"/>
  <c r="AH219" i="10" s="1"/>
  <c r="AI147" i="10"/>
  <c r="AI219" i="10" s="1"/>
  <c r="AJ147" i="10"/>
  <c r="AJ219" i="10" s="1"/>
  <c r="AK147" i="10"/>
  <c r="AK219" i="10" s="1"/>
  <c r="AL147" i="10"/>
  <c r="AL219" i="10" s="1"/>
  <c r="AM147" i="10"/>
  <c r="AM219" i="10" s="1"/>
  <c r="AN147" i="10"/>
  <c r="AN219" i="10" s="1"/>
  <c r="Z148" i="10"/>
  <c r="Z220" i="10" s="1"/>
  <c r="AA148" i="10"/>
  <c r="AA220" i="10" s="1"/>
  <c r="AB148" i="10"/>
  <c r="AB220" i="10" s="1"/>
  <c r="AC148" i="10"/>
  <c r="AC220" i="10" s="1"/>
  <c r="AD148" i="10"/>
  <c r="AD220" i="10" s="1"/>
  <c r="AE148" i="10"/>
  <c r="AE220" i="10" s="1"/>
  <c r="AF148" i="10"/>
  <c r="AF220" i="10" s="1"/>
  <c r="AG148" i="10"/>
  <c r="AG220" i="10" s="1"/>
  <c r="AH148" i="10"/>
  <c r="AH220" i="10" s="1"/>
  <c r="AI148" i="10"/>
  <c r="AI220" i="10" s="1"/>
  <c r="AJ148" i="10"/>
  <c r="AJ220" i="10" s="1"/>
  <c r="AK148" i="10"/>
  <c r="AK220" i="10" s="1"/>
  <c r="AL148" i="10"/>
  <c r="AL220" i="10" s="1"/>
  <c r="AM148" i="10"/>
  <c r="AM220" i="10" s="1"/>
  <c r="AN148" i="10"/>
  <c r="AN220" i="10" s="1"/>
  <c r="Z149" i="10"/>
  <c r="Z221" i="10" s="1"/>
  <c r="AA149" i="10"/>
  <c r="AA221" i="10" s="1"/>
  <c r="AB149" i="10"/>
  <c r="AB221" i="10" s="1"/>
  <c r="AC149" i="10"/>
  <c r="AC221" i="10" s="1"/>
  <c r="AD149" i="10"/>
  <c r="AD221" i="10" s="1"/>
  <c r="AE149" i="10"/>
  <c r="AE221" i="10" s="1"/>
  <c r="AF149" i="10"/>
  <c r="AF221" i="10" s="1"/>
  <c r="AG149" i="10"/>
  <c r="AG221" i="10" s="1"/>
  <c r="AH149" i="10"/>
  <c r="AH221" i="10" s="1"/>
  <c r="AI149" i="10"/>
  <c r="AI221" i="10" s="1"/>
  <c r="AJ149" i="10"/>
  <c r="AJ221" i="10" s="1"/>
  <c r="AK149" i="10"/>
  <c r="AK221" i="10" s="1"/>
  <c r="AL149" i="10"/>
  <c r="AL221" i="10" s="1"/>
  <c r="AM149" i="10"/>
  <c r="AM221" i="10" s="1"/>
  <c r="AN149" i="10"/>
  <c r="AN221" i="10" s="1"/>
  <c r="AA84" i="10"/>
  <c r="AA156" i="10" s="1"/>
  <c r="AB84" i="10"/>
  <c r="AB156" i="10" s="1"/>
  <c r="AC84" i="10"/>
  <c r="AC156" i="10" s="1"/>
  <c r="AD84" i="10"/>
  <c r="AD156" i="10" s="1"/>
  <c r="AE84" i="10"/>
  <c r="AE156" i="10" s="1"/>
  <c r="AF84" i="10"/>
  <c r="AF156" i="10" s="1"/>
  <c r="AG84" i="10"/>
  <c r="AG156" i="10" s="1"/>
  <c r="AH84" i="10"/>
  <c r="AH156" i="10" s="1"/>
  <c r="AI84" i="10"/>
  <c r="AI156" i="10" s="1"/>
  <c r="AJ84" i="10"/>
  <c r="AJ156" i="10" s="1"/>
  <c r="AK84" i="10"/>
  <c r="AK156" i="10" s="1"/>
  <c r="AL84" i="10"/>
  <c r="AL156" i="10" s="1"/>
  <c r="AM84" i="10"/>
  <c r="AM156" i="10" s="1"/>
  <c r="AN84" i="10"/>
  <c r="AN156" i="10" s="1"/>
  <c r="Z84" i="10"/>
  <c r="Z156" i="10" s="1"/>
  <c r="E148" i="10"/>
  <c r="G148" i="10"/>
  <c r="I148" i="10"/>
  <c r="M148" i="10"/>
  <c r="O148" i="10"/>
  <c r="Q148" i="10"/>
  <c r="D149" i="10"/>
  <c r="H149" i="10"/>
  <c r="J149" i="10"/>
  <c r="L149" i="10"/>
  <c r="N149" i="10"/>
  <c r="P149" i="10"/>
  <c r="R149" i="10"/>
  <c r="R147" i="10"/>
  <c r="P147" i="10"/>
  <c r="N147" i="10"/>
  <c r="L147" i="10"/>
  <c r="J147" i="10"/>
  <c r="H147" i="10"/>
  <c r="F147" i="10"/>
  <c r="D147" i="10"/>
  <c r="Q146" i="10"/>
  <c r="O146" i="10"/>
  <c r="M146" i="10"/>
  <c r="K146" i="10"/>
  <c r="I146" i="10"/>
  <c r="G146" i="10"/>
  <c r="E146" i="10"/>
  <c r="R145" i="10"/>
  <c r="P145" i="10"/>
  <c r="N145" i="10"/>
  <c r="L145" i="10"/>
  <c r="J145" i="10"/>
  <c r="H145" i="10"/>
  <c r="F145" i="10"/>
  <c r="D145" i="10"/>
  <c r="Q144" i="10"/>
  <c r="O144" i="10"/>
  <c r="M144" i="10"/>
  <c r="K144" i="10"/>
  <c r="I144" i="10"/>
  <c r="G144" i="10"/>
  <c r="E144" i="10"/>
  <c r="R143" i="10"/>
  <c r="P143" i="10"/>
  <c r="N143" i="10"/>
  <c r="L143" i="10"/>
  <c r="J143" i="10"/>
  <c r="H143" i="10"/>
  <c r="F143" i="10"/>
  <c r="D143" i="10"/>
  <c r="Q142" i="10"/>
  <c r="O142" i="10"/>
  <c r="M142" i="10"/>
  <c r="K142" i="10"/>
  <c r="I142" i="10"/>
  <c r="G142" i="10"/>
  <c r="E142" i="10"/>
  <c r="R141" i="10"/>
  <c r="P141" i="10"/>
  <c r="N141" i="10"/>
  <c r="L141" i="10"/>
  <c r="J141" i="10"/>
  <c r="H141" i="10"/>
  <c r="F141" i="10"/>
  <c r="D141" i="10"/>
  <c r="Q140" i="10"/>
  <c r="O140" i="10"/>
  <c r="M140" i="10"/>
  <c r="K140" i="10"/>
  <c r="I140" i="10"/>
  <c r="G140" i="10"/>
  <c r="E140" i="10"/>
  <c r="R139" i="10"/>
  <c r="P139" i="10"/>
  <c r="N139" i="10"/>
  <c r="L139" i="10"/>
  <c r="J139" i="10"/>
  <c r="H139" i="10"/>
  <c r="F139" i="10"/>
  <c r="D139" i="10"/>
  <c r="Q138" i="10"/>
  <c r="O138" i="10"/>
  <c r="M138" i="10"/>
  <c r="K138" i="10"/>
  <c r="I138" i="10"/>
  <c r="G138" i="10"/>
  <c r="E138" i="10"/>
  <c r="R137" i="10"/>
  <c r="P137" i="10"/>
  <c r="N137" i="10"/>
  <c r="L137" i="10"/>
  <c r="J137" i="10"/>
  <c r="H137" i="10"/>
  <c r="F137" i="10"/>
  <c r="D137" i="10"/>
  <c r="Q136" i="10"/>
  <c r="O136" i="10"/>
  <c r="M136" i="10"/>
  <c r="K136" i="10"/>
  <c r="I136" i="10"/>
  <c r="G136" i="10"/>
  <c r="E136" i="10"/>
  <c r="R135" i="10"/>
  <c r="P135" i="10"/>
  <c r="N135" i="10"/>
  <c r="L135" i="10"/>
  <c r="J135" i="10"/>
  <c r="H135" i="10"/>
  <c r="F135" i="10"/>
  <c r="D135" i="10"/>
  <c r="Q134" i="10"/>
  <c r="O134" i="10"/>
  <c r="M134" i="10"/>
  <c r="K134" i="10"/>
  <c r="I134" i="10"/>
  <c r="G134" i="10"/>
  <c r="E134" i="10"/>
  <c r="R133" i="10"/>
  <c r="P133" i="10"/>
  <c r="N133" i="10"/>
  <c r="L133" i="10"/>
  <c r="J133" i="10"/>
  <c r="H133" i="10"/>
  <c r="F133" i="10"/>
  <c r="D133" i="10"/>
  <c r="Q132" i="10"/>
  <c r="O132" i="10"/>
  <c r="M132" i="10"/>
  <c r="K132" i="10"/>
  <c r="I132" i="10"/>
  <c r="G132" i="10"/>
  <c r="E132" i="10"/>
  <c r="R131" i="10"/>
  <c r="P131" i="10"/>
  <c r="N131" i="10"/>
  <c r="L131" i="10"/>
  <c r="J131" i="10"/>
  <c r="H131" i="10"/>
  <c r="F131" i="10"/>
  <c r="D131" i="10"/>
  <c r="Q130" i="10"/>
  <c r="O130" i="10"/>
  <c r="M130" i="10"/>
  <c r="K130" i="10"/>
  <c r="I130" i="10"/>
  <c r="G130" i="10"/>
  <c r="E130" i="10"/>
  <c r="R129" i="10"/>
  <c r="P129" i="10"/>
  <c r="N129" i="10"/>
  <c r="L129" i="10"/>
  <c r="J129" i="10"/>
  <c r="H129" i="10"/>
  <c r="F129" i="10"/>
  <c r="D129" i="10"/>
  <c r="Q128" i="10"/>
  <c r="O128" i="10"/>
  <c r="M128" i="10"/>
  <c r="K128" i="10"/>
  <c r="I128" i="10"/>
  <c r="G128" i="10"/>
  <c r="E128" i="10"/>
  <c r="R127" i="10"/>
  <c r="P127" i="10"/>
  <c r="N127" i="10"/>
  <c r="L127" i="10"/>
  <c r="J127" i="10"/>
  <c r="H127" i="10"/>
  <c r="F127" i="10"/>
  <c r="D127" i="10"/>
  <c r="Q126" i="10"/>
  <c r="O126" i="10"/>
  <c r="M126" i="10"/>
  <c r="K126" i="10"/>
  <c r="I126" i="10"/>
  <c r="G126" i="10"/>
  <c r="E126" i="10"/>
  <c r="R125" i="10"/>
  <c r="P125" i="10"/>
  <c r="N125" i="10"/>
  <c r="L125" i="10"/>
  <c r="J125" i="10"/>
  <c r="H125" i="10"/>
  <c r="F125" i="10"/>
  <c r="D125" i="10"/>
  <c r="Q124" i="10"/>
  <c r="O124" i="10"/>
  <c r="M124" i="10"/>
  <c r="K124" i="10"/>
  <c r="I124" i="10"/>
  <c r="G124" i="10"/>
  <c r="E124" i="10"/>
  <c r="R123" i="10"/>
  <c r="P123" i="10"/>
  <c r="N123" i="10"/>
  <c r="L123" i="10"/>
  <c r="J123" i="10"/>
  <c r="H123" i="10"/>
  <c r="F123" i="10"/>
  <c r="D123" i="10"/>
  <c r="Q122" i="10"/>
  <c r="O122" i="10"/>
  <c r="M122" i="10"/>
  <c r="K122" i="10"/>
  <c r="I122" i="10"/>
  <c r="G122" i="10"/>
  <c r="E122" i="10"/>
  <c r="R121" i="10"/>
  <c r="P121" i="10"/>
  <c r="N121" i="10"/>
  <c r="L121" i="10"/>
  <c r="J121" i="10"/>
  <c r="H121" i="10"/>
  <c r="F121" i="10"/>
  <c r="D121" i="10"/>
  <c r="Q120" i="10"/>
  <c r="O120" i="10"/>
  <c r="M120" i="10"/>
  <c r="K120" i="10"/>
  <c r="I120" i="10"/>
  <c r="G120" i="10"/>
  <c r="E120" i="10"/>
  <c r="R119" i="10"/>
  <c r="P119" i="10"/>
  <c r="N119" i="10"/>
  <c r="L119" i="10"/>
  <c r="J119" i="10"/>
  <c r="H119" i="10"/>
  <c r="F119" i="10"/>
  <c r="D119" i="10"/>
  <c r="Q118" i="10"/>
  <c r="O118" i="10"/>
  <c r="M118" i="10"/>
  <c r="K118" i="10"/>
  <c r="I118" i="10"/>
  <c r="G118" i="10"/>
  <c r="E118" i="10"/>
  <c r="R117" i="10"/>
  <c r="P117" i="10"/>
  <c r="N117" i="10"/>
  <c r="L117" i="10"/>
  <c r="J117" i="10"/>
  <c r="H117" i="10"/>
  <c r="F117" i="10"/>
  <c r="D117" i="10"/>
  <c r="Q116" i="10"/>
  <c r="O116" i="10"/>
  <c r="M116" i="10"/>
  <c r="K116" i="10"/>
  <c r="I116" i="10"/>
  <c r="G116" i="10"/>
  <c r="E116" i="10"/>
  <c r="R115" i="10"/>
  <c r="P115" i="10"/>
  <c r="N115" i="10"/>
  <c r="L115" i="10"/>
  <c r="J115" i="10"/>
  <c r="H115" i="10"/>
  <c r="F115" i="10"/>
  <c r="D115" i="10"/>
  <c r="Q114" i="10"/>
  <c r="O114" i="10"/>
  <c r="N114" i="10"/>
  <c r="M114" i="10"/>
  <c r="L114" i="10"/>
  <c r="K114" i="10"/>
  <c r="J114" i="10"/>
  <c r="I114" i="10"/>
  <c r="H114" i="10"/>
  <c r="G114" i="10"/>
  <c r="F114" i="10"/>
  <c r="E114" i="10"/>
  <c r="D114" i="10"/>
  <c r="R113" i="10"/>
  <c r="Q113" i="10"/>
  <c r="P113" i="10"/>
  <c r="O113" i="10"/>
  <c r="N113" i="10"/>
  <c r="M113" i="10"/>
  <c r="L113" i="10"/>
  <c r="K113" i="10"/>
  <c r="J113" i="10"/>
  <c r="I113" i="10"/>
  <c r="H113" i="10"/>
  <c r="G113" i="10"/>
  <c r="F113" i="10"/>
  <c r="E113" i="10"/>
  <c r="D113" i="10"/>
  <c r="R112" i="10"/>
  <c r="Q112" i="10"/>
  <c r="P112" i="10"/>
  <c r="O112" i="10"/>
  <c r="N112" i="10"/>
  <c r="M112" i="10"/>
  <c r="L112" i="10"/>
  <c r="K112" i="10"/>
  <c r="J112" i="10"/>
  <c r="I112" i="10"/>
  <c r="H112" i="10"/>
  <c r="G112" i="10"/>
  <c r="F112" i="10"/>
  <c r="E112" i="10"/>
  <c r="D112" i="10"/>
  <c r="R111" i="10"/>
  <c r="Q111" i="10"/>
  <c r="P111" i="10"/>
  <c r="O111" i="10"/>
  <c r="N111" i="10"/>
  <c r="M111" i="10"/>
  <c r="L111" i="10"/>
  <c r="K111" i="10"/>
  <c r="J111" i="10"/>
  <c r="I111" i="10"/>
  <c r="H111" i="10"/>
  <c r="G111" i="10"/>
  <c r="F111" i="10"/>
  <c r="E111" i="10"/>
  <c r="D111" i="10"/>
  <c r="R110" i="10"/>
  <c r="Q110" i="10"/>
  <c r="P110" i="10"/>
  <c r="O110" i="10"/>
  <c r="N110" i="10"/>
  <c r="M110" i="10"/>
  <c r="L110" i="10"/>
  <c r="K110" i="10"/>
  <c r="J110" i="10"/>
  <c r="I110" i="10"/>
  <c r="H110" i="10"/>
  <c r="G110" i="10"/>
  <c r="F110" i="10"/>
  <c r="E110" i="10"/>
  <c r="D110" i="10"/>
  <c r="R109" i="10"/>
  <c r="Q109" i="10"/>
  <c r="P109" i="10"/>
  <c r="O109" i="10"/>
  <c r="N109" i="10"/>
  <c r="M109" i="10"/>
  <c r="L109" i="10"/>
  <c r="K109" i="10"/>
  <c r="J109" i="10"/>
  <c r="I109" i="10"/>
  <c r="H109" i="10"/>
  <c r="G109" i="10"/>
  <c r="F109" i="10"/>
  <c r="E109" i="10"/>
  <c r="D109" i="10"/>
  <c r="R108" i="10"/>
  <c r="Q108" i="10"/>
  <c r="P108" i="10"/>
  <c r="O108" i="10"/>
  <c r="N108" i="10"/>
  <c r="M108" i="10"/>
  <c r="L108" i="10"/>
  <c r="K108" i="10"/>
  <c r="J108" i="10"/>
  <c r="I108" i="10"/>
  <c r="H108" i="10"/>
  <c r="G108" i="10"/>
  <c r="F108" i="10"/>
  <c r="E108" i="10"/>
  <c r="D108" i="10"/>
  <c r="R107" i="10"/>
  <c r="Q107" i="10"/>
  <c r="P107" i="10"/>
  <c r="O107" i="10"/>
  <c r="N107" i="10"/>
  <c r="M107" i="10"/>
  <c r="L107" i="10"/>
  <c r="K107" i="10"/>
  <c r="J107" i="10"/>
  <c r="I107" i="10"/>
  <c r="H107" i="10"/>
  <c r="G107" i="10"/>
  <c r="F107" i="10"/>
  <c r="E107" i="10"/>
  <c r="D107" i="10"/>
  <c r="R106" i="10"/>
  <c r="Q106" i="10"/>
  <c r="P106" i="10"/>
  <c r="O106" i="10"/>
  <c r="N106" i="10"/>
  <c r="M106" i="10"/>
  <c r="L106" i="10"/>
  <c r="K106" i="10"/>
  <c r="J106" i="10"/>
  <c r="I106" i="10"/>
  <c r="H106" i="10"/>
  <c r="G106" i="10"/>
  <c r="F106" i="10"/>
  <c r="E106" i="10"/>
  <c r="D106" i="10"/>
  <c r="R105" i="10"/>
  <c r="Q105" i="10"/>
  <c r="P105" i="10"/>
  <c r="O105" i="10"/>
  <c r="N105" i="10"/>
  <c r="M105" i="10"/>
  <c r="L105" i="10"/>
  <c r="K105" i="10"/>
  <c r="J105" i="10"/>
  <c r="I105" i="10"/>
  <c r="H105" i="10"/>
  <c r="G105" i="10"/>
  <c r="F105" i="10"/>
  <c r="E105" i="10"/>
  <c r="D105" i="10"/>
  <c r="R104" i="10"/>
  <c r="Q104" i="10"/>
  <c r="P104" i="10"/>
  <c r="O104" i="10"/>
  <c r="N104" i="10"/>
  <c r="M104" i="10"/>
  <c r="L104" i="10"/>
  <c r="K104" i="10"/>
  <c r="J104" i="10"/>
  <c r="I104" i="10"/>
  <c r="H104" i="10"/>
  <c r="G104" i="10"/>
  <c r="F104" i="10"/>
  <c r="E104" i="10"/>
  <c r="D104" i="10"/>
  <c r="R103" i="10"/>
  <c r="Q103" i="10"/>
  <c r="P103" i="10"/>
  <c r="O103" i="10"/>
  <c r="N103" i="10"/>
  <c r="M103" i="10"/>
  <c r="L103" i="10"/>
  <c r="K103" i="10"/>
  <c r="J103" i="10"/>
  <c r="I103" i="10"/>
  <c r="H103" i="10"/>
  <c r="G103" i="10"/>
  <c r="F103" i="10"/>
  <c r="E103" i="10"/>
  <c r="D103" i="10"/>
  <c r="R102" i="10"/>
  <c r="Q102" i="10"/>
  <c r="P102" i="10"/>
  <c r="O102" i="10"/>
  <c r="N102" i="10"/>
  <c r="M102" i="10"/>
  <c r="L102" i="10"/>
  <c r="K102" i="10"/>
  <c r="J102" i="10"/>
  <c r="I102" i="10"/>
  <c r="H102" i="10"/>
  <c r="G102" i="10"/>
  <c r="F102" i="10"/>
  <c r="E102" i="10"/>
  <c r="D102" i="10"/>
  <c r="R101" i="10"/>
  <c r="Q101" i="10"/>
  <c r="P101" i="10"/>
  <c r="O101" i="10"/>
  <c r="N101" i="10"/>
  <c r="M101" i="10"/>
  <c r="L101" i="10"/>
  <c r="K101" i="10"/>
  <c r="J101" i="10"/>
  <c r="I101" i="10"/>
  <c r="H101" i="10"/>
  <c r="G101" i="10"/>
  <c r="F101" i="10"/>
  <c r="E101" i="10"/>
  <c r="D101" i="10"/>
  <c r="R100" i="10"/>
  <c r="Q100" i="10"/>
  <c r="P100" i="10"/>
  <c r="O100" i="10"/>
  <c r="N100" i="10"/>
  <c r="M100" i="10"/>
  <c r="L100" i="10"/>
  <c r="K100" i="10"/>
  <c r="J100" i="10"/>
  <c r="I100" i="10"/>
  <c r="H100" i="10"/>
  <c r="G100" i="10"/>
  <c r="F100" i="10"/>
  <c r="E100" i="10"/>
  <c r="D100" i="10"/>
  <c r="R99" i="10"/>
  <c r="Q99" i="10"/>
  <c r="P99" i="10"/>
  <c r="O99" i="10"/>
  <c r="N99" i="10"/>
  <c r="M99" i="10"/>
  <c r="L99" i="10"/>
  <c r="K99" i="10"/>
  <c r="J99" i="10"/>
  <c r="I99" i="10"/>
  <c r="H99" i="10"/>
  <c r="G99" i="10"/>
  <c r="F99" i="10"/>
  <c r="E99" i="10"/>
  <c r="D99" i="10"/>
  <c r="R98" i="10"/>
  <c r="Q98" i="10"/>
  <c r="P98" i="10"/>
  <c r="O98" i="10"/>
  <c r="N98" i="10"/>
  <c r="M98" i="10"/>
  <c r="L98" i="10"/>
  <c r="K98" i="10"/>
  <c r="J98" i="10"/>
  <c r="I98" i="10"/>
  <c r="H98" i="10"/>
  <c r="G98" i="10"/>
  <c r="F98" i="10"/>
  <c r="E98" i="10"/>
  <c r="D98" i="10"/>
  <c r="R97" i="10"/>
  <c r="Q97" i="10"/>
  <c r="P97" i="10"/>
  <c r="O97" i="10"/>
  <c r="N97" i="10"/>
  <c r="M97" i="10"/>
  <c r="L97" i="10"/>
  <c r="K97" i="10"/>
  <c r="J97" i="10"/>
  <c r="I97" i="10"/>
  <c r="H97" i="10"/>
  <c r="G97" i="10"/>
  <c r="F97" i="10"/>
  <c r="E97" i="10"/>
  <c r="D97" i="10"/>
  <c r="R96" i="10"/>
  <c r="Q96" i="10"/>
  <c r="P96" i="10"/>
  <c r="O96" i="10"/>
  <c r="N96" i="10"/>
  <c r="M96" i="10"/>
  <c r="L96" i="10"/>
  <c r="K96" i="10"/>
  <c r="J96" i="10"/>
  <c r="I96" i="10"/>
  <c r="H96" i="10"/>
  <c r="G96" i="10"/>
  <c r="F96" i="10"/>
  <c r="E96" i="10"/>
  <c r="D96" i="10"/>
  <c r="R95" i="10"/>
  <c r="Q95" i="10"/>
  <c r="P95" i="10"/>
  <c r="O95" i="10"/>
  <c r="N95" i="10"/>
  <c r="M95" i="10"/>
  <c r="L95" i="10"/>
  <c r="K95" i="10"/>
  <c r="J95" i="10"/>
  <c r="I95" i="10"/>
  <c r="H95" i="10"/>
  <c r="G95" i="10"/>
  <c r="F95" i="10"/>
  <c r="E95" i="10"/>
  <c r="D95" i="10"/>
  <c r="R94" i="10"/>
  <c r="Q94" i="10"/>
  <c r="P94" i="10"/>
  <c r="O94" i="10"/>
  <c r="N94" i="10"/>
  <c r="M94" i="10"/>
  <c r="L94" i="10"/>
  <c r="K94" i="10"/>
  <c r="J94" i="10"/>
  <c r="I94" i="10"/>
  <c r="H94" i="10"/>
  <c r="G94" i="10"/>
  <c r="F94" i="10"/>
  <c r="E94" i="10"/>
  <c r="D94" i="10"/>
  <c r="R93" i="10"/>
  <c r="Q93" i="10"/>
  <c r="P93" i="10"/>
  <c r="O93" i="10"/>
  <c r="N93" i="10"/>
  <c r="M93" i="10"/>
  <c r="L93" i="10"/>
  <c r="K93" i="10"/>
  <c r="J93" i="10"/>
  <c r="I93" i="10"/>
  <c r="H93" i="10"/>
  <c r="G93" i="10"/>
  <c r="F93" i="10"/>
  <c r="E93" i="10"/>
  <c r="D93" i="10"/>
  <c r="R92" i="10"/>
  <c r="Q92" i="10"/>
  <c r="P92" i="10"/>
  <c r="O92" i="10"/>
  <c r="N92" i="10"/>
  <c r="M92" i="10"/>
  <c r="L92" i="10"/>
  <c r="K92" i="10"/>
  <c r="J92" i="10"/>
  <c r="I92" i="10"/>
  <c r="H92" i="10"/>
  <c r="G92" i="10"/>
  <c r="F92" i="10"/>
  <c r="E92" i="10"/>
  <c r="D92" i="10"/>
  <c r="R91" i="10"/>
  <c r="Q91" i="10"/>
  <c r="P91" i="10"/>
  <c r="O91" i="10"/>
  <c r="N91" i="10"/>
  <c r="M91" i="10"/>
  <c r="L91" i="10"/>
  <c r="K91" i="10"/>
  <c r="J91" i="10"/>
  <c r="I91" i="10"/>
  <c r="H91" i="10"/>
  <c r="G91" i="10"/>
  <c r="F91" i="10"/>
  <c r="E91" i="10"/>
  <c r="D91" i="10"/>
  <c r="R90" i="10"/>
  <c r="Q90" i="10"/>
  <c r="P90" i="10"/>
  <c r="O90" i="10"/>
  <c r="N90" i="10"/>
  <c r="M90" i="10"/>
  <c r="L90" i="10"/>
  <c r="K90" i="10"/>
  <c r="J90" i="10"/>
  <c r="I90" i="10"/>
  <c r="H90" i="10"/>
  <c r="G90" i="10"/>
  <c r="F90" i="10"/>
  <c r="E90" i="10"/>
  <c r="D90" i="10"/>
  <c r="R89" i="10"/>
  <c r="Q89" i="10"/>
  <c r="P89" i="10"/>
  <c r="O89" i="10"/>
  <c r="N89" i="10"/>
  <c r="M89" i="10"/>
  <c r="L89" i="10"/>
  <c r="K89" i="10"/>
  <c r="J89" i="10"/>
  <c r="I89" i="10"/>
  <c r="H89" i="10"/>
  <c r="G89" i="10"/>
  <c r="F89" i="10"/>
  <c r="E89" i="10"/>
  <c r="D89" i="10"/>
  <c r="R88" i="10"/>
  <c r="Q88" i="10"/>
  <c r="P88" i="10"/>
  <c r="O88" i="10"/>
  <c r="N88" i="10"/>
  <c r="M88" i="10"/>
  <c r="L88" i="10"/>
  <c r="K88" i="10"/>
  <c r="J88" i="10"/>
  <c r="I88" i="10"/>
  <c r="H88" i="10"/>
  <c r="G88" i="10"/>
  <c r="F88" i="10"/>
  <c r="E88" i="10"/>
  <c r="D88" i="10"/>
  <c r="R87" i="10"/>
  <c r="Q87" i="10"/>
  <c r="P87" i="10"/>
  <c r="O87" i="10"/>
  <c r="N87" i="10"/>
  <c r="M87" i="10"/>
  <c r="L87" i="10"/>
  <c r="K87" i="10"/>
  <c r="J87" i="10"/>
  <c r="I87" i="10"/>
  <c r="H87" i="10"/>
  <c r="G87" i="10"/>
  <c r="F87" i="10"/>
  <c r="E87" i="10"/>
  <c r="D87" i="10"/>
  <c r="R86" i="10"/>
  <c r="Q86" i="10"/>
  <c r="P86" i="10"/>
  <c r="O86" i="10"/>
  <c r="N86" i="10"/>
  <c r="M86" i="10"/>
  <c r="L86" i="10"/>
  <c r="K86" i="10"/>
  <c r="J86" i="10"/>
  <c r="I86" i="10"/>
  <c r="H86" i="10"/>
  <c r="G86" i="10"/>
  <c r="F86" i="10"/>
  <c r="E86" i="10"/>
  <c r="D86" i="10"/>
  <c r="R85" i="10"/>
  <c r="Q85" i="10"/>
  <c r="P85" i="10"/>
  <c r="O85" i="10"/>
  <c r="N85" i="10"/>
  <c r="M85" i="10"/>
  <c r="L85" i="10"/>
  <c r="K85" i="10"/>
  <c r="J85" i="10"/>
  <c r="I85" i="10"/>
  <c r="H85" i="10"/>
  <c r="G85" i="10"/>
  <c r="F85" i="10"/>
  <c r="E85" i="10"/>
  <c r="D85" i="10"/>
  <c r="Q84" i="10"/>
  <c r="O84" i="10"/>
  <c r="M84" i="10"/>
  <c r="K84" i="10"/>
  <c r="I84" i="10"/>
  <c r="G84" i="10"/>
  <c r="E84" i="10"/>
  <c r="D84" i="10"/>
  <c r="AD151" i="11" l="1"/>
  <c r="AD224" i="11" s="1"/>
  <c r="I76" i="11"/>
  <c r="AB152" i="11"/>
  <c r="AB225" i="11" s="1"/>
  <c r="G77" i="11"/>
  <c r="G151" i="11" s="1"/>
  <c r="Z153" i="11"/>
  <c r="Z226" i="11" s="1"/>
  <c r="E78" i="11"/>
  <c r="AD153" i="11"/>
  <c r="AD226" i="11" s="1"/>
  <c r="I78" i="11"/>
  <c r="I152" i="11" s="1"/>
  <c r="AB154" i="11"/>
  <c r="AB227" i="11" s="1"/>
  <c r="G79" i="11"/>
  <c r="Z155" i="11"/>
  <c r="Z228" i="11" s="1"/>
  <c r="E80" i="11"/>
  <c r="E154" i="11" s="1"/>
  <c r="AD155" i="11"/>
  <c r="AD228" i="11" s="1"/>
  <c r="I80" i="11"/>
  <c r="AH99" i="11"/>
  <c r="AH172" i="11" s="1"/>
  <c r="M24" i="11"/>
  <c r="AH101" i="11"/>
  <c r="AH174" i="11" s="1"/>
  <c r="M26" i="11"/>
  <c r="AH103" i="11"/>
  <c r="AH176" i="11" s="1"/>
  <c r="M28" i="11"/>
  <c r="M102" i="11" s="1"/>
  <c r="AH105" i="11"/>
  <c r="AH178" i="11" s="1"/>
  <c r="M30" i="11"/>
  <c r="AH107" i="11"/>
  <c r="AH180" i="11" s="1"/>
  <c r="M32" i="11"/>
  <c r="AH109" i="11"/>
  <c r="AH182" i="11" s="1"/>
  <c r="M34" i="11"/>
  <c r="AH111" i="11"/>
  <c r="AH184" i="11" s="1"/>
  <c r="M36" i="11"/>
  <c r="M110" i="11" s="1"/>
  <c r="AH113" i="11"/>
  <c r="AH186" i="11" s="1"/>
  <c r="M38" i="11"/>
  <c r="AH115" i="11"/>
  <c r="AH188" i="11" s="1"/>
  <c r="M40" i="11"/>
  <c r="AH117" i="11"/>
  <c r="AH190" i="11" s="1"/>
  <c r="M42" i="11"/>
  <c r="AH119" i="11"/>
  <c r="AH192" i="11" s="1"/>
  <c r="M44" i="11"/>
  <c r="M118" i="11" s="1"/>
  <c r="AH121" i="11"/>
  <c r="AH194" i="11" s="1"/>
  <c r="M46" i="11"/>
  <c r="AH123" i="11"/>
  <c r="AH196" i="11" s="1"/>
  <c r="M48" i="11"/>
  <c r="AH125" i="11"/>
  <c r="AH198" i="11" s="1"/>
  <c r="M50" i="11"/>
  <c r="AH127" i="11"/>
  <c r="AH200" i="11" s="1"/>
  <c r="M52" i="11"/>
  <c r="M126" i="11" s="1"/>
  <c r="AH129" i="11"/>
  <c r="AH202" i="11" s="1"/>
  <c r="M54" i="11"/>
  <c r="AH131" i="11"/>
  <c r="AH204" i="11" s="1"/>
  <c r="M56" i="11"/>
  <c r="AH133" i="11"/>
  <c r="AH206" i="11" s="1"/>
  <c r="M58" i="11"/>
  <c r="AH135" i="11"/>
  <c r="AH208" i="11" s="1"/>
  <c r="M60" i="11"/>
  <c r="M134" i="11" s="1"/>
  <c r="AH137" i="11"/>
  <c r="AH210" i="11" s="1"/>
  <c r="M62" i="11"/>
  <c r="AH139" i="11"/>
  <c r="AH212" i="11" s="1"/>
  <c r="M64" i="11"/>
  <c r="M138" i="11" s="1"/>
  <c r="AH141" i="11"/>
  <c r="AH214" i="11" s="1"/>
  <c r="M66" i="11"/>
  <c r="AH143" i="11"/>
  <c r="AH216" i="11" s="1"/>
  <c r="M68" i="11"/>
  <c r="M142" i="11" s="1"/>
  <c r="AH145" i="11"/>
  <c r="AH218" i="11" s="1"/>
  <c r="M70" i="11"/>
  <c r="AH147" i="11"/>
  <c r="AH220" i="11" s="1"/>
  <c r="M72" i="11"/>
  <c r="M146" i="11" s="1"/>
  <c r="AH149" i="11"/>
  <c r="AH222" i="11" s="1"/>
  <c r="M74" i="11"/>
  <c r="AH151" i="11"/>
  <c r="AH224" i="11" s="1"/>
  <c r="M76" i="11"/>
  <c r="M150" i="11" s="1"/>
  <c r="Y152" i="11"/>
  <c r="Y225" i="11" s="1"/>
  <c r="D77" i="11"/>
  <c r="AC152" i="11"/>
  <c r="AC225" i="11" s="1"/>
  <c r="H77" i="11"/>
  <c r="H151" i="11" s="1"/>
  <c r="AA153" i="11"/>
  <c r="AA226" i="11" s="1"/>
  <c r="F78" i="11"/>
  <c r="AH153" i="11"/>
  <c r="AH226" i="11" s="1"/>
  <c r="M78" i="11"/>
  <c r="M152" i="11" s="1"/>
  <c r="Y154" i="11"/>
  <c r="Y227" i="11" s="1"/>
  <c r="D79" i="11"/>
  <c r="AC154" i="11"/>
  <c r="AC227" i="11" s="1"/>
  <c r="H79" i="11"/>
  <c r="AA155" i="11"/>
  <c r="AA228" i="11" s="1"/>
  <c r="F80" i="11"/>
  <c r="AH155" i="11"/>
  <c r="AH228" i="11" s="1"/>
  <c r="M80" i="11"/>
  <c r="M154" i="11" s="1"/>
  <c r="Z152" i="11"/>
  <c r="Z225" i="11" s="1"/>
  <c r="E77" i="11"/>
  <c r="AD152" i="11"/>
  <c r="AD225" i="11" s="1"/>
  <c r="I77" i="11"/>
  <c r="I151" i="11" s="1"/>
  <c r="AB153" i="11"/>
  <c r="AB226" i="11" s="1"/>
  <c r="G78" i="11"/>
  <c r="Z154" i="11"/>
  <c r="Z227" i="11" s="1"/>
  <c r="E79" i="11"/>
  <c r="E153" i="11" s="1"/>
  <c r="AD154" i="11"/>
  <c r="AD227" i="11" s="1"/>
  <c r="I79" i="11"/>
  <c r="AB155" i="11"/>
  <c r="AB228" i="11" s="1"/>
  <c r="G80" i="11"/>
  <c r="G154" i="11" s="1"/>
  <c r="AH96" i="11"/>
  <c r="AH169" i="11" s="1"/>
  <c r="M21" i="11"/>
  <c r="AH98" i="11"/>
  <c r="AH171" i="11" s="1"/>
  <c r="M23" i="11"/>
  <c r="M97" i="11" s="1"/>
  <c r="AH100" i="11"/>
  <c r="AH173" i="11" s="1"/>
  <c r="M25" i="11"/>
  <c r="AH102" i="11"/>
  <c r="AH175" i="11" s="1"/>
  <c r="M27" i="11"/>
  <c r="M101" i="11" s="1"/>
  <c r="AH104" i="11"/>
  <c r="AH177" i="11" s="1"/>
  <c r="M29" i="11"/>
  <c r="AH106" i="11"/>
  <c r="AH179" i="11" s="1"/>
  <c r="M31" i="11"/>
  <c r="M105" i="11" s="1"/>
  <c r="AH108" i="11"/>
  <c r="AH181" i="11" s="1"/>
  <c r="M33" i="11"/>
  <c r="AH110" i="11"/>
  <c r="AH183" i="11" s="1"/>
  <c r="M35" i="11"/>
  <c r="M109" i="11" s="1"/>
  <c r="AH112" i="11"/>
  <c r="AH185" i="11" s="1"/>
  <c r="M37" i="11"/>
  <c r="AH114" i="11"/>
  <c r="AH187" i="11" s="1"/>
  <c r="M39" i="11"/>
  <c r="M113" i="11" s="1"/>
  <c r="AH116" i="11"/>
  <c r="AH189" i="11" s="1"/>
  <c r="M41" i="11"/>
  <c r="AH118" i="11"/>
  <c r="AH191" i="11" s="1"/>
  <c r="M43" i="11"/>
  <c r="M117" i="11" s="1"/>
  <c r="AH120" i="11"/>
  <c r="AH193" i="11" s="1"/>
  <c r="M45" i="11"/>
  <c r="AH122" i="11"/>
  <c r="AH195" i="11" s="1"/>
  <c r="M47" i="11"/>
  <c r="M121" i="11" s="1"/>
  <c r="AH124" i="11"/>
  <c r="AH197" i="11" s="1"/>
  <c r="M49" i="11"/>
  <c r="AH126" i="11"/>
  <c r="AH199" i="11" s="1"/>
  <c r="M51" i="11"/>
  <c r="M125" i="11" s="1"/>
  <c r="AH128" i="11"/>
  <c r="AH201" i="11" s="1"/>
  <c r="M53" i="11"/>
  <c r="AH130" i="11"/>
  <c r="AH203" i="11" s="1"/>
  <c r="M55" i="11"/>
  <c r="M129" i="11" s="1"/>
  <c r="AH132" i="11"/>
  <c r="AH205" i="11" s="1"/>
  <c r="M57" i="11"/>
  <c r="AH134" i="11"/>
  <c r="AH207" i="11" s="1"/>
  <c r="M59" i="11"/>
  <c r="M133" i="11" s="1"/>
  <c r="Y135" i="11"/>
  <c r="Y208" i="11" s="1"/>
  <c r="D60" i="11"/>
  <c r="AC135" i="11"/>
  <c r="AC208" i="11" s="1"/>
  <c r="H60" i="11"/>
  <c r="H134" i="11" s="1"/>
  <c r="AH136" i="11"/>
  <c r="AH209" i="11" s="1"/>
  <c r="M61" i="11"/>
  <c r="Y137" i="11"/>
  <c r="Y210" i="11" s="1"/>
  <c r="D62" i="11"/>
  <c r="AC137" i="11"/>
  <c r="AC210" i="11" s="1"/>
  <c r="H62" i="11"/>
  <c r="AH138" i="11"/>
  <c r="AH211" i="11" s="1"/>
  <c r="M63" i="11"/>
  <c r="M137" i="11" s="1"/>
  <c r="Y139" i="11"/>
  <c r="Y212" i="11" s="1"/>
  <c r="D64" i="11"/>
  <c r="AC139" i="11"/>
  <c r="AC212" i="11" s="1"/>
  <c r="H64" i="11"/>
  <c r="H138" i="11" s="1"/>
  <c r="AH140" i="11"/>
  <c r="AH213" i="11" s="1"/>
  <c r="M65" i="11"/>
  <c r="AH142" i="11"/>
  <c r="AH215" i="11" s="1"/>
  <c r="M67" i="11"/>
  <c r="AH144" i="11"/>
  <c r="AH217" i="11" s="1"/>
  <c r="M69" i="11"/>
  <c r="AH146" i="11"/>
  <c r="AH219" i="11" s="1"/>
  <c r="M71" i="11"/>
  <c r="M145" i="11" s="1"/>
  <c r="AH148" i="11"/>
  <c r="AH221" i="11" s="1"/>
  <c r="M73" i="11"/>
  <c r="AH150" i="11"/>
  <c r="AH223" i="11" s="1"/>
  <c r="M75" i="11"/>
  <c r="AH152" i="11"/>
  <c r="AH225" i="11" s="1"/>
  <c r="M77" i="11"/>
  <c r="AH154" i="11"/>
  <c r="AH227" i="11" s="1"/>
  <c r="M79" i="11"/>
  <c r="M153" i="11" s="1"/>
  <c r="AA96" i="11"/>
  <c r="AA169" i="11" s="1"/>
  <c r="AA100" i="11"/>
  <c r="AA104" i="11"/>
  <c r="AA177" i="11" s="1"/>
  <c r="AA108" i="11"/>
  <c r="AA112" i="11"/>
  <c r="AA185" i="11" s="1"/>
  <c r="AA116" i="11"/>
  <c r="AA120" i="11"/>
  <c r="AA193" i="11" s="1"/>
  <c r="AA124" i="11"/>
  <c r="AA128" i="11"/>
  <c r="AA201" i="11" s="1"/>
  <c r="AA132" i="11"/>
  <c r="AA135" i="11"/>
  <c r="AA137" i="11"/>
  <c r="AA139" i="11"/>
  <c r="AA142" i="11"/>
  <c r="AA146" i="11"/>
  <c r="AA150" i="11"/>
  <c r="AA98" i="11"/>
  <c r="AA171" i="11" s="1"/>
  <c r="AA102" i="11"/>
  <c r="AA175" i="11" s="1"/>
  <c r="AA106" i="11"/>
  <c r="AA179" i="11" s="1"/>
  <c r="AA110" i="11"/>
  <c r="AA183" i="11" s="1"/>
  <c r="AA114" i="11"/>
  <c r="AA187" i="11" s="1"/>
  <c r="AA118" i="11"/>
  <c r="AA191" i="11" s="1"/>
  <c r="AA122" i="11"/>
  <c r="AA195" i="11" s="1"/>
  <c r="AA126" i="11"/>
  <c r="AA199" i="11" s="1"/>
  <c r="AA130" i="11"/>
  <c r="AA203" i="11" s="1"/>
  <c r="AA134" i="11"/>
  <c r="AA207" i="11" s="1"/>
  <c r="AA136" i="11"/>
  <c r="AA138" i="11"/>
  <c r="AA140" i="11"/>
  <c r="AA144" i="11"/>
  <c r="AA148" i="11"/>
  <c r="AH88" i="11"/>
  <c r="AH161" i="11" s="1"/>
  <c r="Z89" i="11"/>
  <c r="Z162" i="11" s="1"/>
  <c r="AB89" i="11"/>
  <c r="AB162" i="11" s="1"/>
  <c r="AD89" i="11"/>
  <c r="AD162" i="11" s="1"/>
  <c r="AI89" i="11"/>
  <c r="AI162" i="11" s="1"/>
  <c r="M89" i="11"/>
  <c r="Z91" i="11"/>
  <c r="Z164" i="11" s="1"/>
  <c r="AB91" i="11"/>
  <c r="AB164" i="11" s="1"/>
  <c r="AD91" i="11"/>
  <c r="AD164" i="11" s="1"/>
  <c r="AI91" i="11"/>
  <c r="AI164" i="11" s="1"/>
  <c r="AH92" i="11"/>
  <c r="Z93" i="11"/>
  <c r="Z166" i="11" s="1"/>
  <c r="AB93" i="11"/>
  <c r="AB166" i="11" s="1"/>
  <c r="AD93" i="11"/>
  <c r="AD166" i="11" s="1"/>
  <c r="AI93" i="11"/>
  <c r="AI166" i="11" s="1"/>
  <c r="AH94" i="11"/>
  <c r="Z95" i="11"/>
  <c r="Z168" i="11" s="1"/>
  <c r="AB95" i="11"/>
  <c r="AB168" i="11" s="1"/>
  <c r="AD95" i="11"/>
  <c r="AD168" i="11" s="1"/>
  <c r="AI95" i="11"/>
  <c r="AI168" i="11" s="1"/>
  <c r="Z96" i="11"/>
  <c r="Z169" i="11" s="1"/>
  <c r="AB96" i="11"/>
  <c r="AB169" i="11" s="1"/>
  <c r="AD96" i="11"/>
  <c r="AD169" i="11" s="1"/>
  <c r="AI96" i="11"/>
  <c r="AI169" i="11" s="1"/>
  <c r="AA97" i="11"/>
  <c r="AH97" i="11"/>
  <c r="AH170" i="11" s="1"/>
  <c r="Y88" i="11"/>
  <c r="Y161" i="11" s="1"/>
  <c r="AC88" i="11"/>
  <c r="AC161" i="11" s="1"/>
  <c r="AA89" i="11"/>
  <c r="AA162" i="11" s="1"/>
  <c r="Y90" i="11"/>
  <c r="AC90" i="11"/>
  <c r="AC163" i="11" s="1"/>
  <c r="AA91" i="11"/>
  <c r="Y92" i="11"/>
  <c r="Y165" i="11" s="1"/>
  <c r="AC92" i="11"/>
  <c r="AA93" i="11"/>
  <c r="AA166" i="11" s="1"/>
  <c r="Y94" i="11"/>
  <c r="AC94" i="11"/>
  <c r="AC167" i="11" s="1"/>
  <c r="AC95" i="11"/>
  <c r="AC168" i="11" s="1"/>
  <c r="Y97" i="11"/>
  <c r="Y170" i="11" s="1"/>
  <c r="Z88" i="11"/>
  <c r="AB88" i="11"/>
  <c r="AD88" i="11"/>
  <c r="AI88" i="11"/>
  <c r="AI161" i="11" s="1"/>
  <c r="AH89" i="11"/>
  <c r="AH162" i="11" s="1"/>
  <c r="Z90" i="11"/>
  <c r="Z163" i="11" s="1"/>
  <c r="AB90" i="11"/>
  <c r="AB163" i="11" s="1"/>
  <c r="AD90" i="11"/>
  <c r="AD163" i="11" s="1"/>
  <c r="N89" i="11"/>
  <c r="AH91" i="11"/>
  <c r="AH164" i="11" s="1"/>
  <c r="Z92" i="11"/>
  <c r="Z165" i="11" s="1"/>
  <c r="AB92" i="11"/>
  <c r="AB165" i="11" s="1"/>
  <c r="AD92" i="11"/>
  <c r="AD165" i="11" s="1"/>
  <c r="AI92" i="11"/>
  <c r="AI165" i="11" s="1"/>
  <c r="AH93" i="11"/>
  <c r="AH166" i="11" s="1"/>
  <c r="Z94" i="11"/>
  <c r="Z167" i="11" s="1"/>
  <c r="AB94" i="11"/>
  <c r="AB167" i="11" s="1"/>
  <c r="AD94" i="11"/>
  <c r="AD167" i="11" s="1"/>
  <c r="AI94" i="11"/>
  <c r="AI167" i="11" s="1"/>
  <c r="AA95" i="11"/>
  <c r="AH95" i="11"/>
  <c r="AH168" i="11" s="1"/>
  <c r="Z98" i="11"/>
  <c r="Z171" i="11" s="1"/>
  <c r="AB98" i="11"/>
  <c r="AB171" i="11" s="1"/>
  <c r="AD98" i="11"/>
  <c r="AD171" i="11" s="1"/>
  <c r="AI98" i="11"/>
  <c r="AI171" i="11" s="1"/>
  <c r="Y99" i="11"/>
  <c r="AA99" i="11"/>
  <c r="AC99" i="11"/>
  <c r="AA88" i="11"/>
  <c r="AA161" i="11" s="1"/>
  <c r="Y89" i="11"/>
  <c r="Y162" i="11" s="1"/>
  <c r="AC89" i="11"/>
  <c r="AA90" i="11"/>
  <c r="AA163" i="11" s="1"/>
  <c r="Y91" i="11"/>
  <c r="AC91" i="11"/>
  <c r="AC164" i="11" s="1"/>
  <c r="AA92" i="11"/>
  <c r="Y93" i="11"/>
  <c r="Y166" i="11" s="1"/>
  <c r="AC93" i="11"/>
  <c r="AA94" i="11"/>
  <c r="AA167" i="11" s="1"/>
  <c r="Y95" i="11"/>
  <c r="AC97" i="11"/>
  <c r="AC170" i="11" s="1"/>
  <c r="Z100" i="11"/>
  <c r="Z173" i="11" s="1"/>
  <c r="AB100" i="11"/>
  <c r="AB173" i="11" s="1"/>
  <c r="AD100" i="11"/>
  <c r="AD173" i="11" s="1"/>
  <c r="AI100" i="11"/>
  <c r="AI173" i="11" s="1"/>
  <c r="Z102" i="11"/>
  <c r="Z175" i="11" s="1"/>
  <c r="AB102" i="11"/>
  <c r="AB175" i="11" s="1"/>
  <c r="AD102" i="11"/>
  <c r="AD175" i="11" s="1"/>
  <c r="AI102" i="11"/>
  <c r="AI175" i="11" s="1"/>
  <c r="Z104" i="11"/>
  <c r="Z177" i="11" s="1"/>
  <c r="AB104" i="11"/>
  <c r="AB177" i="11" s="1"/>
  <c r="AD104" i="11"/>
  <c r="AD177" i="11" s="1"/>
  <c r="AI104" i="11"/>
  <c r="AI177" i="11" s="1"/>
  <c r="Z106" i="11"/>
  <c r="Z179" i="11" s="1"/>
  <c r="AB106" i="11"/>
  <c r="AB179" i="11" s="1"/>
  <c r="AD106" i="11"/>
  <c r="AD179" i="11" s="1"/>
  <c r="AI106" i="11"/>
  <c r="AI179" i="11" s="1"/>
  <c r="Z108" i="11"/>
  <c r="Z181" i="11" s="1"/>
  <c r="AB108" i="11"/>
  <c r="AB181" i="11" s="1"/>
  <c r="AD108" i="11"/>
  <c r="AD181" i="11" s="1"/>
  <c r="AI108" i="11"/>
  <c r="AI181" i="11" s="1"/>
  <c r="Z110" i="11"/>
  <c r="Z183" i="11" s="1"/>
  <c r="AB110" i="11"/>
  <c r="AB183" i="11" s="1"/>
  <c r="AD110" i="11"/>
  <c r="AD183" i="11" s="1"/>
  <c r="AI110" i="11"/>
  <c r="AI183" i="11" s="1"/>
  <c r="Z112" i="11"/>
  <c r="Z185" i="11" s="1"/>
  <c r="AB112" i="11"/>
  <c r="AB185" i="11" s="1"/>
  <c r="AD112" i="11"/>
  <c r="AD185" i="11" s="1"/>
  <c r="AI112" i="11"/>
  <c r="AI185" i="11" s="1"/>
  <c r="Z114" i="11"/>
  <c r="Z187" i="11" s="1"/>
  <c r="AB114" i="11"/>
  <c r="AB187" i="11" s="1"/>
  <c r="AD114" i="11"/>
  <c r="AD187" i="11" s="1"/>
  <c r="AI114" i="11"/>
  <c r="AI187" i="11" s="1"/>
  <c r="Z116" i="11"/>
  <c r="Z189" i="11" s="1"/>
  <c r="AB116" i="11"/>
  <c r="AB189" i="11" s="1"/>
  <c r="AD116" i="11"/>
  <c r="AD189" i="11" s="1"/>
  <c r="AI116" i="11"/>
  <c r="AI189" i="11" s="1"/>
  <c r="Z118" i="11"/>
  <c r="Z191" i="11" s="1"/>
  <c r="AB118" i="11"/>
  <c r="AB191" i="11" s="1"/>
  <c r="AD118" i="11"/>
  <c r="AD191" i="11" s="1"/>
  <c r="AI118" i="11"/>
  <c r="AI191" i="11" s="1"/>
  <c r="Z120" i="11"/>
  <c r="Z193" i="11" s="1"/>
  <c r="AB120" i="11"/>
  <c r="AB193" i="11" s="1"/>
  <c r="AD120" i="11"/>
  <c r="AD193" i="11" s="1"/>
  <c r="AI120" i="11"/>
  <c r="AI193" i="11" s="1"/>
  <c r="Z122" i="11"/>
  <c r="Z195" i="11" s="1"/>
  <c r="AB122" i="11"/>
  <c r="AB195" i="11" s="1"/>
  <c r="AD122" i="11"/>
  <c r="AD195" i="11" s="1"/>
  <c r="AI122" i="11"/>
  <c r="AI195" i="11" s="1"/>
  <c r="Z124" i="11"/>
  <c r="Z197" i="11" s="1"/>
  <c r="AB124" i="11"/>
  <c r="AB197" i="11" s="1"/>
  <c r="AD124" i="11"/>
  <c r="AD197" i="11" s="1"/>
  <c r="AI124" i="11"/>
  <c r="AI197" i="11" s="1"/>
  <c r="Z126" i="11"/>
  <c r="Z199" i="11" s="1"/>
  <c r="AB126" i="11"/>
  <c r="AB199" i="11" s="1"/>
  <c r="AD126" i="11"/>
  <c r="AD199" i="11" s="1"/>
  <c r="AI126" i="11"/>
  <c r="AI199" i="11" s="1"/>
  <c r="Z128" i="11"/>
  <c r="Z201" i="11" s="1"/>
  <c r="AB128" i="11"/>
  <c r="AB201" i="11" s="1"/>
  <c r="AD128" i="11"/>
  <c r="AD201" i="11" s="1"/>
  <c r="AI128" i="11"/>
  <c r="AI201" i="11" s="1"/>
  <c r="Z130" i="11"/>
  <c r="Z203" i="11" s="1"/>
  <c r="AB130" i="11"/>
  <c r="AB203" i="11" s="1"/>
  <c r="AD130" i="11"/>
  <c r="AD203" i="11" s="1"/>
  <c r="AI130" i="11"/>
  <c r="AI203" i="11" s="1"/>
  <c r="Z132" i="11"/>
  <c r="Z205" i="11" s="1"/>
  <c r="AB132" i="11"/>
  <c r="AB205" i="11" s="1"/>
  <c r="AD132" i="11"/>
  <c r="AD205" i="11" s="1"/>
  <c r="AI132" i="11"/>
  <c r="AI205" i="11" s="1"/>
  <c r="Z134" i="11"/>
  <c r="Z207" i="11" s="1"/>
  <c r="AB134" i="11"/>
  <c r="AB207" i="11" s="1"/>
  <c r="AD134" i="11"/>
  <c r="AD207" i="11" s="1"/>
  <c r="AI134" i="11"/>
  <c r="AI207" i="11" s="1"/>
  <c r="Z135" i="11"/>
  <c r="AB135" i="11"/>
  <c r="AD135" i="11"/>
  <c r="AI135" i="11"/>
  <c r="AI208" i="11" s="1"/>
  <c r="Z136" i="11"/>
  <c r="AB136" i="11"/>
  <c r="AD136" i="11"/>
  <c r="AI136" i="11"/>
  <c r="AI209" i="11" s="1"/>
  <c r="Z137" i="11"/>
  <c r="AB137" i="11"/>
  <c r="AD137" i="11"/>
  <c r="AI137" i="11"/>
  <c r="AI210" i="11" s="1"/>
  <c r="Z138" i="11"/>
  <c r="AB138" i="11"/>
  <c r="AD138" i="11"/>
  <c r="AI138" i="11"/>
  <c r="AI211" i="11" s="1"/>
  <c r="Z139" i="11"/>
  <c r="AB139" i="11"/>
  <c r="AD139" i="11"/>
  <c r="AI139" i="11"/>
  <c r="AI212" i="11" s="1"/>
  <c r="Z140" i="11"/>
  <c r="AB140" i="11"/>
  <c r="AB213" i="11" s="1"/>
  <c r="AD140" i="11"/>
  <c r="AD213" i="11" s="1"/>
  <c r="AI140" i="11"/>
  <c r="AI213" i="11" s="1"/>
  <c r="Z142" i="11"/>
  <c r="Z215" i="11" s="1"/>
  <c r="AB142" i="11"/>
  <c r="AB215" i="11" s="1"/>
  <c r="AD142" i="11"/>
  <c r="AD215" i="11" s="1"/>
  <c r="AI142" i="11"/>
  <c r="AI215" i="11" s="1"/>
  <c r="Z144" i="11"/>
  <c r="Z217" i="11" s="1"/>
  <c r="AB144" i="11"/>
  <c r="AB217" i="11" s="1"/>
  <c r="AD144" i="11"/>
  <c r="AD217" i="11" s="1"/>
  <c r="AI144" i="11"/>
  <c r="AI217" i="11" s="1"/>
  <c r="Z146" i="11"/>
  <c r="Z219" i="11" s="1"/>
  <c r="AB146" i="11"/>
  <c r="AB219" i="11" s="1"/>
  <c r="AD146" i="11"/>
  <c r="AD219" i="11" s="1"/>
  <c r="AI146" i="11"/>
  <c r="AI219" i="11" s="1"/>
  <c r="Z148" i="11"/>
  <c r="Z221" i="11" s="1"/>
  <c r="AB148" i="11"/>
  <c r="AB221" i="11" s="1"/>
  <c r="AD148" i="11"/>
  <c r="AD221" i="11" s="1"/>
  <c r="AI148" i="11"/>
  <c r="AI221" i="11" s="1"/>
  <c r="Z150" i="11"/>
  <c r="Z223" i="11" s="1"/>
  <c r="AB150" i="11"/>
  <c r="AB223" i="11" s="1"/>
  <c r="AD150" i="11"/>
  <c r="AD223" i="11" s="1"/>
  <c r="AI150" i="11"/>
  <c r="AI223" i="11" s="1"/>
  <c r="AI152" i="11"/>
  <c r="AI225" i="11" s="1"/>
  <c r="AI154" i="11"/>
  <c r="AI227" i="11" s="1"/>
  <c r="Y101" i="11"/>
  <c r="Y174" i="11" s="1"/>
  <c r="AC101" i="11"/>
  <c r="AC174" i="11" s="1"/>
  <c r="Y103" i="11"/>
  <c r="AC103" i="11"/>
  <c r="AC176" i="11" s="1"/>
  <c r="Y105" i="11"/>
  <c r="Y178" i="11" s="1"/>
  <c r="AC105" i="11"/>
  <c r="AC178" i="11" s="1"/>
  <c r="Y107" i="11"/>
  <c r="AC107" i="11"/>
  <c r="AC180" i="11" s="1"/>
  <c r="Y109" i="11"/>
  <c r="Y182" i="11" s="1"/>
  <c r="AC109" i="11"/>
  <c r="AC182" i="11" s="1"/>
  <c r="Y111" i="11"/>
  <c r="AC111" i="11"/>
  <c r="AC184" i="11" s="1"/>
  <c r="Y113" i="11"/>
  <c r="Y186" i="11" s="1"/>
  <c r="AC113" i="11"/>
  <c r="AC186" i="11" s="1"/>
  <c r="Y115" i="11"/>
  <c r="AC115" i="11"/>
  <c r="AC188" i="11" s="1"/>
  <c r="Y117" i="11"/>
  <c r="Y190" i="11" s="1"/>
  <c r="AC117" i="11"/>
  <c r="AC190" i="11" s="1"/>
  <c r="Y119" i="11"/>
  <c r="AC119" i="11"/>
  <c r="AC192" i="11" s="1"/>
  <c r="Y121" i="11"/>
  <c r="Y194" i="11" s="1"/>
  <c r="AC121" i="11"/>
  <c r="AC194" i="11" s="1"/>
  <c r="Y123" i="11"/>
  <c r="AC123" i="11"/>
  <c r="AC196" i="11" s="1"/>
  <c r="Y125" i="11"/>
  <c r="Y198" i="11" s="1"/>
  <c r="AC125" i="11"/>
  <c r="AC198" i="11" s="1"/>
  <c r="Y127" i="11"/>
  <c r="AC127" i="11"/>
  <c r="AC200" i="11" s="1"/>
  <c r="Y129" i="11"/>
  <c r="Y202" i="11" s="1"/>
  <c r="AC129" i="11"/>
  <c r="AC202" i="11" s="1"/>
  <c r="Y131" i="11"/>
  <c r="AC131" i="11"/>
  <c r="AC204" i="11" s="1"/>
  <c r="Y133" i="11"/>
  <c r="Y206" i="11" s="1"/>
  <c r="AC133" i="11"/>
  <c r="AC206" i="11" s="1"/>
  <c r="Y141" i="11"/>
  <c r="Y214" i="11" s="1"/>
  <c r="AC141" i="11"/>
  <c r="AC214" i="11" s="1"/>
  <c r="Y143" i="11"/>
  <c r="Y216" i="11" s="1"/>
  <c r="AC143" i="11"/>
  <c r="AC216" i="11" s="1"/>
  <c r="Y145" i="11"/>
  <c r="Y218" i="11" s="1"/>
  <c r="AC145" i="11"/>
  <c r="AC218" i="11" s="1"/>
  <c r="Y147" i="11"/>
  <c r="Y220" i="11" s="1"/>
  <c r="AC147" i="11"/>
  <c r="AC220" i="11" s="1"/>
  <c r="Y149" i="11"/>
  <c r="Y222" i="11" s="1"/>
  <c r="AC149" i="11"/>
  <c r="AC222" i="11" s="1"/>
  <c r="Y151" i="11"/>
  <c r="Y224" i="11" s="1"/>
  <c r="AC151" i="11"/>
  <c r="AC224" i="11" s="1"/>
  <c r="AA152" i="11"/>
  <c r="AA225" i="11" s="1"/>
  <c r="Y153" i="11"/>
  <c r="Y226" i="11" s="1"/>
  <c r="AC153" i="11"/>
  <c r="AC226" i="11" s="1"/>
  <c r="AA154" i="11"/>
  <c r="AA227" i="11" s="1"/>
  <c r="Y155" i="11"/>
  <c r="Y228" i="11" s="1"/>
  <c r="AC155" i="11"/>
  <c r="AC228" i="11" s="1"/>
  <c r="M148" i="11"/>
  <c r="M144" i="11"/>
  <c r="M140" i="11"/>
  <c r="M136" i="11"/>
  <c r="M132" i="11"/>
  <c r="M130" i="11"/>
  <c r="M128" i="11"/>
  <c r="M124" i="11"/>
  <c r="M122" i="11"/>
  <c r="M120" i="11"/>
  <c r="M116" i="11"/>
  <c r="M114" i="11"/>
  <c r="M112" i="11"/>
  <c r="M108" i="11"/>
  <c r="M106" i="11"/>
  <c r="M104" i="11"/>
  <c r="M100" i="11"/>
  <c r="M98" i="11"/>
  <c r="Z97" i="11"/>
  <c r="Z170" i="11" s="1"/>
  <c r="AB97" i="11"/>
  <c r="AB170" i="11" s="1"/>
  <c r="AD97" i="11"/>
  <c r="AD170" i="11" s="1"/>
  <c r="AI97" i="11"/>
  <c r="AI170" i="11" s="1"/>
  <c r="Z99" i="11"/>
  <c r="Z172" i="11" s="1"/>
  <c r="AB99" i="11"/>
  <c r="AB172" i="11" s="1"/>
  <c r="AD99" i="11"/>
  <c r="AD172" i="11" s="1"/>
  <c r="AI99" i="11"/>
  <c r="AI172" i="11" s="1"/>
  <c r="Z101" i="11"/>
  <c r="Z174" i="11" s="1"/>
  <c r="AB101" i="11"/>
  <c r="AB174" i="11" s="1"/>
  <c r="AD101" i="11"/>
  <c r="AD174" i="11" s="1"/>
  <c r="AI101" i="11"/>
  <c r="AI174" i="11" s="1"/>
  <c r="Z103" i="11"/>
  <c r="Z176" i="11" s="1"/>
  <c r="AB103" i="11"/>
  <c r="AB176" i="11" s="1"/>
  <c r="AD103" i="11"/>
  <c r="AD176" i="11" s="1"/>
  <c r="AI103" i="11"/>
  <c r="AI176" i="11" s="1"/>
  <c r="Z105" i="11"/>
  <c r="Z178" i="11" s="1"/>
  <c r="AB105" i="11"/>
  <c r="AB178" i="11" s="1"/>
  <c r="AD105" i="11"/>
  <c r="AD178" i="11" s="1"/>
  <c r="AI105" i="11"/>
  <c r="AI178" i="11" s="1"/>
  <c r="Z107" i="11"/>
  <c r="Z180" i="11" s="1"/>
  <c r="AB107" i="11"/>
  <c r="AB180" i="11" s="1"/>
  <c r="AD107" i="11"/>
  <c r="AD180" i="11" s="1"/>
  <c r="AI107" i="11"/>
  <c r="AI180" i="11" s="1"/>
  <c r="Z109" i="11"/>
  <c r="Z182" i="11" s="1"/>
  <c r="AB109" i="11"/>
  <c r="AB182" i="11" s="1"/>
  <c r="AD109" i="11"/>
  <c r="AD182" i="11" s="1"/>
  <c r="AI109" i="11"/>
  <c r="AI182" i="11" s="1"/>
  <c r="Z111" i="11"/>
  <c r="Z184" i="11" s="1"/>
  <c r="AB111" i="11"/>
  <c r="AB184" i="11" s="1"/>
  <c r="AD111" i="11"/>
  <c r="AD184" i="11" s="1"/>
  <c r="AI111" i="11"/>
  <c r="AI184" i="11" s="1"/>
  <c r="Z113" i="11"/>
  <c r="Z186" i="11" s="1"/>
  <c r="AB113" i="11"/>
  <c r="AB186" i="11" s="1"/>
  <c r="AD113" i="11"/>
  <c r="AD186" i="11" s="1"/>
  <c r="AI113" i="11"/>
  <c r="AI186" i="11" s="1"/>
  <c r="Z115" i="11"/>
  <c r="Z188" i="11" s="1"/>
  <c r="AB115" i="11"/>
  <c r="AB188" i="11" s="1"/>
  <c r="AD115" i="11"/>
  <c r="AD188" i="11" s="1"/>
  <c r="AI115" i="11"/>
  <c r="AI188" i="11" s="1"/>
  <c r="Z117" i="11"/>
  <c r="Z190" i="11" s="1"/>
  <c r="AB117" i="11"/>
  <c r="AB190" i="11" s="1"/>
  <c r="AD117" i="11"/>
  <c r="AD190" i="11" s="1"/>
  <c r="AI117" i="11"/>
  <c r="AI190" i="11" s="1"/>
  <c r="Z119" i="11"/>
  <c r="Z192" i="11" s="1"/>
  <c r="AB119" i="11"/>
  <c r="AB192" i="11" s="1"/>
  <c r="AD119" i="11"/>
  <c r="AD192" i="11" s="1"/>
  <c r="AI119" i="11"/>
  <c r="AI192" i="11" s="1"/>
  <c r="Z121" i="11"/>
  <c r="Z194" i="11" s="1"/>
  <c r="AB121" i="11"/>
  <c r="AB194" i="11" s="1"/>
  <c r="AD121" i="11"/>
  <c r="AD194" i="11" s="1"/>
  <c r="AI121" i="11"/>
  <c r="AI194" i="11" s="1"/>
  <c r="Z123" i="11"/>
  <c r="Z196" i="11" s="1"/>
  <c r="AB123" i="11"/>
  <c r="AB196" i="11" s="1"/>
  <c r="AD123" i="11"/>
  <c r="AD196" i="11" s="1"/>
  <c r="AI123" i="11"/>
  <c r="AI196" i="11" s="1"/>
  <c r="Z125" i="11"/>
  <c r="Z198" i="11" s="1"/>
  <c r="AB125" i="11"/>
  <c r="AB198" i="11" s="1"/>
  <c r="AD125" i="11"/>
  <c r="AD198" i="11" s="1"/>
  <c r="AI125" i="11"/>
  <c r="AI198" i="11" s="1"/>
  <c r="Z127" i="11"/>
  <c r="Z200" i="11" s="1"/>
  <c r="AB127" i="11"/>
  <c r="AB200" i="11" s="1"/>
  <c r="AD127" i="11"/>
  <c r="AD200" i="11" s="1"/>
  <c r="AI127" i="11"/>
  <c r="AI200" i="11" s="1"/>
  <c r="Z129" i="11"/>
  <c r="Z202" i="11" s="1"/>
  <c r="AB129" i="11"/>
  <c r="AB202" i="11" s="1"/>
  <c r="AD129" i="11"/>
  <c r="AD202" i="11" s="1"/>
  <c r="AI129" i="11"/>
  <c r="AI202" i="11" s="1"/>
  <c r="Z131" i="11"/>
  <c r="Z204" i="11" s="1"/>
  <c r="AB131" i="11"/>
  <c r="AB204" i="11" s="1"/>
  <c r="AD131" i="11"/>
  <c r="AD204" i="11" s="1"/>
  <c r="AI131" i="11"/>
  <c r="AI204" i="11" s="1"/>
  <c r="Z133" i="11"/>
  <c r="Z206" i="11" s="1"/>
  <c r="AB133" i="11"/>
  <c r="AB206" i="11" s="1"/>
  <c r="AD133" i="11"/>
  <c r="AD206" i="11" s="1"/>
  <c r="AI133" i="11"/>
  <c r="AI206" i="11" s="1"/>
  <c r="Z141" i="11"/>
  <c r="Z214" i="11" s="1"/>
  <c r="AB141" i="11"/>
  <c r="AB214" i="11" s="1"/>
  <c r="AD141" i="11"/>
  <c r="AD214" i="11" s="1"/>
  <c r="AI141" i="11"/>
  <c r="AI214" i="11" s="1"/>
  <c r="Z143" i="11"/>
  <c r="Z216" i="11" s="1"/>
  <c r="AB143" i="11"/>
  <c r="AB216" i="11" s="1"/>
  <c r="AD143" i="11"/>
  <c r="AD216" i="11" s="1"/>
  <c r="AI143" i="11"/>
  <c r="AI216" i="11" s="1"/>
  <c r="Z145" i="11"/>
  <c r="Z218" i="11" s="1"/>
  <c r="AB145" i="11"/>
  <c r="AB218" i="11" s="1"/>
  <c r="AD145" i="11"/>
  <c r="AD218" i="11" s="1"/>
  <c r="AI145" i="11"/>
  <c r="AI218" i="11" s="1"/>
  <c r="Z147" i="11"/>
  <c r="Z220" i="11" s="1"/>
  <c r="AB147" i="11"/>
  <c r="AB220" i="11" s="1"/>
  <c r="AD147" i="11"/>
  <c r="AD220" i="11" s="1"/>
  <c r="AI147" i="11"/>
  <c r="AI220" i="11" s="1"/>
  <c r="Z149" i="11"/>
  <c r="Z222" i="11" s="1"/>
  <c r="AB149" i="11"/>
  <c r="AB222" i="11" s="1"/>
  <c r="AD149" i="11"/>
  <c r="AD222" i="11" s="1"/>
  <c r="AI149" i="11"/>
  <c r="AI222" i="11" s="1"/>
  <c r="Z151" i="11"/>
  <c r="Z224" i="11" s="1"/>
  <c r="AB151" i="11"/>
  <c r="AB224" i="11" s="1"/>
  <c r="AI151" i="11"/>
  <c r="AI224" i="11" s="1"/>
  <c r="AI153" i="11"/>
  <c r="AI226" i="11" s="1"/>
  <c r="AI155" i="11"/>
  <c r="AI228" i="11" s="1"/>
  <c r="Y96" i="11"/>
  <c r="Y169" i="11" s="1"/>
  <c r="AC96" i="11"/>
  <c r="Y98" i="11"/>
  <c r="AC98" i="11"/>
  <c r="AC171" i="11" s="1"/>
  <c r="Y100" i="11"/>
  <c r="AC100" i="11"/>
  <c r="AC173" i="11" s="1"/>
  <c r="AA101" i="11"/>
  <c r="Y102" i="11"/>
  <c r="Y175" i="11" s="1"/>
  <c r="AC102" i="11"/>
  <c r="AA103" i="11"/>
  <c r="AA176" i="11" s="1"/>
  <c r="Y104" i="11"/>
  <c r="AC104" i="11"/>
  <c r="AC177" i="11" s="1"/>
  <c r="AA105" i="11"/>
  <c r="Y106" i="11"/>
  <c r="Y179" i="11" s="1"/>
  <c r="AC106" i="11"/>
  <c r="AA107" i="11"/>
  <c r="AA180" i="11" s="1"/>
  <c r="Y108" i="11"/>
  <c r="AC108" i="11"/>
  <c r="AC181" i="11" s="1"/>
  <c r="AA109" i="11"/>
  <c r="Y110" i="11"/>
  <c r="Y183" i="11" s="1"/>
  <c r="AC110" i="11"/>
  <c r="AA111" i="11"/>
  <c r="AA184" i="11" s="1"/>
  <c r="Y112" i="11"/>
  <c r="AC112" i="11"/>
  <c r="AC185" i="11" s="1"/>
  <c r="AA113" i="11"/>
  <c r="Y114" i="11"/>
  <c r="Y187" i="11" s="1"/>
  <c r="AC114" i="11"/>
  <c r="AA115" i="11"/>
  <c r="AA188" i="11" s="1"/>
  <c r="Y116" i="11"/>
  <c r="AC116" i="11"/>
  <c r="AC189" i="11" s="1"/>
  <c r="AA117" i="11"/>
  <c r="Y118" i="11"/>
  <c r="Y191" i="11" s="1"/>
  <c r="AC118" i="11"/>
  <c r="AA119" i="11"/>
  <c r="AA192" i="11" s="1"/>
  <c r="Y120" i="11"/>
  <c r="AC120" i="11"/>
  <c r="AC193" i="11" s="1"/>
  <c r="AA121" i="11"/>
  <c r="Y122" i="11"/>
  <c r="Y195" i="11" s="1"/>
  <c r="AC122" i="11"/>
  <c r="AA123" i="11"/>
  <c r="AA196" i="11" s="1"/>
  <c r="Y124" i="11"/>
  <c r="AC124" i="11"/>
  <c r="AC197" i="11" s="1"/>
  <c r="AA125" i="11"/>
  <c r="Y126" i="11"/>
  <c r="Y199" i="11" s="1"/>
  <c r="AC126" i="11"/>
  <c r="AA127" i="11"/>
  <c r="AA200" i="11" s="1"/>
  <c r="Y128" i="11"/>
  <c r="AC128" i="11"/>
  <c r="AC201" i="11" s="1"/>
  <c r="AA129" i="11"/>
  <c r="Y130" i="11"/>
  <c r="Y203" i="11" s="1"/>
  <c r="AC130" i="11"/>
  <c r="AA131" i="11"/>
  <c r="AA204" i="11" s="1"/>
  <c r="Y132" i="11"/>
  <c r="AC132" i="11"/>
  <c r="AC205" i="11" s="1"/>
  <c r="AA133" i="11"/>
  <c r="Y134" i="11"/>
  <c r="Y207" i="11" s="1"/>
  <c r="AC134" i="11"/>
  <c r="Y136" i="11"/>
  <c r="Y209" i="11" s="1"/>
  <c r="AC136" i="11"/>
  <c r="AC209" i="11" s="1"/>
  <c r="Y138" i="11"/>
  <c r="Y211" i="11" s="1"/>
  <c r="AC138" i="11"/>
  <c r="AC211" i="11" s="1"/>
  <c r="Y140" i="11"/>
  <c r="Y213" i="11" s="1"/>
  <c r="AC140" i="11"/>
  <c r="AC213" i="11" s="1"/>
  <c r="AA141" i="11"/>
  <c r="AA214" i="11" s="1"/>
  <c r="Y142" i="11"/>
  <c r="Y215" i="11" s="1"/>
  <c r="AC142" i="11"/>
  <c r="AC215" i="11" s="1"/>
  <c r="AA143" i="11"/>
  <c r="AA216" i="11" s="1"/>
  <c r="Y144" i="11"/>
  <c r="Y217" i="11" s="1"/>
  <c r="AC144" i="11"/>
  <c r="AC217" i="11" s="1"/>
  <c r="AA145" i="11"/>
  <c r="AA218" i="11" s="1"/>
  <c r="Y146" i="11"/>
  <c r="Y219" i="11" s="1"/>
  <c r="AC146" i="11"/>
  <c r="AC219" i="11" s="1"/>
  <c r="AA147" i="11"/>
  <c r="AA220" i="11" s="1"/>
  <c r="Y148" i="11"/>
  <c r="Y221" i="11" s="1"/>
  <c r="AC148" i="11"/>
  <c r="AC221" i="11" s="1"/>
  <c r="AA149" i="11"/>
  <c r="AA222" i="11" s="1"/>
  <c r="Y150" i="11"/>
  <c r="Y223" i="11" s="1"/>
  <c r="AC150" i="11"/>
  <c r="AC223" i="11" s="1"/>
  <c r="AA151" i="11"/>
  <c r="AA224" i="11" s="1"/>
  <c r="I154" i="11"/>
  <c r="I153" i="11"/>
  <c r="G153" i="11"/>
  <c r="G152" i="11"/>
  <c r="E152" i="11"/>
  <c r="E151" i="11"/>
  <c r="I150" i="11"/>
  <c r="M151" i="11"/>
  <c r="M149" i="11"/>
  <c r="M147" i="11"/>
  <c r="M143" i="11"/>
  <c r="M141" i="11"/>
  <c r="M131" i="11"/>
  <c r="M127" i="11"/>
  <c r="M123" i="11"/>
  <c r="M119" i="11"/>
  <c r="M115" i="11"/>
  <c r="M111" i="11"/>
  <c r="M107" i="11"/>
  <c r="M103" i="11"/>
  <c r="M99" i="11"/>
  <c r="M95" i="11"/>
  <c r="B9" i="13"/>
  <c r="B82" i="13" s="1"/>
  <c r="F88" i="11"/>
  <c r="H89" i="11"/>
  <c r="D91" i="11"/>
  <c r="F92" i="11"/>
  <c r="H93" i="11"/>
  <c r="D95" i="11"/>
  <c r="H97" i="11"/>
  <c r="H99" i="11"/>
  <c r="D101" i="11"/>
  <c r="F102" i="11"/>
  <c r="H103" i="11"/>
  <c r="D105" i="11"/>
  <c r="F106" i="11"/>
  <c r="H107" i="11"/>
  <c r="D109" i="11"/>
  <c r="F110" i="11"/>
  <c r="H111" i="11"/>
  <c r="D113" i="11"/>
  <c r="F114" i="11"/>
  <c r="H115" i="11"/>
  <c r="D117" i="11"/>
  <c r="F118" i="11"/>
  <c r="H119" i="11"/>
  <c r="D121" i="11"/>
  <c r="F122" i="11"/>
  <c r="H123" i="11"/>
  <c r="D125" i="11"/>
  <c r="F126" i="11"/>
  <c r="H127" i="11"/>
  <c r="D129" i="11"/>
  <c r="F130" i="11"/>
  <c r="H131" i="11"/>
  <c r="D133" i="11"/>
  <c r="M135" i="11"/>
  <c r="M139" i="11"/>
  <c r="D88" i="11"/>
  <c r="F89" i="11"/>
  <c r="H90" i="11"/>
  <c r="D92" i="11"/>
  <c r="F93" i="11"/>
  <c r="H94" i="11"/>
  <c r="F95" i="11"/>
  <c r="D96" i="11"/>
  <c r="H96" i="11"/>
  <c r="F97" i="11"/>
  <c r="D100" i="11"/>
  <c r="H100" i="11"/>
  <c r="F101" i="11"/>
  <c r="H102" i="11"/>
  <c r="F103" i="11"/>
  <c r="D104" i="11"/>
  <c r="H104" i="11"/>
  <c r="F105" i="11"/>
  <c r="H106" i="11"/>
  <c r="D108" i="11"/>
  <c r="H108" i="11"/>
  <c r="F109" i="11"/>
  <c r="H110" i="11"/>
  <c r="F111" i="11"/>
  <c r="D112" i="11"/>
  <c r="H112" i="11"/>
  <c r="F113" i="11"/>
  <c r="H114" i="11"/>
  <c r="D116" i="11"/>
  <c r="H116" i="11"/>
  <c r="F117" i="11"/>
  <c r="H118" i="11"/>
  <c r="F119" i="11"/>
  <c r="D120" i="11"/>
  <c r="H120" i="11"/>
  <c r="F121" i="11"/>
  <c r="H122" i="11"/>
  <c r="D124" i="11"/>
  <c r="H124" i="11"/>
  <c r="F125" i="11"/>
  <c r="H126" i="11"/>
  <c r="F127" i="11"/>
  <c r="D128" i="11"/>
  <c r="H128" i="11"/>
  <c r="F129" i="11"/>
  <c r="H130" i="11"/>
  <c r="D132" i="11"/>
  <c r="H132" i="11"/>
  <c r="F133" i="11"/>
  <c r="D134" i="11"/>
  <c r="D135" i="11"/>
  <c r="H135" i="11"/>
  <c r="D136" i="11"/>
  <c r="H136" i="11"/>
  <c r="D137" i="11"/>
  <c r="H137" i="11"/>
  <c r="D138" i="11"/>
  <c r="D139" i="11"/>
  <c r="H139" i="11"/>
  <c r="F140" i="11"/>
  <c r="D141" i="11"/>
  <c r="H141" i="11"/>
  <c r="F142" i="11"/>
  <c r="D143" i="11"/>
  <c r="H143" i="11"/>
  <c r="F144" i="11"/>
  <c r="D145" i="11"/>
  <c r="H145" i="11"/>
  <c r="F146" i="11"/>
  <c r="D147" i="11"/>
  <c r="H147" i="11"/>
  <c r="F148" i="11"/>
  <c r="D149" i="11"/>
  <c r="H149" i="11"/>
  <c r="F150" i="11"/>
  <c r="D151" i="11"/>
  <c r="F152" i="11"/>
  <c r="D153" i="11"/>
  <c r="H153" i="11"/>
  <c r="F154" i="11"/>
  <c r="D87" i="11"/>
  <c r="L13" i="11"/>
  <c r="AG13" i="11"/>
  <c r="L14" i="11"/>
  <c r="AG14" i="11"/>
  <c r="L15" i="11"/>
  <c r="AG15" i="11"/>
  <c r="AI90" i="11"/>
  <c r="AI163" i="11" s="1"/>
  <c r="L16" i="11"/>
  <c r="AG16" i="11"/>
  <c r="L17" i="11"/>
  <c r="AG17" i="11"/>
  <c r="L18" i="11"/>
  <c r="AG18" i="11"/>
  <c r="L19" i="11"/>
  <c r="AG19" i="11"/>
  <c r="L20" i="11"/>
  <c r="AG20" i="11"/>
  <c r="L21" i="11"/>
  <c r="AG21" i="11"/>
  <c r="L22" i="11"/>
  <c r="AG22" i="11"/>
  <c r="L23" i="11"/>
  <c r="AG23" i="11"/>
  <c r="L24" i="11"/>
  <c r="AG24" i="11"/>
  <c r="L25" i="11"/>
  <c r="AG25" i="11"/>
  <c r="L26" i="11"/>
  <c r="AG26" i="11"/>
  <c r="L27" i="11"/>
  <c r="AG27" i="11"/>
  <c r="L28" i="11"/>
  <c r="AG28" i="11"/>
  <c r="L29" i="11"/>
  <c r="AG29" i="11"/>
  <c r="L30" i="11"/>
  <c r="AG30" i="11"/>
  <c r="L31" i="11"/>
  <c r="AG31" i="11"/>
  <c r="L32" i="11"/>
  <c r="AG32" i="11"/>
  <c r="L33" i="11"/>
  <c r="AG33" i="11"/>
  <c r="L34" i="11"/>
  <c r="AG34" i="11"/>
  <c r="L35" i="11"/>
  <c r="AG35" i="11"/>
  <c r="L36" i="11"/>
  <c r="AG36" i="11"/>
  <c r="L37" i="11"/>
  <c r="AG37" i="11"/>
  <c r="L38" i="11"/>
  <c r="AG38" i="11"/>
  <c r="L39" i="11"/>
  <c r="AG39" i="11"/>
  <c r="L40" i="11"/>
  <c r="AG40" i="11"/>
  <c r="L41" i="11"/>
  <c r="AG41" i="11"/>
  <c r="L42" i="11"/>
  <c r="AG42" i="11"/>
  <c r="L43" i="11"/>
  <c r="AG43" i="11"/>
  <c r="L44" i="11"/>
  <c r="AG44" i="11"/>
  <c r="L45" i="11"/>
  <c r="AG45" i="11"/>
  <c r="L46" i="11"/>
  <c r="AG46" i="11"/>
  <c r="L47" i="11"/>
  <c r="AG47" i="11"/>
  <c r="L48" i="11"/>
  <c r="AG48" i="11"/>
  <c r="L49" i="11"/>
  <c r="AG49" i="11"/>
  <c r="L50" i="11"/>
  <c r="AG50" i="11"/>
  <c r="L51" i="11"/>
  <c r="AG51" i="11"/>
  <c r="L52" i="11"/>
  <c r="AG52" i="11"/>
  <c r="L53" i="11"/>
  <c r="AG53" i="11"/>
  <c r="L54" i="11"/>
  <c r="AG54" i="11"/>
  <c r="L55" i="11"/>
  <c r="AG55" i="11"/>
  <c r="L56" i="11"/>
  <c r="AG56" i="11"/>
  <c r="L57" i="11"/>
  <c r="AG57" i="11"/>
  <c r="L58" i="11"/>
  <c r="AG58" i="11"/>
  <c r="L59" i="11"/>
  <c r="AG59" i="11"/>
  <c r="C134" i="11"/>
  <c r="AG60" i="11"/>
  <c r="C135" i="11"/>
  <c r="AG61" i="11"/>
  <c r="L61" i="11"/>
  <c r="C136" i="11"/>
  <c r="AG62" i="11"/>
  <c r="L62" i="11"/>
  <c r="C137" i="11"/>
  <c r="AG63" i="11"/>
  <c r="L63" i="11"/>
  <c r="C138" i="11"/>
  <c r="AG64" i="11"/>
  <c r="L64" i="11"/>
  <c r="C139" i="11"/>
  <c r="AG65" i="11"/>
  <c r="L65" i="11"/>
  <c r="AH90" i="11"/>
  <c r="AH163" i="11" s="1"/>
  <c r="L66" i="11"/>
  <c r="AG66" i="11"/>
  <c r="L67" i="11"/>
  <c r="AG67" i="11"/>
  <c r="L68" i="11"/>
  <c r="AG68" i="11"/>
  <c r="L69" i="11"/>
  <c r="AG69" i="11"/>
  <c r="L70" i="11"/>
  <c r="AG70" i="11"/>
  <c r="L71" i="11"/>
  <c r="AG71" i="11"/>
  <c r="L72" i="11"/>
  <c r="AG72" i="11"/>
  <c r="L73" i="11"/>
  <c r="AG73" i="11"/>
  <c r="L74" i="11"/>
  <c r="AG74" i="11"/>
  <c r="L75" i="11"/>
  <c r="AG75" i="11"/>
  <c r="L76" i="11"/>
  <c r="AG76" i="11"/>
  <c r="L77" i="11"/>
  <c r="AG77" i="11"/>
  <c r="L78" i="11"/>
  <c r="AG78" i="11"/>
  <c r="L79" i="11"/>
  <c r="AG79" i="11"/>
  <c r="L80" i="11"/>
  <c r="AG80" i="11"/>
  <c r="F132" i="11" l="1"/>
  <c r="AA206" i="11"/>
  <c r="H129" i="11"/>
  <c r="AC203" i="11"/>
  <c r="D127" i="11"/>
  <c r="Y201" i="11"/>
  <c r="F124" i="11"/>
  <c r="AA198" i="11"/>
  <c r="H121" i="11"/>
  <c r="AC195" i="11"/>
  <c r="D119" i="11"/>
  <c r="Y193" i="11"/>
  <c r="F116" i="11"/>
  <c r="AA190" i="11"/>
  <c r="H113" i="11"/>
  <c r="AC187" i="11"/>
  <c r="D111" i="11"/>
  <c r="Y185" i="11"/>
  <c r="F108" i="11"/>
  <c r="AA182" i="11"/>
  <c r="H105" i="11"/>
  <c r="AC179" i="11"/>
  <c r="D103" i="11"/>
  <c r="Y177" i="11"/>
  <c r="F100" i="11"/>
  <c r="AA174" i="11"/>
  <c r="D97" i="11"/>
  <c r="Y171" i="11"/>
  <c r="G138" i="11"/>
  <c r="AB212" i="11"/>
  <c r="G137" i="11"/>
  <c r="AB211" i="11"/>
  <c r="G136" i="11"/>
  <c r="AB210" i="11"/>
  <c r="G135" i="11"/>
  <c r="AB209" i="11"/>
  <c r="G134" i="11"/>
  <c r="AB208" i="11"/>
  <c r="D98" i="11"/>
  <c r="Y172" i="11"/>
  <c r="G87" i="11"/>
  <c r="AB161" i="11"/>
  <c r="F96" i="11"/>
  <c r="AA170" i="11"/>
  <c r="F137" i="11"/>
  <c r="AA211" i="11"/>
  <c r="F149" i="11"/>
  <c r="AA223" i="11"/>
  <c r="F136" i="11"/>
  <c r="AA210" i="11"/>
  <c r="F123" i="11"/>
  <c r="AA197" i="11"/>
  <c r="F107" i="11"/>
  <c r="AA181" i="11"/>
  <c r="H95" i="11"/>
  <c r="AC169" i="11"/>
  <c r="D130" i="11"/>
  <c r="Y204" i="11"/>
  <c r="D126" i="11"/>
  <c r="Y200" i="11"/>
  <c r="D122" i="11"/>
  <c r="Y196" i="11"/>
  <c r="D118" i="11"/>
  <c r="Y192" i="11"/>
  <c r="D114" i="11"/>
  <c r="Y188" i="11"/>
  <c r="D110" i="11"/>
  <c r="Y184" i="11"/>
  <c r="D106" i="11"/>
  <c r="Y180" i="11"/>
  <c r="D102" i="11"/>
  <c r="Y176" i="11"/>
  <c r="E139" i="11"/>
  <c r="Z213" i="11"/>
  <c r="E138" i="11"/>
  <c r="Z212" i="11"/>
  <c r="E137" i="11"/>
  <c r="Z211" i="11"/>
  <c r="E136" i="11"/>
  <c r="Z210" i="11"/>
  <c r="E135" i="11"/>
  <c r="Z209" i="11"/>
  <c r="E134" i="11"/>
  <c r="Z208" i="11"/>
  <c r="H92" i="11"/>
  <c r="AC166" i="11"/>
  <c r="D90" i="11"/>
  <c r="Y164" i="11"/>
  <c r="E87" i="11"/>
  <c r="Z161" i="11"/>
  <c r="D93" i="11"/>
  <c r="Y167" i="11"/>
  <c r="F90" i="11"/>
  <c r="AA164" i="11"/>
  <c r="M93" i="11"/>
  <c r="AH167" i="11"/>
  <c r="F147" i="11"/>
  <c r="AA221" i="11"/>
  <c r="F135" i="11"/>
  <c r="AA209" i="11"/>
  <c r="F145" i="11"/>
  <c r="AA219" i="11"/>
  <c r="F134" i="11"/>
  <c r="AA208" i="11"/>
  <c r="H133" i="11"/>
  <c r="AC207" i="11"/>
  <c r="D131" i="11"/>
  <c r="Y205" i="11"/>
  <c r="F128" i="11"/>
  <c r="AA202" i="11"/>
  <c r="H125" i="11"/>
  <c r="AC199" i="11"/>
  <c r="D123" i="11"/>
  <c r="Y197" i="11"/>
  <c r="F120" i="11"/>
  <c r="AA194" i="11"/>
  <c r="H117" i="11"/>
  <c r="AC191" i="11"/>
  <c r="D115" i="11"/>
  <c r="Y189" i="11"/>
  <c r="F112" i="11"/>
  <c r="AA186" i="11"/>
  <c r="H109" i="11"/>
  <c r="AC183" i="11"/>
  <c r="D107" i="11"/>
  <c r="Y181" i="11"/>
  <c r="F104" i="11"/>
  <c r="AA178" i="11"/>
  <c r="H101" i="11"/>
  <c r="AC175" i="11"/>
  <c r="D99" i="11"/>
  <c r="Y173" i="11"/>
  <c r="H98" i="11"/>
  <c r="AC172" i="11"/>
  <c r="F94" i="11"/>
  <c r="AA168" i="11"/>
  <c r="M91" i="11"/>
  <c r="AH165" i="11"/>
  <c r="F143" i="11"/>
  <c r="AA217" i="11"/>
  <c r="F141" i="11"/>
  <c r="AA215" i="11"/>
  <c r="F131" i="11"/>
  <c r="AA205" i="11"/>
  <c r="F115" i="11"/>
  <c r="AA189" i="11"/>
  <c r="F99" i="11"/>
  <c r="AA173" i="11"/>
  <c r="I138" i="11"/>
  <c r="AD212" i="11"/>
  <c r="I137" i="11"/>
  <c r="AD211" i="11"/>
  <c r="I136" i="11"/>
  <c r="AD210" i="11"/>
  <c r="I135" i="11"/>
  <c r="AD209" i="11"/>
  <c r="I134" i="11"/>
  <c r="AD208" i="11"/>
  <c r="D94" i="11"/>
  <c r="Y168" i="11"/>
  <c r="F91" i="11"/>
  <c r="AA165" i="11"/>
  <c r="H88" i="11"/>
  <c r="AC162" i="11"/>
  <c r="F98" i="11"/>
  <c r="AA172" i="11"/>
  <c r="I87" i="11"/>
  <c r="AD161" i="11"/>
  <c r="H91" i="11"/>
  <c r="AC165" i="11"/>
  <c r="D89" i="11"/>
  <c r="Y163" i="11"/>
  <c r="F139" i="11"/>
  <c r="AA213" i="11"/>
  <c r="F138" i="11"/>
  <c r="AA212" i="11"/>
  <c r="H154" i="11"/>
  <c r="F153" i="11"/>
  <c r="D152" i="11"/>
  <c r="H150" i="11"/>
  <c r="D148" i="11"/>
  <c r="H146" i="11"/>
  <c r="D144" i="11"/>
  <c r="H142" i="11"/>
  <c r="D140" i="11"/>
  <c r="D150" i="11"/>
  <c r="H148" i="11"/>
  <c r="D146" i="11"/>
  <c r="H144" i="11"/>
  <c r="D142" i="11"/>
  <c r="H140" i="11"/>
  <c r="H87" i="11"/>
  <c r="D154" i="11"/>
  <c r="H152" i="11"/>
  <c r="F151" i="11"/>
  <c r="F87" i="11"/>
  <c r="N153" i="11"/>
  <c r="N151" i="11"/>
  <c r="N149" i="11"/>
  <c r="I149" i="11"/>
  <c r="G149" i="11"/>
  <c r="E149" i="11"/>
  <c r="N147" i="11"/>
  <c r="I147" i="11"/>
  <c r="G147" i="11"/>
  <c r="E147" i="11"/>
  <c r="N145" i="11"/>
  <c r="I145" i="11"/>
  <c r="G145" i="11"/>
  <c r="E145" i="11"/>
  <c r="N143" i="11"/>
  <c r="I143" i="11"/>
  <c r="G143" i="11"/>
  <c r="E143" i="11"/>
  <c r="N141" i="11"/>
  <c r="I141" i="11"/>
  <c r="G141" i="11"/>
  <c r="E141" i="11"/>
  <c r="N139" i="11"/>
  <c r="I139" i="11"/>
  <c r="G139" i="11"/>
  <c r="N138" i="11"/>
  <c r="N137" i="11"/>
  <c r="N136" i="11"/>
  <c r="N135" i="11"/>
  <c r="N134" i="11"/>
  <c r="N133" i="11"/>
  <c r="I133" i="11"/>
  <c r="G133" i="11"/>
  <c r="E133" i="11"/>
  <c r="N131" i="11"/>
  <c r="I131" i="11"/>
  <c r="G131" i="11"/>
  <c r="E131" i="11"/>
  <c r="N129" i="11"/>
  <c r="I129" i="11"/>
  <c r="G129" i="11"/>
  <c r="E129" i="11"/>
  <c r="N127" i="11"/>
  <c r="I127" i="11"/>
  <c r="G127" i="11"/>
  <c r="E127" i="11"/>
  <c r="N125" i="11"/>
  <c r="I125" i="11"/>
  <c r="G125" i="11"/>
  <c r="E125" i="11"/>
  <c r="N123" i="11"/>
  <c r="I123" i="11"/>
  <c r="G123" i="11"/>
  <c r="E123" i="11"/>
  <c r="N121" i="11"/>
  <c r="I121" i="11"/>
  <c r="G121" i="11"/>
  <c r="E121" i="11"/>
  <c r="N119" i="11"/>
  <c r="I119" i="11"/>
  <c r="G119" i="11"/>
  <c r="E119" i="11"/>
  <c r="N117" i="11"/>
  <c r="I117" i="11"/>
  <c r="G117" i="11"/>
  <c r="E117" i="11"/>
  <c r="N115" i="11"/>
  <c r="I115" i="11"/>
  <c r="G115" i="11"/>
  <c r="E115" i="11"/>
  <c r="N113" i="11"/>
  <c r="I113" i="11"/>
  <c r="G113" i="11"/>
  <c r="E113" i="11"/>
  <c r="N111" i="11"/>
  <c r="I111" i="11"/>
  <c r="G111" i="11"/>
  <c r="E111" i="11"/>
  <c r="N109" i="11"/>
  <c r="I109" i="11"/>
  <c r="G109" i="11"/>
  <c r="E109" i="11"/>
  <c r="N107" i="11"/>
  <c r="I107" i="11"/>
  <c r="G107" i="11"/>
  <c r="E107" i="11"/>
  <c r="N105" i="11"/>
  <c r="I105" i="11"/>
  <c r="G105" i="11"/>
  <c r="E105" i="11"/>
  <c r="N103" i="11"/>
  <c r="I103" i="11"/>
  <c r="G103" i="11"/>
  <c r="E103" i="11"/>
  <c r="N101" i="11"/>
  <c r="I101" i="11"/>
  <c r="G101" i="11"/>
  <c r="E101" i="11"/>
  <c r="N97" i="11"/>
  <c r="I97" i="11"/>
  <c r="N154" i="11"/>
  <c r="N152" i="11"/>
  <c r="N150" i="11"/>
  <c r="G150" i="11"/>
  <c r="E150" i="11"/>
  <c r="N148" i="11"/>
  <c r="I148" i="11"/>
  <c r="G148" i="11"/>
  <c r="E148" i="11"/>
  <c r="N146" i="11"/>
  <c r="I146" i="11"/>
  <c r="G146" i="11"/>
  <c r="E146" i="11"/>
  <c r="N144" i="11"/>
  <c r="I144" i="11"/>
  <c r="G144" i="11"/>
  <c r="E144" i="11"/>
  <c r="N142" i="11"/>
  <c r="I142" i="11"/>
  <c r="G142" i="11"/>
  <c r="E142" i="11"/>
  <c r="N140" i="11"/>
  <c r="I140" i="11"/>
  <c r="G140" i="11"/>
  <c r="E140" i="11"/>
  <c r="N132" i="11"/>
  <c r="I132" i="11"/>
  <c r="G132" i="11"/>
  <c r="E132" i="11"/>
  <c r="N130" i="11"/>
  <c r="I130" i="11"/>
  <c r="G130" i="11"/>
  <c r="E130" i="11"/>
  <c r="N128" i="11"/>
  <c r="I128" i="11"/>
  <c r="G128" i="11"/>
  <c r="E128" i="11"/>
  <c r="N126" i="11"/>
  <c r="I126" i="11"/>
  <c r="G126" i="11"/>
  <c r="E126" i="11"/>
  <c r="N124" i="11"/>
  <c r="I124" i="11"/>
  <c r="G124" i="11"/>
  <c r="E124" i="11"/>
  <c r="N122" i="11"/>
  <c r="I122" i="11"/>
  <c r="G122" i="11"/>
  <c r="E122" i="11"/>
  <c r="N120" i="11"/>
  <c r="I120" i="11"/>
  <c r="G120" i="11"/>
  <c r="E120" i="11"/>
  <c r="N118" i="11"/>
  <c r="I118" i="11"/>
  <c r="G118" i="11"/>
  <c r="E118" i="11"/>
  <c r="N116" i="11"/>
  <c r="I116" i="11"/>
  <c r="G116" i="11"/>
  <c r="E116" i="11"/>
  <c r="N114" i="11"/>
  <c r="I114" i="11"/>
  <c r="G114" i="11"/>
  <c r="E114" i="11"/>
  <c r="N112" i="11"/>
  <c r="I112" i="11"/>
  <c r="G112" i="11"/>
  <c r="E112" i="11"/>
  <c r="N110" i="11"/>
  <c r="I110" i="11"/>
  <c r="G110" i="11"/>
  <c r="E110" i="11"/>
  <c r="N108" i="11"/>
  <c r="I108" i="11"/>
  <c r="G108" i="11"/>
  <c r="E108" i="11"/>
  <c r="N106" i="11"/>
  <c r="I106" i="11"/>
  <c r="G106" i="11"/>
  <c r="E106" i="11"/>
  <c r="N104" i="11"/>
  <c r="I104" i="11"/>
  <c r="G104" i="11"/>
  <c r="E104" i="11"/>
  <c r="N102" i="11"/>
  <c r="I102" i="11"/>
  <c r="G102" i="11"/>
  <c r="E102" i="11"/>
  <c r="N100" i="11"/>
  <c r="I100" i="11"/>
  <c r="G100" i="11"/>
  <c r="E100" i="11"/>
  <c r="N98" i="11"/>
  <c r="I98" i="11"/>
  <c r="G98" i="11"/>
  <c r="E98" i="11"/>
  <c r="N96" i="11"/>
  <c r="I96" i="11"/>
  <c r="G96" i="11"/>
  <c r="E96" i="11"/>
  <c r="M96" i="11"/>
  <c r="N95" i="11"/>
  <c r="I95" i="11"/>
  <c r="G95" i="11"/>
  <c r="E95" i="11"/>
  <c r="N94" i="11"/>
  <c r="I94" i="11"/>
  <c r="G94" i="11"/>
  <c r="E94" i="11"/>
  <c r="N92" i="11"/>
  <c r="I92" i="11"/>
  <c r="G92" i="11"/>
  <c r="E92" i="11"/>
  <c r="N90" i="11"/>
  <c r="I90" i="11"/>
  <c r="G90" i="11"/>
  <c r="E90" i="11"/>
  <c r="N88" i="11"/>
  <c r="I88" i="11"/>
  <c r="G88" i="11"/>
  <c r="E88" i="11"/>
  <c r="M87" i="11"/>
  <c r="N99" i="11"/>
  <c r="I99" i="11"/>
  <c r="G99" i="11"/>
  <c r="E99" i="11"/>
  <c r="G97" i="11"/>
  <c r="E97" i="11"/>
  <c r="M94" i="11"/>
  <c r="N93" i="11"/>
  <c r="I93" i="11"/>
  <c r="G93" i="11"/>
  <c r="E93" i="11"/>
  <c r="M92" i="11"/>
  <c r="N91" i="11"/>
  <c r="I91" i="11"/>
  <c r="G91" i="11"/>
  <c r="E91" i="11"/>
  <c r="M90" i="11"/>
  <c r="I89" i="11"/>
  <c r="G89" i="11"/>
  <c r="E89" i="11"/>
  <c r="M88" i="11"/>
  <c r="N87" i="11"/>
</calcChain>
</file>

<file path=xl/sharedStrings.xml><?xml version="1.0" encoding="utf-8"?>
<sst xmlns="http://schemas.openxmlformats.org/spreadsheetml/2006/main" count="1219" uniqueCount="174">
  <si>
    <t>Height (mm)</t>
  </si>
  <si>
    <t>Width (mm)</t>
  </si>
  <si>
    <t>Rabat:</t>
  </si>
  <si>
    <t>Skonto:</t>
  </si>
  <si>
    <t>z brutto ceny</t>
  </si>
  <si>
    <t>z ceny po slevě</t>
  </si>
  <si>
    <t>Brutto ceník</t>
  </si>
  <si>
    <t>Netto ceník</t>
  </si>
  <si>
    <t>Prodejní ceník</t>
  </si>
  <si>
    <t>Výška (mm)</t>
  </si>
  <si>
    <t>Šířka (mm)</t>
  </si>
  <si>
    <t>Brutto</t>
  </si>
  <si>
    <t>Netto</t>
  </si>
  <si>
    <t>Lenght (mm)</t>
  </si>
  <si>
    <t>Délka (mm)</t>
  </si>
  <si>
    <t>PRS-02</t>
  </si>
  <si>
    <t>Kód</t>
  </si>
  <si>
    <t>Popis</t>
  </si>
  <si>
    <t>Cena</t>
  </si>
  <si>
    <t>Materiál</t>
  </si>
  <si>
    <t>Pozink</t>
  </si>
  <si>
    <t>Nerez</t>
  </si>
  <si>
    <t>Materiál vany:</t>
  </si>
  <si>
    <t>Konvektor - vana včetně výměníku  (přirozená konvekce)</t>
  </si>
  <si>
    <t>Podlahové konvektory InFloor F1T and F1P</t>
  </si>
  <si>
    <t>(pouze konvektor bez mřížky)</t>
  </si>
  <si>
    <t>úprava ceny</t>
  </si>
  <si>
    <t>Kurs</t>
  </si>
  <si>
    <t>Index</t>
  </si>
  <si>
    <t>Zaokrouhlit</t>
  </si>
  <si>
    <t xml:space="preserve">InFloor F1T </t>
  </si>
  <si>
    <t xml:space="preserve">InFloor F1P </t>
  </si>
  <si>
    <t>Vana pozink</t>
  </si>
  <si>
    <t>Vana nerez</t>
  </si>
  <si>
    <t xml:space="preserve"> </t>
  </si>
  <si>
    <t>Podlahové konvektory InFloor FMK</t>
  </si>
  <si>
    <t>(pouze konvektory bez mřížky)</t>
  </si>
  <si>
    <t>InFloor F2C</t>
  </si>
  <si>
    <t>InFloor F4C</t>
  </si>
  <si>
    <t>Konvektor FMK - vana včetně výměníku  (přirozená konvekce)</t>
  </si>
  <si>
    <t>Konvektor F1T, F1P  - vana včetně výměníku s ventilátory</t>
  </si>
  <si>
    <t>Konvektor F2C, F4C  - vana včetně výměníku s ventilátory</t>
  </si>
  <si>
    <t>Material</t>
  </si>
  <si>
    <t>Konvektor InFloor - příčná a podélná mřížka</t>
  </si>
  <si>
    <t>Eloxovaný dural (příčná/podélná mřížka) *</t>
  </si>
  <si>
    <t>Buk přírodní, olej (příčná mřížka)**</t>
  </si>
  <si>
    <t>Nerez (příčná/podélná mřížka)</t>
  </si>
  <si>
    <t>Dub přírodní, olej (příčná mřížka) ***</t>
  </si>
  <si>
    <t>Buk lak- lesk, matný (příčná mřížka)**</t>
  </si>
  <si>
    <t>Dub lak- lesk, matný (příčná mřížka)**</t>
  </si>
  <si>
    <t>* Tato cena platí pro následující odstíny:</t>
  </si>
  <si>
    <t>Buk přírodní, olej (příčná mřížka)</t>
  </si>
  <si>
    <t xml:space="preserve">Dub přírodní, olej (příčná mřížka) </t>
  </si>
  <si>
    <t>černá, zlatá, světlý bronz, tmavý bronz</t>
  </si>
  <si>
    <t>Ceny pro bazénovou verzi jsou totožné pro všechny typy</t>
  </si>
  <si>
    <t>Volba lišty:</t>
  </si>
  <si>
    <t>mřížka s U-lištou</t>
  </si>
  <si>
    <t>mřížka s L-lištou</t>
  </si>
  <si>
    <t>mřížka s Z-lištou</t>
  </si>
  <si>
    <t>mřížka bez lišty</t>
  </si>
  <si>
    <t>PTV-01</t>
  </si>
  <si>
    <t>Termostatický ventil DN15 - přímý, zkrácené NF provedení</t>
  </si>
  <si>
    <t>PTV-02</t>
  </si>
  <si>
    <t>Termostatický ventil DN15 - rohový, zkrácené NF provedení</t>
  </si>
  <si>
    <t>PRS-01</t>
  </si>
  <si>
    <t>Regulační a uzavírací šroubení DN15 - přímé</t>
  </si>
  <si>
    <t>Regulační a uzavírací šroubení DN15 - rohové</t>
  </si>
  <si>
    <t>PTH-01</t>
  </si>
  <si>
    <t>Termostatická hlavice s dálkovým nastavováním, kapilára 2m</t>
  </si>
  <si>
    <t>PTP-01</t>
  </si>
  <si>
    <t>Termostatický pohon 1 x 230V</t>
  </si>
  <si>
    <t>PTP-02</t>
  </si>
  <si>
    <t>PPT-01</t>
  </si>
  <si>
    <t>Prostorový termostat pro ovládání termického pohonu</t>
  </si>
  <si>
    <t>PSP-01</t>
  </si>
  <si>
    <t>Ruční 3 stupňový přepínač otáček ventilátoru</t>
  </si>
  <si>
    <t>PPT-02</t>
  </si>
  <si>
    <t>Prostorový termostat s ručním 3 stupňovým přep. ot. ventilátoru</t>
  </si>
  <si>
    <t>QAA-32</t>
  </si>
  <si>
    <t>Teplotní čidlo k RDE20.1, NTC,0 až 40°</t>
  </si>
  <si>
    <t>Prostorový termostat s automatickým přepínačem otáček</t>
  </si>
  <si>
    <t>Prostorový termostat s automatickým přepínačem otáček pro dálkové ovládání</t>
  </si>
  <si>
    <t>Prostorový termostat s aut.př. otáček a týdenním prog. pro dálkové ovládání</t>
  </si>
  <si>
    <t>PER-05</t>
  </si>
  <si>
    <t>PER-05-IR</t>
  </si>
  <si>
    <t>PER-06</t>
  </si>
  <si>
    <t>PAT-02-T-01</t>
  </si>
  <si>
    <t>Regulátor otáček pro 3 stup. regulaci (Transformátor 230/12V, 90VA), provedení na omítku</t>
  </si>
  <si>
    <t>PAT-04-T-01</t>
  </si>
  <si>
    <t>Regulátor otáček pro 3 stup. regulaci (Transformátor 230/12V, 160VA), provedení na omítku</t>
  </si>
  <si>
    <t>PAT-02-T-02</t>
  </si>
  <si>
    <t>PAT-04-T-02</t>
  </si>
  <si>
    <t>PAT-02-M-01</t>
  </si>
  <si>
    <t>PAT-04-M-01</t>
  </si>
  <si>
    <t>PAT-02-M-02</t>
  </si>
  <si>
    <t>Regulátor otáček pro 3 stup. regulaci (Transformátor 230/12V, 90VA), provedení pod omítku</t>
  </si>
  <si>
    <t>PAT-04-M-02</t>
  </si>
  <si>
    <t>Regulátor otáček pro 3 stup. regulaci (Transformátor 230/12V, 160VA), provedení pod omítku</t>
  </si>
  <si>
    <t>PAT-02-T-04-1</t>
  </si>
  <si>
    <t>Regulátor otáček pro 3 stup. regulaci (Transformátor pro 230/12V, 90VA), instalace do vany konvektoru pro výšku 90 mm (IP68)</t>
  </si>
  <si>
    <t>PAT-04-T-04-1</t>
  </si>
  <si>
    <t>Regulátor otáček pro 3 stup. regulaci (Transformátor pro 230/12V, 160VA), instalace do vany konvektoru pro výšku 90 mm (IP68)</t>
  </si>
  <si>
    <t>PTL-01</t>
  </si>
  <si>
    <t>Sada pro omezení chodu ventilátoru - pod 35°C</t>
  </si>
  <si>
    <t>Rohové provedení konvektorů a mřížek</t>
  </si>
  <si>
    <t>Rohové provedení má kód celého výrobku. Za roh jsou pouze následující příplatky</t>
  </si>
  <si>
    <t>Rohová vana - pozink - 90°C</t>
  </si>
  <si>
    <t>Rohová vana - nerez - 90°C</t>
  </si>
  <si>
    <t>Rohová mřížka - dural - 90°C</t>
  </si>
  <si>
    <t>Rohová mřížka - dřevo - 90°C</t>
  </si>
  <si>
    <t>Rohová vana - pozink - 60° - 150° (mimo 90°)</t>
  </si>
  <si>
    <t>Rohová vana - nerez - 60° - 150° (mimo 90°)</t>
  </si>
  <si>
    <t>Rohová mřížka - dural - 60° - 150° (mimo 90°)</t>
  </si>
  <si>
    <t>Rohová mřížka - dřevo - 60° - 150° (mimo 90°)</t>
  </si>
  <si>
    <t>Code</t>
  </si>
  <si>
    <t>Description</t>
  </si>
  <si>
    <t xml:space="preserve">Price
</t>
  </si>
  <si>
    <t>Konvektory InFloor - příslušenství</t>
  </si>
  <si>
    <t>Česká republika</t>
  </si>
  <si>
    <t>(Standard nerez)</t>
  </si>
  <si>
    <t xml:space="preserve">pozink </t>
  </si>
  <si>
    <t>Trojstranná izolace vany konvektoru</t>
  </si>
  <si>
    <t>Izolace vany konvektoru</t>
  </si>
  <si>
    <t>Sada pro výškové ustavení vany (do 1250 mm 1 pár, 1250-2250 mm 3páry a 2250 - 3000 mm 5 párů)  Cena za jeden pár</t>
  </si>
  <si>
    <t>BIZ-03</t>
  </si>
  <si>
    <t>BIZ-01</t>
  </si>
  <si>
    <t>BMH-70-30-32</t>
  </si>
  <si>
    <t>nelakovaný výměník</t>
  </si>
  <si>
    <t>lakovaný výměník</t>
  </si>
  <si>
    <t>Délka žlabu  (mm)</t>
  </si>
  <si>
    <t>Délka výměníku   (mm)</t>
  </si>
  <si>
    <t>Žebr. délka výměníku   (mm)</t>
  </si>
  <si>
    <t>Výměník LVF</t>
  </si>
  <si>
    <t>Výměník LVR</t>
  </si>
  <si>
    <t>Heat-exchanger  LVR</t>
  </si>
  <si>
    <t>LVF-09</t>
  </si>
  <si>
    <t>LVF-19</t>
  </si>
  <si>
    <t>LVR-10</t>
  </si>
  <si>
    <t>LVR-15</t>
  </si>
  <si>
    <t>LVR-20</t>
  </si>
  <si>
    <t>Podlahové konvektory InFloor F2C and F4C</t>
  </si>
  <si>
    <t>Brutto cena</t>
  </si>
  <si>
    <t>Netto cena</t>
  </si>
  <si>
    <t>Výměník tepla</t>
  </si>
  <si>
    <t>90 mm</t>
  </si>
  <si>
    <t>110 mm</t>
  </si>
  <si>
    <t>140 mm</t>
  </si>
  <si>
    <t>Cena / kus</t>
  </si>
  <si>
    <t>Cena / metr</t>
  </si>
  <si>
    <t>Pouze vana konvektoru</t>
  </si>
  <si>
    <t>Vana konvektoru InFloor - SVK</t>
  </si>
  <si>
    <t>Vana je zhotovena z oboustranně pozinkovaného lakovaného plechu s nátěrem epoxy-polyesterovým lakem v černé barvě dle RAL 9005</t>
  </si>
  <si>
    <t>Příplatek pro vanu z kartáčovaného nerezového plechu je 50%</t>
  </si>
  <si>
    <t>PER-07</t>
  </si>
  <si>
    <t>PER-08</t>
  </si>
  <si>
    <t>Uvedená cena platí pro nelakované výměníky. Pro lakované je cena o 15% vyšší</t>
  </si>
  <si>
    <t>Pro nerez 17349 (bazénové provedení) je příplatek 25% na standradní nerez.</t>
  </si>
  <si>
    <t>Nerez 17349</t>
  </si>
  <si>
    <t>Pro nerez 17349 (bazénové provedení) je příplatek 50% na standradní nerez.</t>
  </si>
  <si>
    <t>RAU-04-M-04</t>
  </si>
  <si>
    <t>Regulátor otáček pro 3 stup. regulaci (Transformátor pro 230/12V, 90VA), instalace do vany konvektoru</t>
  </si>
  <si>
    <t>FZH-BB-HHH</t>
  </si>
  <si>
    <t>Sada pro instalaci do dvojité podlahy</t>
  </si>
  <si>
    <t>CZK  - 10/2014</t>
  </si>
  <si>
    <t>PMO</t>
  </si>
  <si>
    <t>PML</t>
  </si>
  <si>
    <t>PMU</t>
  </si>
  <si>
    <t>PMZ</t>
  </si>
  <si>
    <t>PER-05-DO</t>
  </si>
  <si>
    <t>Dálkový ovladač pro PER-(06-08)-IR</t>
  </si>
  <si>
    <t>PAT-01-M-01</t>
  </si>
  <si>
    <t>PAT-01-M-02</t>
  </si>
  <si>
    <t>Regulátor otáček pro 3 stup. regulaci (Transformátor 230/12V, 40VA), provedení na omítku</t>
  </si>
  <si>
    <t>Regulátor otáček pro 3 stup. regulaci (Transformátor 230/12V, 40VA), provedení pod omítku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</si>
</sst>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K_č_-;\-* #,##0\ _K_č_-;_-* &quot;-&quot;\ _K_č_-;_-@_-"/>
    <numFmt numFmtId="164" formatCode="0.0"/>
    <numFmt numFmtId="165" formatCode="_-* #,##0.00\ [$€-1]_-;\-* #,##0.00\ [$€-1]_-;_-* &quot;-&quot;??\ [$€-1]_-"/>
  </numFmts>
  <fonts count="4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.5"/>
      <name val="Arial CE"/>
      <family val="2"/>
      <charset val="238"/>
    </font>
    <font>
      <b/>
      <sz val="8"/>
      <name val="Arial"/>
      <family val="2"/>
      <charset val="238"/>
    </font>
    <font>
      <b/>
      <sz val="7.5"/>
      <name val="Arial CE"/>
      <family val="2"/>
      <charset val="238"/>
    </font>
    <font>
      <sz val="10"/>
      <name val="Times New Roman"/>
      <family val="1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</font>
    <font>
      <b/>
      <sz val="7.5"/>
      <name val="Arial"/>
      <family val="2"/>
      <charset val="238"/>
    </font>
    <font>
      <sz val="8.5"/>
      <name val="Arial CE"/>
      <family val="2"/>
      <charset val="238"/>
    </font>
    <font>
      <sz val="7.5"/>
      <name val="Arial CE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Arial"/>
      <family val="2"/>
    </font>
    <font>
      <sz val="11"/>
      <color indexed="8"/>
      <name val="Calibri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9" fontId="1" fillId="0" borderId="0" applyFont="0" applyFill="0" applyBorder="0" applyAlignment="0" applyProtection="0"/>
    <xf numFmtId="0" fontId="2" fillId="0" borderId="0"/>
    <xf numFmtId="41" fontId="2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2" fillId="25" borderId="50" applyNumberFormat="0" applyAlignment="0" applyProtection="0"/>
    <xf numFmtId="0" fontId="23" fillId="25" borderId="51" applyNumberFormat="0" applyAlignment="0" applyProtection="0"/>
    <xf numFmtId="0" fontId="24" fillId="12" borderId="51" applyNumberFormat="0" applyAlignment="0" applyProtection="0"/>
    <xf numFmtId="0" fontId="25" fillId="0" borderId="52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26" borderId="0" applyNumberFormat="0" applyBorder="0" applyAlignment="0" applyProtection="0"/>
    <xf numFmtId="0" fontId="2" fillId="0" borderId="0"/>
    <xf numFmtId="0" fontId="1" fillId="0" borderId="0"/>
    <xf numFmtId="0" fontId="2" fillId="27" borderId="53" applyNumberFormat="0" applyFont="0" applyAlignment="0" applyProtection="0"/>
    <xf numFmtId="0" fontId="29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54" applyNumberFormat="0" applyFill="0" applyAlignment="0" applyProtection="0"/>
    <xf numFmtId="0" fontId="32" fillId="0" borderId="55" applyNumberFormat="0" applyFill="0" applyAlignment="0" applyProtection="0"/>
    <xf numFmtId="0" fontId="33" fillId="0" borderId="56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57" applyNumberFormat="0" applyFill="0" applyAlignment="0" applyProtection="0"/>
    <xf numFmtId="0" fontId="35" fillId="0" borderId="0" applyNumberFormat="0" applyFill="0" applyBorder="0" applyAlignment="0" applyProtection="0"/>
    <xf numFmtId="0" fontId="36" fillId="28" borderId="58" applyNumberFormat="0" applyAlignment="0" applyProtection="0"/>
    <xf numFmtId="0" fontId="3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9" fontId="40" fillId="0" borderId="0" applyFont="0" applyFill="0" applyBorder="0" applyAlignment="0" applyProtection="0"/>
  </cellStyleXfs>
  <cellXfs count="282">
    <xf numFmtId="0" fontId="0" fillId="0" borderId="0" xfId="0"/>
    <xf numFmtId="0" fontId="2" fillId="2" borderId="0" xfId="2" applyFill="1"/>
    <xf numFmtId="0" fontId="2" fillId="2" borderId="0" xfId="2" applyFill="1" applyAlignment="1"/>
    <xf numFmtId="0" fontId="2" fillId="0" borderId="0" xfId="2"/>
    <xf numFmtId="0" fontId="3" fillId="2" borderId="0" xfId="2" applyFont="1" applyFill="1" applyAlignment="1">
      <alignment horizontal="center"/>
    </xf>
    <xf numFmtId="0" fontId="4" fillId="2" borderId="0" xfId="2" applyFont="1" applyFill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/>
    <xf numFmtId="9" fontId="6" fillId="3" borderId="1" xfId="1" applyFont="1" applyFill="1" applyBorder="1" applyAlignment="1">
      <alignment horizontal="center"/>
    </xf>
    <xf numFmtId="0" fontId="2" fillId="2" borderId="0" xfId="2" applyFont="1" applyFill="1"/>
    <xf numFmtId="0" fontId="7" fillId="2" borderId="0" xfId="2" applyFont="1" applyFill="1" applyBorder="1"/>
    <xf numFmtId="9" fontId="0" fillId="2" borderId="0" xfId="1" applyFont="1" applyFill="1"/>
    <xf numFmtId="0" fontId="5" fillId="2" borderId="0" xfId="2" applyFont="1" applyFill="1" applyAlignment="1">
      <alignment horizontal="right" vertical="center"/>
    </xf>
    <xf numFmtId="0" fontId="2" fillId="2" borderId="0" xfId="2" applyFill="1" applyAlignment="1">
      <alignment horizontal="centerContinuous"/>
    </xf>
    <xf numFmtId="0" fontId="8" fillId="2" borderId="0" xfId="2" applyFont="1" applyFill="1" applyAlignment="1"/>
    <xf numFmtId="0" fontId="8" fillId="2" borderId="0" xfId="2" applyFont="1" applyFill="1" applyAlignment="1">
      <alignment horizontal="right"/>
    </xf>
    <xf numFmtId="0" fontId="5" fillId="2" borderId="0" xfId="2" applyFont="1" applyFill="1" applyAlignment="1">
      <alignment horizontal="left"/>
    </xf>
    <xf numFmtId="0" fontId="10" fillId="2" borderId="0" xfId="2" applyFont="1" applyFill="1" applyBorder="1" applyAlignment="1">
      <alignment horizontal="center"/>
    </xf>
    <xf numFmtId="0" fontId="7" fillId="2" borderId="0" xfId="2" applyFont="1" applyFill="1"/>
    <xf numFmtId="0" fontId="10" fillId="0" borderId="4" xfId="2" applyFont="1" applyBorder="1" applyAlignment="1">
      <alignment horizontal="center"/>
    </xf>
    <xf numFmtId="1" fontId="7" fillId="0" borderId="2" xfId="2" applyNumberFormat="1" applyFont="1" applyBorder="1"/>
    <xf numFmtId="0" fontId="10" fillId="0" borderId="10" xfId="2" applyFont="1" applyBorder="1" applyAlignment="1">
      <alignment horizontal="center"/>
    </xf>
    <xf numFmtId="1" fontId="7" fillId="0" borderId="9" xfId="2" applyNumberFormat="1" applyFont="1" applyBorder="1"/>
    <xf numFmtId="0" fontId="10" fillId="0" borderId="12" xfId="2" applyFont="1" applyBorder="1" applyAlignment="1">
      <alignment horizontal="center"/>
    </xf>
    <xf numFmtId="1" fontId="7" fillId="0" borderId="11" xfId="2" applyNumberFormat="1" applyFont="1" applyBorder="1"/>
    <xf numFmtId="1" fontId="7" fillId="0" borderId="8" xfId="2" applyNumberFormat="1" applyFont="1" applyBorder="1"/>
    <xf numFmtId="1" fontId="7" fillId="0" borderId="4" xfId="2" applyNumberFormat="1" applyFont="1" applyBorder="1"/>
    <xf numFmtId="1" fontId="7" fillId="0" borderId="1" xfId="2" applyNumberFormat="1" applyFont="1" applyBorder="1"/>
    <xf numFmtId="1" fontId="7" fillId="0" borderId="10" xfId="2" applyNumberFormat="1" applyFont="1" applyBorder="1"/>
    <xf numFmtId="1" fontId="7" fillId="0" borderId="13" xfId="2" applyNumberFormat="1" applyFont="1" applyBorder="1"/>
    <xf numFmtId="1" fontId="7" fillId="0" borderId="12" xfId="2" applyNumberFormat="1" applyFont="1" applyBorder="1"/>
    <xf numFmtId="0" fontId="10" fillId="0" borderId="16" xfId="2" applyFont="1" applyBorder="1" applyAlignment="1">
      <alignment horizontal="center"/>
    </xf>
    <xf numFmtId="1" fontId="7" fillId="0" borderId="15" xfId="2" applyNumberFormat="1" applyFont="1" applyBorder="1"/>
    <xf numFmtId="1" fontId="7" fillId="0" borderId="17" xfId="2" applyNumberFormat="1" applyFont="1" applyBorder="1"/>
    <xf numFmtId="1" fontId="7" fillId="0" borderId="16" xfId="2" applyNumberFormat="1" applyFont="1" applyBorder="1"/>
    <xf numFmtId="0" fontId="10" fillId="2" borderId="0" xfId="2" applyFont="1" applyFill="1" applyBorder="1" applyAlignment="1">
      <alignment horizontal="left"/>
    </xf>
    <xf numFmtId="0" fontId="5" fillId="2" borderId="0" xfId="2" applyFont="1" applyFill="1" applyAlignment="1">
      <alignment horizontal="right"/>
    </xf>
    <xf numFmtId="0" fontId="9" fillId="4" borderId="25" xfId="2" applyFont="1" applyFill="1" applyBorder="1" applyAlignment="1">
      <alignment horizontal="centerContinuous" vertical="center"/>
    </xf>
    <xf numFmtId="0" fontId="9" fillId="4" borderId="3" xfId="2" applyFont="1" applyFill="1" applyBorder="1" applyAlignment="1">
      <alignment horizontal="centerContinuous" vertical="center"/>
    </xf>
    <xf numFmtId="0" fontId="9" fillId="4" borderId="26" xfId="2" applyFont="1" applyFill="1" applyBorder="1" applyAlignment="1">
      <alignment horizontal="centerContinuous" vertical="center"/>
    </xf>
    <xf numFmtId="0" fontId="11" fillId="4" borderId="11" xfId="2" applyFont="1" applyFill="1" applyBorder="1" applyAlignment="1">
      <alignment horizontal="center" vertical="center" wrapText="1"/>
    </xf>
    <xf numFmtId="0" fontId="11" fillId="4" borderId="13" xfId="2" applyFont="1" applyFill="1" applyBorder="1" applyAlignment="1">
      <alignment horizontal="center" vertical="center" wrapText="1"/>
    </xf>
    <xf numFmtId="0" fontId="11" fillId="4" borderId="28" xfId="2" applyFont="1" applyFill="1" applyBorder="1" applyAlignment="1">
      <alignment horizontal="center" vertical="center" wrapText="1"/>
    </xf>
    <xf numFmtId="0" fontId="11" fillId="4" borderId="29" xfId="2" applyFont="1" applyFill="1" applyBorder="1" applyAlignment="1">
      <alignment horizontal="center" vertical="center" wrapText="1"/>
    </xf>
    <xf numFmtId="0" fontId="11" fillId="4" borderId="30" xfId="2" applyFont="1" applyFill="1" applyBorder="1" applyAlignment="1">
      <alignment horizontal="center" vertical="center" wrapText="1"/>
    </xf>
    <xf numFmtId="1" fontId="7" fillId="0" borderId="32" xfId="2" applyNumberFormat="1" applyFont="1" applyBorder="1"/>
    <xf numFmtId="1" fontId="7" fillId="0" borderId="34" xfId="2" applyNumberFormat="1" applyFont="1" applyBorder="1"/>
    <xf numFmtId="1" fontId="7" fillId="0" borderId="35" xfId="2" applyNumberFormat="1" applyFont="1" applyBorder="1"/>
    <xf numFmtId="0" fontId="7" fillId="2" borderId="0" xfId="2" applyFont="1" applyFill="1" applyAlignment="1">
      <alignment horizontal="right"/>
    </xf>
    <xf numFmtId="0" fontId="2" fillId="4" borderId="26" xfId="2" applyFill="1" applyBorder="1" applyAlignment="1">
      <alignment horizontal="centerContinuous"/>
    </xf>
    <xf numFmtId="0" fontId="11" fillId="4" borderId="12" xfId="2" applyFont="1" applyFill="1" applyBorder="1" applyAlignment="1">
      <alignment horizontal="center" vertical="center" wrapText="1"/>
    </xf>
    <xf numFmtId="0" fontId="12" fillId="2" borderId="0" xfId="5" applyFont="1" applyFill="1"/>
    <xf numFmtId="0" fontId="12" fillId="0" borderId="0" xfId="5" applyFont="1"/>
    <xf numFmtId="0" fontId="2" fillId="2" borderId="0" xfId="5" applyFont="1" applyFill="1"/>
    <xf numFmtId="0" fontId="13" fillId="4" borderId="5" xfId="5" applyFont="1" applyFill="1" applyBorder="1" applyAlignment="1">
      <alignment horizontal="centerContinuous" vertical="center"/>
    </xf>
    <xf numFmtId="0" fontId="5" fillId="4" borderId="36" xfId="5" applyFont="1" applyFill="1" applyBorder="1" applyAlignment="1">
      <alignment horizontal="centerContinuous"/>
    </xf>
    <xf numFmtId="0" fontId="13" fillId="4" borderId="6" xfId="5" applyFont="1" applyFill="1" applyBorder="1" applyAlignment="1">
      <alignment horizontal="centerContinuous" vertical="center"/>
    </xf>
    <xf numFmtId="0" fontId="3" fillId="2" borderId="0" xfId="5" applyFont="1" applyFill="1" applyAlignment="1">
      <alignment horizontal="center"/>
    </xf>
    <xf numFmtId="0" fontId="14" fillId="0" borderId="25" xfId="5" applyFont="1" applyBorder="1" applyAlignment="1">
      <alignment horizontal="centerContinuous"/>
    </xf>
    <xf numFmtId="0" fontId="14" fillId="0" borderId="32" xfId="5" applyFont="1" applyBorder="1" applyAlignment="1">
      <alignment horizontal="left" indent="2"/>
    </xf>
    <xf numFmtId="0" fontId="14" fillId="0" borderId="37" xfId="5" applyFont="1" applyBorder="1" applyAlignment="1">
      <alignment horizontal="left" indent="2"/>
    </xf>
    <xf numFmtId="1" fontId="15" fillId="0" borderId="4" xfId="5" applyNumberFormat="1" applyFont="1" applyBorder="1" applyAlignment="1">
      <alignment horizontal="center"/>
    </xf>
    <xf numFmtId="0" fontId="14" fillId="0" borderId="20" xfId="5" applyFont="1" applyBorder="1" applyAlignment="1">
      <alignment horizontal="centerContinuous"/>
    </xf>
    <xf numFmtId="0" fontId="14" fillId="0" borderId="34" xfId="5" applyFont="1" applyBorder="1" applyAlignment="1">
      <alignment horizontal="left" indent="2"/>
    </xf>
    <xf numFmtId="0" fontId="14" fillId="0" borderId="38" xfId="5" applyFont="1" applyBorder="1" applyAlignment="1">
      <alignment horizontal="left" indent="2"/>
    </xf>
    <xf numFmtId="0" fontId="14" fillId="0" borderId="35" xfId="5" applyFont="1" applyBorder="1" applyAlignment="1">
      <alignment horizontal="left" indent="2"/>
    </xf>
    <xf numFmtId="0" fontId="14" fillId="0" borderId="39" xfId="5" applyFont="1" applyBorder="1" applyAlignment="1">
      <alignment horizontal="left" indent="2"/>
    </xf>
    <xf numFmtId="0" fontId="2" fillId="4" borderId="3" xfId="2" applyFill="1" applyBorder="1" applyAlignment="1">
      <alignment horizontal="centerContinuous"/>
    </xf>
    <xf numFmtId="0" fontId="11" fillId="4" borderId="12" xfId="2" applyFont="1" applyFill="1" applyBorder="1" applyAlignment="1">
      <alignment horizontal="center" vertical="center"/>
    </xf>
    <xf numFmtId="0" fontId="10" fillId="0" borderId="32" xfId="2" applyFont="1" applyBorder="1" applyAlignment="1">
      <alignment horizontal="center"/>
    </xf>
    <xf numFmtId="0" fontId="10" fillId="0" borderId="34" xfId="2" applyFont="1" applyBorder="1" applyAlignment="1">
      <alignment horizontal="center"/>
    </xf>
    <xf numFmtId="0" fontId="10" fillId="0" borderId="35" xfId="2" applyFont="1" applyBorder="1" applyAlignment="1">
      <alignment horizontal="center"/>
    </xf>
    <xf numFmtId="1" fontId="7" fillId="0" borderId="40" xfId="2" applyNumberFormat="1" applyFont="1" applyBorder="1"/>
    <xf numFmtId="0" fontId="17" fillId="5" borderId="11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17" fillId="5" borderId="12" xfId="0" applyFont="1" applyFill="1" applyBorder="1" applyAlignment="1">
      <alignment horizontal="center"/>
    </xf>
    <xf numFmtId="1" fontId="7" fillId="0" borderId="41" xfId="2" applyNumberFormat="1" applyFont="1" applyBorder="1"/>
    <xf numFmtId="1" fontId="7" fillId="0" borderId="37" xfId="2" applyNumberFormat="1" applyFont="1" applyBorder="1"/>
    <xf numFmtId="1" fontId="7" fillId="0" borderId="42" xfId="2" applyNumberFormat="1" applyFont="1" applyBorder="1"/>
    <xf numFmtId="1" fontId="7" fillId="0" borderId="43" xfId="2" applyNumberFormat="1" applyFont="1" applyBorder="1"/>
    <xf numFmtId="0" fontId="2" fillId="0" borderId="0" xfId="2" applyAlignment="1"/>
    <xf numFmtId="0" fontId="9" fillId="4" borderId="18" xfId="2" applyFont="1" applyFill="1" applyBorder="1" applyAlignment="1">
      <alignment horizontal="centerContinuous" vertical="center"/>
    </xf>
    <xf numFmtId="0" fontId="9" fillId="4" borderId="44" xfId="2" applyFont="1" applyFill="1" applyBorder="1" applyAlignment="1">
      <alignment horizontal="centerContinuous" vertical="center"/>
    </xf>
    <xf numFmtId="0" fontId="18" fillId="4" borderId="26" xfId="2" applyFont="1" applyFill="1" applyBorder="1" applyAlignment="1">
      <alignment horizontal="centerContinuous" vertical="center"/>
    </xf>
    <xf numFmtId="0" fontId="11" fillId="4" borderId="5" xfId="2" applyFont="1" applyFill="1" applyBorder="1" applyAlignment="1">
      <alignment horizontal="center" vertical="center" wrapText="1"/>
    </xf>
    <xf numFmtId="0" fontId="11" fillId="4" borderId="6" xfId="2" applyFont="1" applyFill="1" applyBorder="1" applyAlignment="1">
      <alignment horizontal="center" vertical="center" wrapText="1"/>
    </xf>
    <xf numFmtId="0" fontId="11" fillId="4" borderId="45" xfId="2" applyFont="1" applyFill="1" applyBorder="1" applyAlignment="1">
      <alignment horizontal="center" vertical="center" wrapText="1"/>
    </xf>
    <xf numFmtId="0" fontId="19" fillId="4" borderId="46" xfId="2" applyFont="1" applyFill="1" applyBorder="1" applyAlignment="1">
      <alignment horizontal="center" vertical="center" wrapText="1"/>
    </xf>
    <xf numFmtId="1" fontId="7" fillId="0" borderId="21" xfId="2" applyNumberFormat="1" applyFont="1" applyBorder="1"/>
    <xf numFmtId="1" fontId="7" fillId="0" borderId="47" xfId="2" applyNumberFormat="1" applyFont="1" applyBorder="1"/>
    <xf numFmtId="0" fontId="10" fillId="0" borderId="41" xfId="2" applyFont="1" applyBorder="1" applyAlignment="1">
      <alignment horizontal="center"/>
    </xf>
    <xf numFmtId="0" fontId="10" fillId="0" borderId="48" xfId="2" applyFont="1" applyBorder="1" applyAlignment="1">
      <alignment horizontal="center"/>
    </xf>
    <xf numFmtId="0" fontId="10" fillId="0" borderId="49" xfId="2" applyFont="1" applyBorder="1" applyAlignment="1">
      <alignment horizontal="center"/>
    </xf>
    <xf numFmtId="1" fontId="7" fillId="0" borderId="44" xfId="2" applyNumberFormat="1" applyFont="1" applyBorder="1"/>
    <xf numFmtId="1" fontId="7" fillId="0" borderId="26" xfId="2" applyNumberFormat="1" applyFont="1" applyBorder="1"/>
    <xf numFmtId="1" fontId="7" fillId="0" borderId="24" xfId="2" applyNumberFormat="1" applyFont="1" applyBorder="1"/>
    <xf numFmtId="1" fontId="7" fillId="0" borderId="27" xfId="2" applyNumberFormat="1" applyFont="1" applyBorder="1"/>
    <xf numFmtId="0" fontId="11" fillId="4" borderId="24" xfId="2" applyFont="1" applyFill="1" applyBorder="1" applyAlignment="1">
      <alignment horizontal="center" vertical="center" wrapText="1"/>
    </xf>
    <xf numFmtId="0" fontId="19" fillId="4" borderId="27" xfId="2" applyFont="1" applyFill="1" applyBorder="1" applyAlignment="1">
      <alignment horizontal="center" vertical="center" wrapText="1"/>
    </xf>
    <xf numFmtId="0" fontId="9" fillId="2" borderId="18" xfId="2" applyFont="1" applyFill="1" applyBorder="1" applyAlignment="1">
      <alignment horizontal="centerContinuous" vertical="center"/>
    </xf>
    <xf numFmtId="0" fontId="9" fillId="2" borderId="44" xfId="2" applyFont="1" applyFill="1" applyBorder="1" applyAlignment="1">
      <alignment horizontal="centerContinuous" vertical="center"/>
    </xf>
    <xf numFmtId="0" fontId="18" fillId="2" borderId="26" xfId="2" applyFont="1" applyFill="1" applyBorder="1" applyAlignment="1">
      <alignment horizontal="centerContinuous" vertical="center"/>
    </xf>
    <xf numFmtId="0" fontId="11" fillId="2" borderId="5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5" xfId="2" applyFont="1" applyFill="1" applyBorder="1" applyAlignment="1">
      <alignment horizontal="center" vertical="center" wrapText="1"/>
    </xf>
    <xf numFmtId="0" fontId="19" fillId="2" borderId="46" xfId="2" applyFont="1" applyFill="1" applyBorder="1" applyAlignment="1">
      <alignment horizontal="center" vertical="center" wrapText="1"/>
    </xf>
    <xf numFmtId="0" fontId="10" fillId="2" borderId="41" xfId="2" applyFont="1" applyFill="1" applyBorder="1" applyAlignment="1">
      <alignment horizontal="center"/>
    </xf>
    <xf numFmtId="1" fontId="7" fillId="2" borderId="9" xfId="2" applyNumberFormat="1" applyFont="1" applyFill="1" applyBorder="1"/>
    <xf numFmtId="1" fontId="7" fillId="2" borderId="10" xfId="2" applyNumberFormat="1" applyFont="1" applyFill="1" applyBorder="1"/>
    <xf numFmtId="0" fontId="10" fillId="2" borderId="48" xfId="2" applyFont="1" applyFill="1" applyBorder="1" applyAlignment="1">
      <alignment horizontal="center"/>
    </xf>
    <xf numFmtId="1" fontId="7" fillId="2" borderId="21" xfId="2" applyNumberFormat="1" applyFont="1" applyFill="1" applyBorder="1"/>
    <xf numFmtId="1" fontId="7" fillId="2" borderId="47" xfId="2" applyNumberFormat="1" applyFont="1" applyFill="1" applyBorder="1"/>
    <xf numFmtId="0" fontId="10" fillId="2" borderId="4" xfId="2" applyFont="1" applyFill="1" applyBorder="1" applyAlignment="1">
      <alignment horizontal="center"/>
    </xf>
    <xf numFmtId="0" fontId="10" fillId="2" borderId="32" xfId="2" applyFont="1" applyFill="1" applyBorder="1" applyAlignment="1">
      <alignment horizontal="center"/>
    </xf>
    <xf numFmtId="0" fontId="10" fillId="2" borderId="16" xfId="2" applyFont="1" applyFill="1" applyBorder="1" applyAlignment="1">
      <alignment horizontal="center"/>
    </xf>
    <xf numFmtId="0" fontId="10" fillId="2" borderId="49" xfId="2" applyFont="1" applyFill="1" applyBorder="1" applyAlignment="1">
      <alignment horizontal="center"/>
    </xf>
    <xf numFmtId="0" fontId="10" fillId="4" borderId="4" xfId="2" applyFont="1" applyFill="1" applyBorder="1" applyAlignment="1">
      <alignment horizontal="center" vertical="center"/>
    </xf>
    <xf numFmtId="0" fontId="11" fillId="4" borderId="39" xfId="2" applyFont="1" applyFill="1" applyBorder="1" applyAlignment="1">
      <alignment horizontal="center" vertical="center" wrapText="1"/>
    </xf>
    <xf numFmtId="0" fontId="7" fillId="4" borderId="12" xfId="2" applyFont="1" applyFill="1" applyBorder="1" applyAlignment="1">
      <alignment horizontal="center" vertical="justify" wrapText="1"/>
    </xf>
    <xf numFmtId="1" fontId="7" fillId="0" borderId="38" xfId="2" applyNumberFormat="1" applyFont="1" applyBorder="1"/>
    <xf numFmtId="1" fontId="7" fillId="0" borderId="39" xfId="2" applyNumberFormat="1" applyFont="1" applyBorder="1"/>
    <xf numFmtId="1" fontId="7" fillId="0" borderId="48" xfId="2" applyNumberFormat="1" applyFont="1" applyBorder="1"/>
    <xf numFmtId="0" fontId="7" fillId="2" borderId="0" xfId="2" applyFont="1" applyFill="1" applyBorder="1" applyAlignment="1"/>
    <xf numFmtId="0" fontId="8" fillId="2" borderId="0" xfId="53" applyFont="1" applyFill="1" applyAlignment="1"/>
    <xf numFmtId="0" fontId="3" fillId="2" borderId="0" xfId="53" applyFont="1" applyFill="1" applyAlignment="1">
      <alignment horizontal="center"/>
    </xf>
    <xf numFmtId="0" fontId="4" fillId="2" borderId="0" xfId="53" applyFont="1" applyFill="1" applyAlignment="1">
      <alignment horizontal="center"/>
    </xf>
    <xf numFmtId="0" fontId="38" fillId="2" borderId="0" xfId="53" applyFill="1"/>
    <xf numFmtId="0" fontId="5" fillId="2" borderId="0" xfId="53" applyFont="1" applyFill="1"/>
    <xf numFmtId="0" fontId="2" fillId="2" borderId="0" xfId="53" applyFont="1" applyFill="1"/>
    <xf numFmtId="0" fontId="7" fillId="2" borderId="0" xfId="53" applyFont="1" applyFill="1" applyBorder="1"/>
    <xf numFmtId="0" fontId="8" fillId="2" borderId="0" xfId="53" applyFont="1" applyFill="1" applyAlignment="1">
      <alignment horizontal="right"/>
    </xf>
    <xf numFmtId="0" fontId="38" fillId="2" borderId="0" xfId="53" applyFill="1" applyAlignment="1">
      <alignment horizontal="centerContinuous"/>
    </xf>
    <xf numFmtId="0" fontId="7" fillId="2" borderId="0" xfId="53" applyFont="1" applyFill="1"/>
    <xf numFmtId="0" fontId="14" fillId="0" borderId="32" xfId="5" applyFont="1" applyBorder="1" applyAlignment="1">
      <alignment horizontal="left"/>
    </xf>
    <xf numFmtId="0" fontId="14" fillId="0" borderId="34" xfId="5" applyFont="1" applyBorder="1" applyAlignment="1">
      <alignment horizontal="left"/>
    </xf>
    <xf numFmtId="1" fontId="15" fillId="0" borderId="41" xfId="5" applyNumberFormat="1" applyFont="1" applyBorder="1" applyAlignment="1">
      <alignment horizontal="center"/>
    </xf>
    <xf numFmtId="0" fontId="14" fillId="0" borderId="20" xfId="53" applyFont="1" applyBorder="1" applyAlignment="1">
      <alignment horizontal="centerContinuous"/>
    </xf>
    <xf numFmtId="0" fontId="14" fillId="0" borderId="22" xfId="53" applyFont="1" applyBorder="1" applyAlignment="1">
      <alignment horizontal="centerContinuous"/>
    </xf>
    <xf numFmtId="0" fontId="14" fillId="0" borderId="35" xfId="5" applyFont="1" applyBorder="1" applyAlignment="1">
      <alignment horizontal="left"/>
    </xf>
    <xf numFmtId="1" fontId="15" fillId="0" borderId="16" xfId="5" applyNumberFormat="1" applyFont="1" applyBorder="1" applyAlignment="1">
      <alignment horizontal="center"/>
    </xf>
    <xf numFmtId="0" fontId="4" fillId="2" borderId="0" xfId="5" applyFont="1" applyFill="1"/>
    <xf numFmtId="0" fontId="5" fillId="2" borderId="0" xfId="5" applyFont="1" applyFill="1"/>
    <xf numFmtId="0" fontId="14" fillId="0" borderId="25" xfId="53" applyFont="1" applyBorder="1" applyAlignment="1">
      <alignment horizontal="centerContinuous"/>
    </xf>
    <xf numFmtId="0" fontId="14" fillId="6" borderId="32" xfId="5" applyFont="1" applyFill="1" applyBorder="1" applyAlignment="1">
      <alignment horizontal="left"/>
    </xf>
    <xf numFmtId="0" fontId="14" fillId="6" borderId="3" xfId="5" applyFont="1" applyFill="1" applyBorder="1" applyAlignment="1">
      <alignment horizontal="left"/>
    </xf>
    <xf numFmtId="0" fontId="14" fillId="6" borderId="34" xfId="5" applyFont="1" applyFill="1" applyBorder="1" applyAlignment="1">
      <alignment horizontal="left"/>
    </xf>
    <xf numFmtId="0" fontId="14" fillId="6" borderId="19" xfId="5" applyFont="1" applyFill="1" applyBorder="1" applyAlignment="1">
      <alignment horizontal="left"/>
    </xf>
    <xf numFmtId="0" fontId="14" fillId="6" borderId="35" xfId="5" applyFont="1" applyFill="1" applyBorder="1" applyAlignment="1">
      <alignment horizontal="left"/>
    </xf>
    <xf numFmtId="0" fontId="14" fillId="6" borderId="59" xfId="5" applyFont="1" applyFill="1" applyBorder="1" applyAlignment="1">
      <alignment horizontal="left"/>
    </xf>
    <xf numFmtId="164" fontId="15" fillId="0" borderId="10" xfId="5" applyNumberFormat="1" applyFont="1" applyBorder="1" applyAlignment="1">
      <alignment horizontal="center"/>
    </xf>
    <xf numFmtId="164" fontId="12" fillId="2" borderId="0" xfId="5" applyNumberFormat="1" applyFont="1" applyFill="1"/>
    <xf numFmtId="164" fontId="15" fillId="0" borderId="4" xfId="5" applyNumberFormat="1" applyFont="1" applyBorder="1" applyAlignment="1">
      <alignment horizontal="center"/>
    </xf>
    <xf numFmtId="164" fontId="15" fillId="0" borderId="12" xfId="5" applyNumberFormat="1" applyFont="1" applyBorder="1" applyAlignment="1">
      <alignment horizontal="center"/>
    </xf>
    <xf numFmtId="0" fontId="13" fillId="4" borderId="31" xfId="5" applyFont="1" applyFill="1" applyBorder="1" applyAlignment="1">
      <alignment horizontal="centerContinuous" vertical="center"/>
    </xf>
    <xf numFmtId="0" fontId="5" fillId="4" borderId="60" xfId="5" applyFont="1" applyFill="1" applyBorder="1" applyAlignment="1">
      <alignment horizontal="centerContinuous"/>
    </xf>
    <xf numFmtId="0" fontId="13" fillId="4" borderId="61" xfId="5" applyFont="1" applyFill="1" applyBorder="1" applyAlignment="1">
      <alignment horizontal="centerContinuous" vertical="center"/>
    </xf>
    <xf numFmtId="0" fontId="4" fillId="2" borderId="0" xfId="53" applyFont="1" applyFill="1" applyAlignment="1">
      <alignment horizontal="left"/>
    </xf>
    <xf numFmtId="1" fontId="2" fillId="0" borderId="0" xfId="2" applyNumberFormat="1"/>
    <xf numFmtId="0" fontId="2" fillId="2" borderId="0" xfId="2" applyFill="1" applyAlignment="1">
      <alignment horizontal="right"/>
    </xf>
    <xf numFmtId="0" fontId="4" fillId="2" borderId="0" xfId="56" applyFont="1" applyFill="1" applyAlignment="1">
      <alignment horizontal="left"/>
    </xf>
    <xf numFmtId="0" fontId="4" fillId="2" borderId="0" xfId="57" applyFont="1" applyFill="1" applyAlignment="1">
      <alignment horizontal="center"/>
    </xf>
    <xf numFmtId="0" fontId="5" fillId="2" borderId="0" xfId="57" applyFont="1" applyFill="1"/>
    <xf numFmtId="0" fontId="2" fillId="2" borderId="0" xfId="57" applyFont="1" applyFill="1"/>
    <xf numFmtId="0" fontId="9" fillId="4" borderId="3" xfId="2" applyFont="1" applyFill="1" applyBorder="1" applyAlignment="1">
      <alignment horizontal="center" vertical="center"/>
    </xf>
    <xf numFmtId="0" fontId="11" fillId="4" borderId="28" xfId="2" applyFont="1" applyFill="1" applyBorder="1" applyAlignment="1">
      <alignment horizontal="center" vertical="center"/>
    </xf>
    <xf numFmtId="0" fontId="10" fillId="0" borderId="8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10" fillId="0" borderId="13" xfId="2" applyFont="1" applyBorder="1" applyAlignment="1">
      <alignment horizontal="center"/>
    </xf>
    <xf numFmtId="0" fontId="3" fillId="2" borderId="0" xfId="5" applyFont="1" applyFill="1" applyAlignment="1">
      <alignment horizontal="center"/>
    </xf>
    <xf numFmtId="0" fontId="2" fillId="4" borderId="0" xfId="5" applyFill="1"/>
    <xf numFmtId="0" fontId="2" fillId="0" borderId="0" xfId="5"/>
    <xf numFmtId="0" fontId="9" fillId="4" borderId="3" xfId="5" applyFont="1" applyFill="1" applyBorder="1" applyAlignment="1">
      <alignment horizontal="centerContinuous" vertical="center"/>
    </xf>
    <xf numFmtId="0" fontId="2" fillId="4" borderId="3" xfId="5" applyFill="1" applyBorder="1" applyAlignment="1">
      <alignment horizontal="centerContinuous"/>
    </xf>
    <xf numFmtId="0" fontId="9" fillId="4" borderId="25" xfId="5" applyFont="1" applyFill="1" applyBorder="1" applyAlignment="1">
      <alignment horizontal="centerContinuous" vertical="center"/>
    </xf>
    <xf numFmtId="0" fontId="2" fillId="4" borderId="26" xfId="5" applyFill="1" applyBorder="1" applyAlignment="1">
      <alignment horizontal="centerContinuous"/>
    </xf>
    <xf numFmtId="0" fontId="11" fillId="4" borderId="39" xfId="5" applyFont="1" applyFill="1" applyBorder="1" applyAlignment="1">
      <alignment horizontal="center" vertical="center" wrapText="1"/>
    </xf>
    <xf numFmtId="0" fontId="11" fillId="4" borderId="13" xfId="5" applyFont="1" applyFill="1" applyBorder="1" applyAlignment="1">
      <alignment horizontal="center" vertical="center" wrapText="1"/>
    </xf>
    <xf numFmtId="0" fontId="11" fillId="4" borderId="35" xfId="5" applyFont="1" applyFill="1" applyBorder="1" applyAlignment="1">
      <alignment horizontal="center" vertical="center"/>
    </xf>
    <xf numFmtId="0" fontId="11" fillId="4" borderId="11" xfId="5" applyFont="1" applyFill="1" applyBorder="1" applyAlignment="1">
      <alignment horizontal="center" vertical="center" wrapText="1"/>
    </xf>
    <xf numFmtId="0" fontId="11" fillId="4" borderId="12" xfId="5" applyFont="1" applyFill="1" applyBorder="1" applyAlignment="1">
      <alignment horizontal="center" vertical="center"/>
    </xf>
    <xf numFmtId="0" fontId="7" fillId="4" borderId="25" xfId="5" applyFont="1" applyFill="1" applyBorder="1" applyAlignment="1">
      <alignment horizontal="left"/>
    </xf>
    <xf numFmtId="0" fontId="7" fillId="4" borderId="3" xfId="5" applyFont="1" applyFill="1" applyBorder="1" applyAlignment="1">
      <alignment horizontal="right"/>
    </xf>
    <xf numFmtId="1" fontId="11" fillId="4" borderId="2" xfId="5" applyNumberFormat="1" applyFont="1" applyFill="1" applyBorder="1" applyAlignment="1">
      <alignment horizontal="center" vertical="center" wrapText="1"/>
    </xf>
    <xf numFmtId="1" fontId="11" fillId="4" borderId="8" xfId="5" applyNumberFormat="1" applyFont="1" applyFill="1" applyBorder="1" applyAlignment="1">
      <alignment horizontal="center" vertical="center" wrapText="1"/>
    </xf>
    <xf numFmtId="1" fontId="11" fillId="4" borderId="4" xfId="5" applyNumberFormat="1" applyFont="1" applyFill="1" applyBorder="1" applyAlignment="1">
      <alignment horizontal="center" vertical="center"/>
    </xf>
    <xf numFmtId="0" fontId="7" fillId="4" borderId="22" xfId="5" applyFont="1" applyFill="1" applyBorder="1" applyAlignment="1">
      <alignment horizontal="left"/>
    </xf>
    <xf numFmtId="0" fontId="7" fillId="4" borderId="23" xfId="5" applyFont="1" applyFill="1" applyBorder="1" applyAlignment="1">
      <alignment horizontal="right"/>
    </xf>
    <xf numFmtId="1" fontId="11" fillId="4" borderId="11" xfId="5" applyNumberFormat="1" applyFont="1" applyFill="1" applyBorder="1" applyAlignment="1">
      <alignment horizontal="center" vertical="center" wrapText="1"/>
    </xf>
    <xf numFmtId="1" fontId="11" fillId="4" borderId="13" xfId="5" applyNumberFormat="1" applyFont="1" applyFill="1" applyBorder="1" applyAlignment="1">
      <alignment horizontal="center" vertical="center" wrapText="1"/>
    </xf>
    <xf numFmtId="1" fontId="11" fillId="4" borderId="12" xfId="5" applyNumberFormat="1" applyFont="1" applyFill="1" applyBorder="1" applyAlignment="1">
      <alignment horizontal="center" vertical="center"/>
    </xf>
    <xf numFmtId="0" fontId="10" fillId="0" borderId="41" xfId="5" applyFont="1" applyBorder="1" applyAlignment="1">
      <alignment horizontal="center"/>
    </xf>
    <xf numFmtId="1" fontId="7" fillId="0" borderId="42" xfId="5" applyNumberFormat="1" applyFont="1" applyBorder="1"/>
    <xf numFmtId="1" fontId="7" fillId="0" borderId="40" xfId="5" applyNumberFormat="1" applyFont="1" applyBorder="1"/>
    <xf numFmtId="1" fontId="7" fillId="0" borderId="48" xfId="5" applyNumberFormat="1" applyFont="1" applyBorder="1"/>
    <xf numFmtId="1" fontId="7" fillId="0" borderId="43" xfId="5" applyNumberFormat="1" applyFont="1" applyBorder="1"/>
    <xf numFmtId="1" fontId="7" fillId="0" borderId="41" xfId="5" applyNumberFormat="1" applyFont="1" applyBorder="1"/>
    <xf numFmtId="0" fontId="10" fillId="0" borderId="10" xfId="5" applyFont="1" applyBorder="1" applyAlignment="1">
      <alignment horizontal="center"/>
    </xf>
    <xf numFmtId="1" fontId="7" fillId="0" borderId="38" xfId="5" applyNumberFormat="1" applyFont="1" applyBorder="1"/>
    <xf numFmtId="1" fontId="7" fillId="0" borderId="1" xfId="5" applyNumberFormat="1" applyFont="1" applyBorder="1"/>
    <xf numFmtId="1" fontId="7" fillId="0" borderId="34" xfId="5" applyNumberFormat="1" applyFont="1" applyBorder="1"/>
    <xf numFmtId="1" fontId="7" fillId="0" borderId="9" xfId="5" applyNumberFormat="1" applyFont="1" applyBorder="1"/>
    <xf numFmtId="1" fontId="7" fillId="0" borderId="10" xfId="5" applyNumberFormat="1" applyFont="1" applyBorder="1"/>
    <xf numFmtId="0" fontId="10" fillId="0" borderId="12" xfId="5" applyFont="1" applyBorder="1" applyAlignment="1">
      <alignment horizontal="center"/>
    </xf>
    <xf numFmtId="1" fontId="7" fillId="0" borderId="39" xfId="5" applyNumberFormat="1" applyFont="1" applyBorder="1"/>
    <xf numFmtId="1" fontId="7" fillId="0" borderId="13" xfId="5" applyNumberFormat="1" applyFont="1" applyBorder="1"/>
    <xf numFmtId="1" fontId="7" fillId="0" borderId="35" xfId="5" applyNumberFormat="1" applyFont="1" applyBorder="1"/>
    <xf numFmtId="1" fontId="7" fillId="0" borderId="11" xfId="5" applyNumberFormat="1" applyFont="1" applyBorder="1"/>
    <xf numFmtId="1" fontId="7" fillId="0" borderId="12" xfId="5" applyNumberFormat="1" applyFont="1" applyBorder="1"/>
    <xf numFmtId="0" fontId="11" fillId="4" borderId="27" xfId="5" applyFont="1" applyFill="1" applyBorder="1" applyAlignment="1">
      <alignment horizontal="center" vertical="center"/>
    </xf>
    <xf numFmtId="0" fontId="2" fillId="2" borderId="0" xfId="5" applyFill="1"/>
    <xf numFmtId="0" fontId="2" fillId="2" borderId="0" xfId="5" applyFill="1" applyAlignment="1"/>
    <xf numFmtId="0" fontId="4" fillId="2" borderId="0" xfId="5" applyFont="1" applyFill="1" applyAlignment="1">
      <alignment horizontal="center"/>
    </xf>
    <xf numFmtId="0" fontId="5" fillId="2" borderId="0" xfId="5" applyFont="1" applyFill="1" applyAlignment="1">
      <alignment horizontal="center" vertical="center"/>
    </xf>
    <xf numFmtId="0" fontId="7" fillId="2" borderId="0" xfId="5" applyFont="1" applyFill="1" applyBorder="1"/>
    <xf numFmtId="9" fontId="0" fillId="2" borderId="0" xfId="58" applyFont="1" applyFill="1"/>
    <xf numFmtId="0" fontId="5" fillId="2" borderId="0" xfId="5" applyFont="1" applyFill="1" applyAlignment="1">
      <alignment horizontal="right" vertical="center"/>
    </xf>
    <xf numFmtId="0" fontId="2" fillId="2" borderId="0" xfId="5" applyFill="1" applyAlignment="1">
      <alignment horizontal="centerContinuous"/>
    </xf>
    <xf numFmtId="0" fontId="8" fillId="2" borderId="0" xfId="5" applyFont="1" applyFill="1" applyAlignment="1"/>
    <xf numFmtId="0" fontId="5" fillId="2" borderId="0" xfId="5" applyFont="1" applyFill="1" applyAlignment="1">
      <alignment horizontal="right"/>
    </xf>
    <xf numFmtId="0" fontId="5" fillId="2" borderId="0" xfId="5" applyFont="1" applyFill="1" applyAlignment="1">
      <alignment horizontal="left"/>
    </xf>
    <xf numFmtId="0" fontId="8" fillId="2" borderId="0" xfId="5" applyFont="1" applyFill="1" applyAlignment="1">
      <alignment horizontal="right"/>
    </xf>
    <xf numFmtId="0" fontId="7" fillId="2" borderId="0" xfId="5" applyFont="1" applyFill="1"/>
    <xf numFmtId="0" fontId="10" fillId="2" borderId="0" xfId="5" applyFont="1" applyFill="1" applyBorder="1" applyAlignment="1">
      <alignment horizontal="center"/>
    </xf>
    <xf numFmtId="0" fontId="10" fillId="2" borderId="0" xfId="5" applyFont="1" applyFill="1" applyBorder="1" applyAlignment="1">
      <alignment horizontal="left"/>
    </xf>
    <xf numFmtId="0" fontId="7" fillId="2" borderId="0" xfId="5" applyFont="1" applyFill="1" applyAlignment="1">
      <alignment horizontal="right"/>
    </xf>
    <xf numFmtId="9" fontId="2" fillId="0" borderId="0" xfId="1" applyFont="1"/>
    <xf numFmtId="0" fontId="14" fillId="0" borderId="64" xfId="53" applyFont="1" applyBorder="1" applyAlignment="1">
      <alignment horizontal="centerContinuous"/>
    </xf>
    <xf numFmtId="0" fontId="14" fillId="0" borderId="65" xfId="5" applyFont="1" applyBorder="1" applyAlignment="1">
      <alignment horizontal="left"/>
    </xf>
    <xf numFmtId="0" fontId="14" fillId="0" borderId="65" xfId="5" applyFont="1" applyBorder="1" applyAlignment="1">
      <alignment horizontal="left" indent="2"/>
    </xf>
    <xf numFmtId="0" fontId="14" fillId="0" borderId="66" xfId="5" applyFont="1" applyBorder="1" applyAlignment="1">
      <alignment horizontal="left" indent="2"/>
    </xf>
    <xf numFmtId="0" fontId="13" fillId="5" borderId="2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7" fillId="4" borderId="2" xfId="2" applyFont="1" applyFill="1" applyBorder="1" applyAlignment="1">
      <alignment horizontal="right"/>
    </xf>
    <xf numFmtId="0" fontId="7" fillId="4" borderId="32" xfId="2" applyFont="1" applyFill="1" applyBorder="1" applyAlignment="1">
      <alignment horizontal="right"/>
    </xf>
    <xf numFmtId="0" fontId="7" fillId="5" borderId="31" xfId="2" applyFont="1" applyFill="1" applyBorder="1" applyAlignment="1">
      <alignment horizontal="center" vertical="center" textRotation="90"/>
    </xf>
    <xf numFmtId="0" fontId="37" fillId="0" borderId="33" xfId="0" applyFont="1" applyBorder="1" applyAlignment="1">
      <alignment horizontal="center"/>
    </xf>
    <xf numFmtId="0" fontId="37" fillId="0" borderId="15" xfId="0" applyFont="1" applyBorder="1" applyAlignment="1">
      <alignment horizontal="center"/>
    </xf>
    <xf numFmtId="0" fontId="7" fillId="4" borderId="11" xfId="2" applyFont="1" applyFill="1" applyBorder="1" applyAlignment="1">
      <alignment horizontal="right"/>
    </xf>
    <xf numFmtId="0" fontId="7" fillId="4" borderId="35" xfId="2" applyFont="1" applyFill="1" applyBorder="1" applyAlignment="1">
      <alignment horizontal="right"/>
    </xf>
    <xf numFmtId="0" fontId="2" fillId="5" borderId="31" xfId="2" applyFill="1" applyBorder="1" applyAlignment="1">
      <alignment horizontal="center" vertical="center" textRotation="90"/>
    </xf>
    <xf numFmtId="0" fontId="0" fillId="0" borderId="33" xfId="0" applyBorder="1" applyAlignment="1">
      <alignment horizontal="center"/>
    </xf>
    <xf numFmtId="0" fontId="0" fillId="0" borderId="15" xfId="0" applyBorder="1" applyAlignment="1">
      <alignment horizontal="center"/>
    </xf>
    <xf numFmtId="0" fontId="7" fillId="4" borderId="4" xfId="2" applyFont="1" applyFill="1" applyBorder="1" applyAlignment="1">
      <alignment horizontal="right"/>
    </xf>
    <xf numFmtId="0" fontId="7" fillId="4" borderId="12" xfId="2" applyFont="1" applyFill="1" applyBorder="1" applyAlignment="1">
      <alignment horizontal="right"/>
    </xf>
    <xf numFmtId="0" fontId="7" fillId="4" borderId="31" xfId="2" applyFont="1" applyFill="1" applyBorder="1" applyAlignment="1">
      <alignment horizontal="center" vertical="center" textRotation="90" wrapText="1"/>
    </xf>
    <xf numFmtId="0" fontId="2" fillId="0" borderId="33" xfId="2" applyBorder="1" applyAlignment="1">
      <alignment horizontal="center" vertical="center" textRotation="90" wrapText="1"/>
    </xf>
    <xf numFmtId="0" fontId="2" fillId="0" borderId="33" xfId="2" applyBorder="1" applyAlignment="1">
      <alignment horizontal="center" wrapText="1"/>
    </xf>
    <xf numFmtId="0" fontId="2" fillId="0" borderId="15" xfId="2" applyBorder="1" applyAlignment="1">
      <alignment horizontal="center" wrapText="1"/>
    </xf>
    <xf numFmtId="0" fontId="7" fillId="4" borderId="33" xfId="2" applyFont="1" applyFill="1" applyBorder="1" applyAlignment="1">
      <alignment horizontal="center" vertical="center" textRotation="90" wrapText="1"/>
    </xf>
    <xf numFmtId="0" fontId="7" fillId="4" borderId="15" xfId="2" applyFont="1" applyFill="1" applyBorder="1" applyAlignment="1">
      <alignment horizontal="center" vertical="center" textRotation="90" wrapText="1"/>
    </xf>
    <xf numFmtId="0" fontId="7" fillId="2" borderId="31" xfId="2" applyFont="1" applyFill="1" applyBorder="1" applyAlignment="1">
      <alignment horizontal="center" vertical="center" textRotation="90" wrapText="1"/>
    </xf>
    <xf numFmtId="0" fontId="2" fillId="2" borderId="33" xfId="2" applyFill="1" applyBorder="1" applyAlignment="1">
      <alignment horizontal="center" vertical="center" textRotation="90" wrapText="1"/>
    </xf>
    <xf numFmtId="0" fontId="2" fillId="2" borderId="33" xfId="2" applyFill="1" applyBorder="1" applyAlignment="1">
      <alignment horizontal="center" wrapText="1"/>
    </xf>
    <xf numFmtId="0" fontId="2" fillId="2" borderId="15" xfId="2" applyFill="1" applyBorder="1" applyAlignment="1">
      <alignment horizontal="center" wrapText="1"/>
    </xf>
    <xf numFmtId="0" fontId="7" fillId="2" borderId="2" xfId="2" applyFont="1" applyFill="1" applyBorder="1" applyAlignment="1">
      <alignment horizontal="right"/>
    </xf>
    <xf numFmtId="0" fontId="7" fillId="2" borderId="4" xfId="2" applyFont="1" applyFill="1" applyBorder="1" applyAlignment="1">
      <alignment horizontal="right"/>
    </xf>
    <xf numFmtId="0" fontId="7" fillId="2" borderId="11" xfId="2" applyFont="1" applyFill="1" applyBorder="1" applyAlignment="1">
      <alignment horizontal="right"/>
    </xf>
    <xf numFmtId="0" fontId="7" fillId="2" borderId="12" xfId="2" applyFont="1" applyFill="1" applyBorder="1" applyAlignment="1">
      <alignment horizontal="right"/>
    </xf>
    <xf numFmtId="0" fontId="3" fillId="2" borderId="0" xfId="5" applyFont="1" applyFill="1" applyAlignment="1">
      <alignment horizontal="center"/>
    </xf>
    <xf numFmtId="0" fontId="39" fillId="2" borderId="0" xfId="5" applyFont="1" applyFill="1" applyAlignment="1">
      <alignment horizontal="center"/>
    </xf>
    <xf numFmtId="0" fontId="16" fillId="2" borderId="0" xfId="5" applyFont="1" applyFill="1" applyAlignment="1">
      <alignment horizontal="center"/>
    </xf>
    <xf numFmtId="0" fontId="2" fillId="5" borderId="33" xfId="2" applyFill="1" applyBorder="1" applyAlignment="1">
      <alignment horizontal="center" vertical="center" textRotation="90"/>
    </xf>
    <xf numFmtId="0" fontId="2" fillId="5" borderId="15" xfId="2" applyFill="1" applyBorder="1" applyAlignment="1">
      <alignment horizontal="center" vertical="center" textRotation="90"/>
    </xf>
    <xf numFmtId="0" fontId="7" fillId="4" borderId="7" xfId="2" applyFont="1" applyFill="1" applyBorder="1" applyAlignment="1">
      <alignment horizontal="right" vertical="center" wrapText="1"/>
    </xf>
    <xf numFmtId="0" fontId="7" fillId="4" borderId="60" xfId="2" applyFont="1" applyFill="1" applyBorder="1" applyAlignment="1">
      <alignment horizontal="right" vertical="center" wrapText="1"/>
    </xf>
    <xf numFmtId="0" fontId="7" fillId="4" borderId="14" xfId="2" applyFont="1" applyFill="1" applyBorder="1" applyAlignment="1">
      <alignment horizontal="right" vertical="center" wrapText="1"/>
    </xf>
    <xf numFmtId="0" fontId="7" fillId="4" borderId="63" xfId="2" applyFont="1" applyFill="1" applyBorder="1" applyAlignment="1">
      <alignment horizontal="right" vertical="center" wrapText="1"/>
    </xf>
    <xf numFmtId="0" fontId="7" fillId="4" borderId="62" xfId="2" applyFont="1" applyFill="1" applyBorder="1" applyAlignment="1">
      <alignment horizontal="center" vertical="center" wrapText="1"/>
    </xf>
    <xf numFmtId="0" fontId="2" fillId="0" borderId="17" xfId="2" applyBorder="1" applyAlignment="1">
      <alignment horizontal="center" vertical="center" wrapText="1"/>
    </xf>
    <xf numFmtId="0" fontId="7" fillId="4" borderId="61" xfId="2" applyFont="1" applyFill="1" applyBorder="1" applyAlignment="1">
      <alignment horizontal="center" vertical="center" wrapText="1"/>
    </xf>
    <xf numFmtId="0" fontId="2" fillId="0" borderId="16" xfId="2" applyBorder="1" applyAlignment="1">
      <alignment horizontal="center" vertical="center" wrapText="1"/>
    </xf>
    <xf numFmtId="0" fontId="7" fillId="4" borderId="33" xfId="5" applyFont="1" applyFill="1" applyBorder="1" applyAlignment="1">
      <alignment horizontal="center" vertical="center" textRotation="90"/>
    </xf>
    <xf numFmtId="0" fontId="2" fillId="0" borderId="33" xfId="5" applyBorder="1" applyAlignment="1">
      <alignment horizontal="center" vertical="center" textRotation="90"/>
    </xf>
    <xf numFmtId="0" fontId="2" fillId="0" borderId="15" xfId="5" applyBorder="1" applyAlignment="1">
      <alignment horizontal="center" vertical="center" textRotation="90"/>
    </xf>
    <xf numFmtId="0" fontId="7" fillId="4" borderId="2" xfId="5" applyFont="1" applyFill="1" applyBorder="1" applyAlignment="1">
      <alignment horizontal="right"/>
    </xf>
    <xf numFmtId="0" fontId="7" fillId="4" borderId="4" xfId="5" applyFont="1" applyFill="1" applyBorder="1" applyAlignment="1">
      <alignment horizontal="right"/>
    </xf>
    <xf numFmtId="0" fontId="7" fillId="4" borderId="28" xfId="5" applyFont="1" applyFill="1" applyBorder="1" applyAlignment="1">
      <alignment horizontal="right"/>
    </xf>
    <xf numFmtId="0" fontId="7" fillId="4" borderId="30" xfId="5" applyFont="1" applyFill="1" applyBorder="1" applyAlignment="1">
      <alignment horizontal="right"/>
    </xf>
    <xf numFmtId="0" fontId="7" fillId="4" borderId="11" xfId="5" applyFont="1" applyFill="1" applyBorder="1" applyAlignment="1">
      <alignment horizontal="right"/>
    </xf>
    <xf numFmtId="0" fontId="7" fillId="4" borderId="12" xfId="5" applyFont="1" applyFill="1" applyBorder="1" applyAlignment="1">
      <alignment horizontal="right"/>
    </xf>
    <xf numFmtId="1" fontId="15" fillId="0" borderId="10" xfId="5" applyNumberFormat="1" applyFont="1" applyBorder="1" applyAlignment="1">
      <alignment horizontal="center"/>
    </xf>
  </cellXfs>
  <cellStyles count="59">
    <cellStyle name="20% - Akzent1" xfId="10"/>
    <cellStyle name="20% - Akzent2" xfId="11"/>
    <cellStyle name="20% - Akzent3" xfId="12"/>
    <cellStyle name="20% - Akzent4" xfId="13"/>
    <cellStyle name="20% - Akzent5" xfId="14"/>
    <cellStyle name="20% - Akzent6" xfId="15"/>
    <cellStyle name="40% - Akzent1" xfId="16"/>
    <cellStyle name="40% - Akzent2" xfId="17"/>
    <cellStyle name="40% - Akzent3" xfId="18"/>
    <cellStyle name="40% - Akzent4" xfId="19"/>
    <cellStyle name="40% - Akzent5" xfId="20"/>
    <cellStyle name="40% - Akzent6" xfId="21"/>
    <cellStyle name="60% - Akzent1" xfId="22"/>
    <cellStyle name="60% - Akzent2" xfId="23"/>
    <cellStyle name="60% - Akzent3" xfId="24"/>
    <cellStyle name="60% - Akzent4" xfId="25"/>
    <cellStyle name="60% - Akzent5" xfId="26"/>
    <cellStyle name="60% - Akzent6" xfId="27"/>
    <cellStyle name="Akzent1" xfId="28"/>
    <cellStyle name="Akzent2" xfId="29"/>
    <cellStyle name="Akzent3" xfId="30"/>
    <cellStyle name="Akzent4" xfId="31"/>
    <cellStyle name="Akzent5" xfId="32"/>
    <cellStyle name="Akzent6" xfId="33"/>
    <cellStyle name="Ausgabe" xfId="34"/>
    <cellStyle name="Berechnung" xfId="35"/>
    <cellStyle name="čárky [0]_Vlastní náklady99" xfId="3"/>
    <cellStyle name="Eingabe" xfId="36"/>
    <cellStyle name="Ergebnis" xfId="37"/>
    <cellStyle name="Erklärender Text" xfId="38"/>
    <cellStyle name="Euro" xfId="4"/>
    <cellStyle name="Gut" xfId="39"/>
    <cellStyle name="Neutral" xfId="40"/>
    <cellStyle name="Normální" xfId="0" builtinId="0"/>
    <cellStyle name="normální 2" xfId="2"/>
    <cellStyle name="normální 2 2" xfId="57"/>
    <cellStyle name="normální 3" xfId="5"/>
    <cellStyle name="normální 4" xfId="41"/>
    <cellStyle name="normální 5" xfId="42"/>
    <cellStyle name="normální 6" xfId="53"/>
    <cellStyle name="normální 6 2" xfId="56"/>
    <cellStyle name="Notiz" xfId="43"/>
    <cellStyle name="procent 2" xfId="6"/>
    <cellStyle name="procent 3" xfId="7"/>
    <cellStyle name="procent 4" xfId="8"/>
    <cellStyle name="procent 4 2" xfId="58"/>
    <cellStyle name="procent 5" xfId="54"/>
    <cellStyle name="procent 6" xfId="55"/>
    <cellStyle name="Procenta" xfId="1" builtinId="5"/>
    <cellStyle name="Schlecht" xfId="44"/>
    <cellStyle name="Standard_Angebot.xls Diagramm 3" xfId="9"/>
    <cellStyle name="Überschrift" xfId="45"/>
    <cellStyle name="Überschrift 1" xfId="46"/>
    <cellStyle name="Überschrift 2" xfId="47"/>
    <cellStyle name="Überschrift 3" xfId="48"/>
    <cellStyle name="Überschrift 4" xfId="49"/>
    <cellStyle name="Verknüpfte Zelle" xfId="50"/>
    <cellStyle name="Warnender Text" xfId="51"/>
    <cellStyle name="Zelle überprüfen" xfId="52"/>
  </cellStyles>
  <dxfs count="30"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Drop" dropStyle="combo" dx="16" fmlaLink="$AE$3" fmlaRange="$AF$4:$AF$6" noThreeD="1" sel="1" val="0"/>
</file>

<file path=xl/ctrlProps/ctrlProp2.xml><?xml version="1.0" encoding="utf-8"?>
<formControlPr xmlns="http://schemas.microsoft.com/office/spreadsheetml/2009/9/main" objectType="Drop" dropStyle="combo" dx="16" fmlaLink="$W$1" fmlaRange="$X$2:$X$4" noThreeD="1" sel="1" val="0"/>
</file>

<file path=xl/ctrlProps/ctrlProp3.xml><?xml version="1.0" encoding="utf-8"?>
<formControlPr xmlns="http://schemas.microsoft.com/office/spreadsheetml/2009/9/main" objectType="Drop" dropStyle="combo" dx="16" fmlaLink="$X$4" fmlaRange="$Y$5:$Y$7" noThreeD="1" sel="2" val="0"/>
</file>

<file path=xl/ctrlProps/ctrlProp4.xml><?xml version="1.0" encoding="utf-8"?>
<formControlPr xmlns="http://schemas.microsoft.com/office/spreadsheetml/2009/9/main" objectType="Drop" dropStyle="combo" dx="16" fmlaLink="$AS$2" fmlaRange="$AT$3:$AT$6" noThreeD="1" sel="1" val="0"/>
</file>

<file path=xl/ctrlProps/ctrlProp5.xml><?xml version="1.0" encoding="utf-8"?>
<formControlPr xmlns="http://schemas.microsoft.com/office/spreadsheetml/2009/9/main" objectType="Drop" dropLines="2" dropStyle="combo" dx="16" fmlaLink="$T$2" fmlaRange="$U$3:$U$4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0</xdr:row>
      <xdr:rowOff>76200</xdr:rowOff>
    </xdr:from>
    <xdr:to>
      <xdr:col>17</xdr:col>
      <xdr:colOff>514350</xdr:colOff>
      <xdr:row>1</xdr:row>
      <xdr:rowOff>254123</xdr:rowOff>
    </xdr:to>
    <xdr:pic>
      <xdr:nvPicPr>
        <xdr:cNvPr id="2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72525" y="76200"/>
          <a:ext cx="1066800" cy="3398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5</xdr:row>
          <xdr:rowOff>19050</xdr:rowOff>
        </xdr:from>
        <xdr:to>
          <xdr:col>12</xdr:col>
          <xdr:colOff>371475</xdr:colOff>
          <xdr:row>6</xdr:row>
          <xdr:rowOff>28575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371475</xdr:colOff>
      <xdr:row>0</xdr:row>
      <xdr:rowOff>152400</xdr:rowOff>
    </xdr:from>
    <xdr:to>
      <xdr:col>16</xdr:col>
      <xdr:colOff>352425</xdr:colOff>
      <xdr:row>2</xdr:row>
      <xdr:rowOff>135084</xdr:rowOff>
    </xdr:to>
    <xdr:pic>
      <xdr:nvPicPr>
        <xdr:cNvPr id="2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43925" y="152400"/>
          <a:ext cx="1200150" cy="43988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4</xdr:row>
          <xdr:rowOff>142875</xdr:rowOff>
        </xdr:from>
        <xdr:to>
          <xdr:col>12</xdr:col>
          <xdr:colOff>9525</xdr:colOff>
          <xdr:row>6</xdr:row>
          <xdr:rowOff>28575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76200</xdr:rowOff>
    </xdr:from>
    <xdr:to>
      <xdr:col>16</xdr:col>
      <xdr:colOff>228600</xdr:colOff>
      <xdr:row>1</xdr:row>
      <xdr:rowOff>254123</xdr:rowOff>
    </xdr:to>
    <xdr:pic>
      <xdr:nvPicPr>
        <xdr:cNvPr id="2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53325" y="76200"/>
          <a:ext cx="1066800" cy="3398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38100</xdr:rowOff>
        </xdr:from>
        <xdr:to>
          <xdr:col>10</xdr:col>
          <xdr:colOff>314325</xdr:colOff>
          <xdr:row>6</xdr:row>
          <xdr:rowOff>57150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219075</xdr:colOff>
      <xdr:row>0</xdr:row>
      <xdr:rowOff>76200</xdr:rowOff>
    </xdr:from>
    <xdr:to>
      <xdr:col>28</xdr:col>
      <xdr:colOff>28575</xdr:colOff>
      <xdr:row>1</xdr:row>
      <xdr:rowOff>254123</xdr:rowOff>
    </xdr:to>
    <xdr:pic>
      <xdr:nvPicPr>
        <xdr:cNvPr id="2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915650" y="76200"/>
          <a:ext cx="1066800" cy="3398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295275</xdr:colOff>
          <xdr:row>5</xdr:row>
          <xdr:rowOff>19050</xdr:rowOff>
        </xdr:from>
        <xdr:to>
          <xdr:col>21</xdr:col>
          <xdr:colOff>66675</xdr:colOff>
          <xdr:row>6</xdr:row>
          <xdr:rowOff>28575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76200</xdr:rowOff>
    </xdr:from>
    <xdr:to>
      <xdr:col>7</xdr:col>
      <xdr:colOff>466725</xdr:colOff>
      <xdr:row>1</xdr:row>
      <xdr:rowOff>225548</xdr:rowOff>
    </xdr:to>
    <xdr:pic>
      <xdr:nvPicPr>
        <xdr:cNvPr id="2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67725" y="76200"/>
          <a:ext cx="1066800" cy="3398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180975</xdr:colOff>
      <xdr:row>0</xdr:row>
      <xdr:rowOff>66675</xdr:rowOff>
    </xdr:from>
    <xdr:to>
      <xdr:col>13</xdr:col>
      <xdr:colOff>238125</xdr:colOff>
      <xdr:row>1</xdr:row>
      <xdr:rowOff>244598</xdr:rowOff>
    </xdr:to>
    <xdr:pic>
      <xdr:nvPicPr>
        <xdr:cNvPr id="2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38975" y="66675"/>
          <a:ext cx="1066800" cy="3398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4</xdr:row>
          <xdr:rowOff>142875</xdr:rowOff>
        </xdr:from>
        <xdr:to>
          <xdr:col>9</xdr:col>
          <xdr:colOff>85725</xdr:colOff>
          <xdr:row>5</xdr:row>
          <xdr:rowOff>152400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0</xdr:row>
      <xdr:rowOff>76200</xdr:rowOff>
    </xdr:from>
    <xdr:to>
      <xdr:col>17</xdr:col>
      <xdr:colOff>514350</xdr:colOff>
      <xdr:row>1</xdr:row>
      <xdr:rowOff>257175</xdr:rowOff>
    </xdr:to>
    <xdr:pic>
      <xdr:nvPicPr>
        <xdr:cNvPr id="2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96325" y="76200"/>
          <a:ext cx="1066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n%20Mare&#353;/Dokumenty/Mares/Produkt/Unix/M&#283;&#345;en&#237;%20v&#253;konu/M&#283;&#345;en&#237;_WSPlab_2006-03-17_v&#253;kon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ANMAR~1/LOCALS~1/Temp/Model_ceny/Unix-brutto_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public\DOCUME~1\JANMAR~1\LOCALS~1\Temp\Model_ceny\Unix-brutto_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public\Documents%20and%20Settings\Michal\Dokumenty\Pracovn&#237;\BOKI%20-%20obchod\UNIX\Katalog\Podklady\Aktu&#225;ln&#237;%20soubory\V&#253;po&#269;et%20m&#345;&#237;&#382;ek-final-2_1712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JANMAR~1\LOCALS~1\Temp\Model_ceny\Unix-brutto_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DMINI~1/LOCALS~1/Temp/Unix-model%20(version%20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public\DOCUME~1\ADMINI~1\LOCALS~1\Temp\Unix-model%20(version%201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Boki/Organizace%20-%20Vario/Model%20-%20nab&#237;dka/Ceny/Ceny%20CZK/Anal&#253;za%20cen%20FMT%20FPT%20-%20CR%20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loor_výkony_oficiální (2)"/>
      <sheetName val="FMT_26_11_03"/>
      <sheetName val="FMT_34_11_03"/>
      <sheetName val="FMT_42_11_3"/>
      <sheetName val="FMK_1"/>
      <sheetName val="FMK_2"/>
      <sheetName val="FMT_1"/>
      <sheetName val="FMT_2"/>
      <sheetName val="Jaga_MiCa"/>
      <sheetName val="InFloor_výkony_oficiální"/>
    </sheetNames>
    <sheetDataSet>
      <sheetData sheetId="0"/>
      <sheetData sheetId="1"/>
      <sheetData sheetId="2"/>
      <sheetData sheetId="3"/>
      <sheetData sheetId="4"/>
      <sheetData sheetId="5"/>
      <sheetData sheetId="6">
        <row r="18">
          <cell r="B18" t="str">
            <v>FMT 260x110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c"/>
      <sheetName val="FMK"/>
      <sheetName val="FMT"/>
      <sheetName val="FMT-old"/>
      <sheetName val="Zadání"/>
      <sheetName val="Náklady"/>
      <sheetName val="Brutto "/>
      <sheetName val="Podmínky"/>
    </sheetNames>
    <sheetDataSet>
      <sheetData sheetId="0"/>
      <sheetData sheetId="1">
        <row r="14">
          <cell r="A14" t="str">
            <v>FMK-17-075-09-01</v>
          </cell>
          <cell r="B14">
            <v>2180</v>
          </cell>
        </row>
        <row r="15">
          <cell r="A15" t="str">
            <v>FMK-17-080-09-01</v>
          </cell>
          <cell r="B15">
            <v>2240</v>
          </cell>
        </row>
        <row r="16">
          <cell r="A16" t="str">
            <v>FMK-17-085-09-01</v>
          </cell>
          <cell r="B16">
            <v>2300</v>
          </cell>
        </row>
        <row r="17">
          <cell r="A17" t="str">
            <v>FMK-17-090-09-01</v>
          </cell>
          <cell r="B17">
            <v>2360</v>
          </cell>
        </row>
        <row r="18">
          <cell r="A18" t="str">
            <v>FMK-17-095-09-01</v>
          </cell>
          <cell r="B18">
            <v>2420</v>
          </cell>
        </row>
        <row r="19">
          <cell r="A19" t="str">
            <v>FMK-17-100-09-01</v>
          </cell>
          <cell r="B19">
            <v>2480</v>
          </cell>
        </row>
        <row r="20">
          <cell r="A20" t="str">
            <v>FMK-17-105-09-01</v>
          </cell>
          <cell r="B20">
            <v>2540</v>
          </cell>
        </row>
        <row r="21">
          <cell r="A21" t="str">
            <v>FMK-17-110-09-01</v>
          </cell>
          <cell r="B21">
            <v>2600</v>
          </cell>
        </row>
        <row r="22">
          <cell r="A22" t="str">
            <v>FMK-17-115-09-01</v>
          </cell>
          <cell r="B22">
            <v>2660</v>
          </cell>
        </row>
        <row r="23">
          <cell r="A23" t="str">
            <v>FMK-17-120-09-01</v>
          </cell>
          <cell r="B23">
            <v>2720</v>
          </cell>
        </row>
        <row r="24">
          <cell r="A24" t="str">
            <v>FMK-17-125-09-01</v>
          </cell>
          <cell r="B24">
            <v>2780</v>
          </cell>
        </row>
        <row r="25">
          <cell r="A25" t="str">
            <v>FMK-17-130-09-01</v>
          </cell>
          <cell r="B25">
            <v>2840</v>
          </cell>
        </row>
        <row r="26">
          <cell r="A26" t="str">
            <v>FMK-17-135-09-01</v>
          </cell>
          <cell r="B26">
            <v>2900</v>
          </cell>
        </row>
        <row r="27">
          <cell r="A27" t="str">
            <v>FMK-17-140-09-01</v>
          </cell>
          <cell r="B27">
            <v>2960</v>
          </cell>
        </row>
        <row r="28">
          <cell r="A28" t="str">
            <v>FMK-17-145-09-01</v>
          </cell>
          <cell r="B28">
            <v>3020</v>
          </cell>
        </row>
        <row r="29">
          <cell r="A29" t="str">
            <v>FMK-17-150-09-01</v>
          </cell>
          <cell r="B29">
            <v>3081</v>
          </cell>
        </row>
        <row r="30">
          <cell r="A30" t="str">
            <v>FMK-17-155-09-01</v>
          </cell>
          <cell r="B30">
            <v>3141</v>
          </cell>
        </row>
        <row r="31">
          <cell r="A31" t="str">
            <v>FMK-17-160-09-01</v>
          </cell>
          <cell r="B31">
            <v>3201</v>
          </cell>
        </row>
        <row r="32">
          <cell r="A32" t="str">
            <v>FMK-17-165-09-01</v>
          </cell>
          <cell r="B32">
            <v>3261</v>
          </cell>
        </row>
        <row r="33">
          <cell r="A33" t="str">
            <v>FMK-17-170-09-01</v>
          </cell>
          <cell r="B33">
            <v>3321</v>
          </cell>
        </row>
        <row r="34">
          <cell r="A34" t="str">
            <v>FMK-17-175-09-01</v>
          </cell>
          <cell r="B34">
            <v>3381</v>
          </cell>
        </row>
        <row r="35">
          <cell r="A35" t="str">
            <v>FMK-17-180-09-01</v>
          </cell>
          <cell r="B35">
            <v>3441</v>
          </cell>
        </row>
        <row r="36">
          <cell r="A36" t="str">
            <v>FMK-17-185-09-01</v>
          </cell>
          <cell r="B36">
            <v>3501</v>
          </cell>
        </row>
        <row r="37">
          <cell r="A37" t="str">
            <v>FMK-17-190-09-01</v>
          </cell>
          <cell r="B37">
            <v>3561</v>
          </cell>
        </row>
        <row r="38">
          <cell r="A38" t="str">
            <v>FMK-17-195-09-01</v>
          </cell>
          <cell r="B38">
            <v>3621</v>
          </cell>
        </row>
        <row r="39">
          <cell r="A39" t="str">
            <v>FMK-17-200-09-01</v>
          </cell>
          <cell r="B39">
            <v>3681</v>
          </cell>
        </row>
        <row r="40">
          <cell r="A40" t="str">
            <v>FMK-17-205-09-01</v>
          </cell>
          <cell r="B40">
            <v>3741</v>
          </cell>
        </row>
        <row r="41">
          <cell r="A41" t="str">
            <v>FMK-17-210-09-01</v>
          </cell>
          <cell r="B41">
            <v>3801</v>
          </cell>
        </row>
        <row r="42">
          <cell r="A42" t="str">
            <v>FMK-17-215-09-01</v>
          </cell>
          <cell r="B42">
            <v>3861</v>
          </cell>
        </row>
        <row r="43">
          <cell r="A43" t="str">
            <v>FMK-17-220-09-01</v>
          </cell>
          <cell r="B43">
            <v>3921</v>
          </cell>
        </row>
        <row r="44">
          <cell r="A44" t="str">
            <v>FMK-17-225-09-01</v>
          </cell>
          <cell r="B44">
            <v>3981</v>
          </cell>
        </row>
        <row r="45">
          <cell r="A45" t="str">
            <v>FMK-17-230-09-01</v>
          </cell>
          <cell r="B45">
            <v>4041</v>
          </cell>
        </row>
        <row r="46">
          <cell r="A46" t="str">
            <v>FMK-17-235-09-01</v>
          </cell>
          <cell r="B46">
            <v>4101</v>
          </cell>
        </row>
        <row r="47">
          <cell r="A47" t="str">
            <v>FMK-17-240-09-01</v>
          </cell>
          <cell r="B47">
            <v>4161</v>
          </cell>
        </row>
        <row r="48">
          <cell r="A48" t="str">
            <v>FMK-17-245-09-01</v>
          </cell>
          <cell r="B48">
            <v>4221</v>
          </cell>
        </row>
        <row r="49">
          <cell r="A49" t="str">
            <v>FMK-17-250-09-01</v>
          </cell>
          <cell r="B49">
            <v>4282</v>
          </cell>
        </row>
        <row r="50">
          <cell r="A50" t="str">
            <v>FMK-17-255-09-01</v>
          </cell>
          <cell r="B50">
            <v>4342</v>
          </cell>
        </row>
        <row r="51">
          <cell r="A51" t="str">
            <v>FMK-17-260-09-01</v>
          </cell>
          <cell r="B51">
            <v>4402</v>
          </cell>
        </row>
        <row r="52">
          <cell r="A52" t="str">
            <v>FMK-17-265-09-01</v>
          </cell>
          <cell r="B52">
            <v>4462</v>
          </cell>
        </row>
        <row r="53">
          <cell r="A53" t="str">
            <v>FMK-17-270-09-01</v>
          </cell>
          <cell r="B53">
            <v>4522</v>
          </cell>
        </row>
        <row r="54">
          <cell r="A54" t="str">
            <v>FMK-17-275-09-01</v>
          </cell>
          <cell r="B54">
            <v>4582</v>
          </cell>
        </row>
        <row r="55">
          <cell r="A55" t="str">
            <v>FMK-17-280-09-01</v>
          </cell>
          <cell r="B55">
            <v>4642</v>
          </cell>
        </row>
        <row r="56">
          <cell r="A56" t="str">
            <v>FMK-17-285-09-01</v>
          </cell>
          <cell r="B56">
            <v>4702</v>
          </cell>
        </row>
        <row r="57">
          <cell r="A57" t="str">
            <v>FMK-17-290-09-01</v>
          </cell>
          <cell r="B57">
            <v>4762</v>
          </cell>
        </row>
        <row r="58">
          <cell r="A58" t="str">
            <v>FMK-17-295-09-01</v>
          </cell>
          <cell r="B58">
            <v>4822</v>
          </cell>
        </row>
        <row r="59">
          <cell r="A59" t="str">
            <v>FMK-17-300-09-01</v>
          </cell>
          <cell r="B59">
            <v>4882</v>
          </cell>
        </row>
        <row r="60">
          <cell r="A60" t="str">
            <v>FMK-20-075-09-01</v>
          </cell>
          <cell r="B60">
            <v>2280</v>
          </cell>
        </row>
        <row r="61">
          <cell r="A61" t="str">
            <v>FMK-20-080-09-01</v>
          </cell>
          <cell r="B61">
            <v>2348</v>
          </cell>
        </row>
        <row r="62">
          <cell r="A62" t="str">
            <v>FMK-20-085-09-01</v>
          </cell>
          <cell r="B62">
            <v>2416</v>
          </cell>
        </row>
        <row r="63">
          <cell r="A63" t="str">
            <v>FMK-20-090-09-01</v>
          </cell>
          <cell r="B63">
            <v>2485</v>
          </cell>
        </row>
        <row r="64">
          <cell r="A64" t="str">
            <v>FMK-20-095-09-01</v>
          </cell>
          <cell r="B64">
            <v>2553</v>
          </cell>
        </row>
        <row r="65">
          <cell r="A65" t="str">
            <v>FMK-20-100-09-01</v>
          </cell>
          <cell r="B65">
            <v>2621</v>
          </cell>
        </row>
        <row r="66">
          <cell r="A66" t="str">
            <v>FMK-20-105-09-01</v>
          </cell>
          <cell r="B66">
            <v>2689</v>
          </cell>
        </row>
        <row r="67">
          <cell r="A67" t="str">
            <v>FMK-20-110-09-01</v>
          </cell>
          <cell r="B67">
            <v>2758</v>
          </cell>
        </row>
        <row r="68">
          <cell r="A68" t="str">
            <v>FMK-20-115-09-01</v>
          </cell>
          <cell r="B68">
            <v>2826</v>
          </cell>
        </row>
        <row r="69">
          <cell r="A69" t="str">
            <v>FMK-20-120-09-02</v>
          </cell>
          <cell r="B69">
            <v>2894</v>
          </cell>
        </row>
        <row r="70">
          <cell r="A70" t="str">
            <v>FMK-20-125-09-03</v>
          </cell>
          <cell r="B70">
            <v>2962</v>
          </cell>
        </row>
        <row r="71">
          <cell r="A71" t="str">
            <v>FMK-20-130-09-01</v>
          </cell>
          <cell r="B71">
            <v>3031</v>
          </cell>
        </row>
        <row r="72">
          <cell r="A72" t="str">
            <v>FMK-20-135-09-01</v>
          </cell>
          <cell r="B72">
            <v>3099</v>
          </cell>
        </row>
        <row r="73">
          <cell r="A73" t="str">
            <v>FMK-20-140-09-01</v>
          </cell>
          <cell r="B73">
            <v>3167</v>
          </cell>
        </row>
        <row r="74">
          <cell r="A74" t="str">
            <v>FMK-20-145-09-01</v>
          </cell>
          <cell r="B74">
            <v>3235</v>
          </cell>
        </row>
        <row r="75">
          <cell r="A75" t="str">
            <v>FMK-20-150-09-01</v>
          </cell>
          <cell r="B75">
            <v>3304</v>
          </cell>
        </row>
        <row r="76">
          <cell r="A76" t="str">
            <v>FMK-20-155-09-01</v>
          </cell>
          <cell r="B76">
            <v>3372</v>
          </cell>
        </row>
        <row r="77">
          <cell r="A77" t="str">
            <v>FMK-20-160-09-01</v>
          </cell>
          <cell r="B77">
            <v>3440</v>
          </cell>
        </row>
        <row r="78">
          <cell r="A78" t="str">
            <v>FMK-20-165-09-01</v>
          </cell>
          <cell r="B78">
            <v>3508</v>
          </cell>
        </row>
        <row r="79">
          <cell r="A79" t="str">
            <v>FMK-20-170-09-01</v>
          </cell>
          <cell r="B79">
            <v>3577</v>
          </cell>
        </row>
        <row r="80">
          <cell r="A80" t="str">
            <v>FMK-20-175-09-01</v>
          </cell>
          <cell r="B80">
            <v>3645</v>
          </cell>
        </row>
        <row r="81">
          <cell r="A81" t="str">
            <v>FMK-20-180-09-01</v>
          </cell>
          <cell r="B81">
            <v>3713</v>
          </cell>
        </row>
        <row r="82">
          <cell r="A82" t="str">
            <v>FMK-20-185-09-01</v>
          </cell>
          <cell r="B82">
            <v>3781</v>
          </cell>
        </row>
        <row r="83">
          <cell r="A83" t="str">
            <v>FMK-20-190-09-01</v>
          </cell>
          <cell r="B83">
            <v>3850</v>
          </cell>
        </row>
        <row r="84">
          <cell r="A84" t="str">
            <v>FMK-20-195-09-01</v>
          </cell>
          <cell r="B84">
            <v>3918</v>
          </cell>
        </row>
        <row r="85">
          <cell r="A85" t="str">
            <v>FMK-20-200-09-01</v>
          </cell>
          <cell r="B85">
            <v>3986</v>
          </cell>
        </row>
        <row r="86">
          <cell r="A86" t="str">
            <v>FMK-20-205-09-01</v>
          </cell>
          <cell r="B86">
            <v>4054</v>
          </cell>
        </row>
        <row r="87">
          <cell r="A87" t="str">
            <v>FMK-20-210-09-01</v>
          </cell>
          <cell r="B87">
            <v>4123</v>
          </cell>
        </row>
        <row r="88">
          <cell r="A88" t="str">
            <v>FMK-20-215-09-01</v>
          </cell>
          <cell r="B88">
            <v>4191</v>
          </cell>
        </row>
        <row r="89">
          <cell r="A89" t="str">
            <v>FMK-20-220-09-01</v>
          </cell>
          <cell r="B89">
            <v>4259</v>
          </cell>
        </row>
        <row r="90">
          <cell r="A90" t="str">
            <v>FMK-20-225-09-01</v>
          </cell>
          <cell r="B90">
            <v>4327</v>
          </cell>
        </row>
        <row r="91">
          <cell r="A91" t="str">
            <v>FMK-20-230-09-01</v>
          </cell>
          <cell r="B91">
            <v>4396</v>
          </cell>
        </row>
        <row r="92">
          <cell r="A92" t="str">
            <v>FMK-20-235-09-01</v>
          </cell>
          <cell r="B92">
            <v>4464</v>
          </cell>
        </row>
        <row r="93">
          <cell r="A93" t="str">
            <v>FMK-20-240-09-01</v>
          </cell>
          <cell r="B93">
            <v>4532</v>
          </cell>
        </row>
        <row r="94">
          <cell r="A94" t="str">
            <v>FMK-20-245-09-01</v>
          </cell>
          <cell r="B94">
            <v>4600</v>
          </cell>
        </row>
        <row r="95">
          <cell r="A95" t="str">
            <v>FMK-20-250-09-01</v>
          </cell>
          <cell r="B95">
            <v>4669</v>
          </cell>
        </row>
        <row r="96">
          <cell r="A96" t="str">
            <v>FMK-20-255-09-01</v>
          </cell>
          <cell r="B96">
            <v>4737</v>
          </cell>
        </row>
        <row r="97">
          <cell r="A97" t="str">
            <v>FMK-20-260-09-01</v>
          </cell>
          <cell r="B97">
            <v>4805</v>
          </cell>
        </row>
        <row r="98">
          <cell r="A98" t="str">
            <v>FMK-20-265-09-01</v>
          </cell>
          <cell r="B98">
            <v>4873</v>
          </cell>
        </row>
        <row r="99">
          <cell r="A99" t="str">
            <v>FMK-20-270-09-01</v>
          </cell>
          <cell r="B99">
            <v>4942</v>
          </cell>
        </row>
        <row r="100">
          <cell r="A100" t="str">
            <v>FMK-20-275-09-01</v>
          </cell>
          <cell r="B100">
            <v>5010</v>
          </cell>
        </row>
        <row r="101">
          <cell r="A101" t="str">
            <v>FMK-20-280-09-01</v>
          </cell>
          <cell r="B101">
            <v>5078</v>
          </cell>
        </row>
        <row r="102">
          <cell r="A102" t="str">
            <v>FMK-20-285-09-01</v>
          </cell>
          <cell r="B102">
            <v>5146</v>
          </cell>
        </row>
        <row r="103">
          <cell r="A103" t="str">
            <v>FMK-20-290-09-01</v>
          </cell>
          <cell r="B103">
            <v>5215</v>
          </cell>
        </row>
        <row r="104">
          <cell r="A104" t="str">
            <v>FMK-20-295-09-01</v>
          </cell>
          <cell r="B104">
            <v>5283</v>
          </cell>
        </row>
        <row r="105">
          <cell r="A105" t="str">
            <v>FMK-20-300-09-01</v>
          </cell>
          <cell r="B105">
            <v>5351</v>
          </cell>
        </row>
        <row r="106">
          <cell r="A106" t="str">
            <v>FMK-23-075-09-01</v>
          </cell>
          <cell r="B106">
            <v>2284</v>
          </cell>
        </row>
        <row r="107">
          <cell r="A107" t="str">
            <v>FMK-23-080-09-01</v>
          </cell>
          <cell r="B107">
            <v>2352</v>
          </cell>
        </row>
        <row r="108">
          <cell r="A108" t="str">
            <v>FMK-23-085-09-01</v>
          </cell>
          <cell r="B108">
            <v>2421</v>
          </cell>
        </row>
        <row r="109">
          <cell r="A109" t="str">
            <v>FMK-23-090-09-01</v>
          </cell>
          <cell r="B109">
            <v>2489</v>
          </cell>
        </row>
        <row r="110">
          <cell r="A110" t="str">
            <v>FMK-23-095-09-01</v>
          </cell>
          <cell r="B110">
            <v>2558</v>
          </cell>
        </row>
        <row r="111">
          <cell r="A111" t="str">
            <v>FMK-23-100-09-01</v>
          </cell>
          <cell r="B111">
            <v>2626</v>
          </cell>
        </row>
        <row r="112">
          <cell r="A112" t="str">
            <v>FMK-23-105-09-01</v>
          </cell>
          <cell r="B112">
            <v>2695</v>
          </cell>
        </row>
        <row r="113">
          <cell r="A113" t="str">
            <v>FMK-23-110-09-01</v>
          </cell>
          <cell r="B113">
            <v>2763</v>
          </cell>
        </row>
        <row r="114">
          <cell r="A114" t="str">
            <v>FMK-23-115-09-01</v>
          </cell>
          <cell r="B114">
            <v>2832</v>
          </cell>
        </row>
        <row r="115">
          <cell r="A115" t="str">
            <v>FMK-23-120-09-01</v>
          </cell>
          <cell r="B115">
            <v>2900</v>
          </cell>
        </row>
        <row r="116">
          <cell r="A116" t="str">
            <v>FMK-23-125-09-01</v>
          </cell>
          <cell r="B116">
            <v>2969</v>
          </cell>
        </row>
        <row r="117">
          <cell r="A117" t="str">
            <v>FMK-23-130-09-01</v>
          </cell>
          <cell r="B117">
            <v>3037</v>
          </cell>
        </row>
        <row r="118">
          <cell r="A118" t="str">
            <v>FMK-23-135-09-01</v>
          </cell>
          <cell r="B118">
            <v>3106</v>
          </cell>
        </row>
        <row r="119">
          <cell r="A119" t="str">
            <v>FMK-23-140-09-01</v>
          </cell>
          <cell r="B119">
            <v>3174</v>
          </cell>
        </row>
        <row r="120">
          <cell r="A120" t="str">
            <v>FMK-23-145-09-01</v>
          </cell>
          <cell r="B120">
            <v>3243</v>
          </cell>
        </row>
        <row r="121">
          <cell r="A121" t="str">
            <v>FMK-23-150-09-01</v>
          </cell>
          <cell r="B121">
            <v>3311</v>
          </cell>
        </row>
        <row r="122">
          <cell r="A122" t="str">
            <v>FMK-23-155-09-01</v>
          </cell>
          <cell r="B122">
            <v>3380</v>
          </cell>
        </row>
        <row r="123">
          <cell r="A123" t="str">
            <v>FMK-23-160-09-01</v>
          </cell>
          <cell r="B123">
            <v>3448</v>
          </cell>
        </row>
        <row r="124">
          <cell r="A124" t="str">
            <v>FMK-23-165-09-01</v>
          </cell>
          <cell r="B124">
            <v>3517</v>
          </cell>
        </row>
        <row r="125">
          <cell r="A125" t="str">
            <v>FMK-23-170-09-01</v>
          </cell>
          <cell r="B125">
            <v>3585</v>
          </cell>
        </row>
        <row r="126">
          <cell r="A126" t="str">
            <v>FMK-23-175-09-01</v>
          </cell>
          <cell r="B126">
            <v>3654</v>
          </cell>
        </row>
        <row r="127">
          <cell r="A127" t="str">
            <v>FMK-23-180-09-01</v>
          </cell>
          <cell r="B127">
            <v>3722</v>
          </cell>
        </row>
        <row r="128">
          <cell r="A128" t="str">
            <v>FMK-23-185-09-01</v>
          </cell>
          <cell r="B128">
            <v>3791</v>
          </cell>
        </row>
        <row r="129">
          <cell r="A129" t="str">
            <v>FMK-23-190-09-01</v>
          </cell>
          <cell r="B129">
            <v>3859</v>
          </cell>
        </row>
        <row r="130">
          <cell r="A130" t="str">
            <v>FMK-23-195-09-01</v>
          </cell>
          <cell r="B130">
            <v>3928</v>
          </cell>
        </row>
        <row r="131">
          <cell r="A131" t="str">
            <v>FMK-23-200-09-01</v>
          </cell>
          <cell r="B131">
            <v>3996</v>
          </cell>
        </row>
        <row r="132">
          <cell r="A132" t="str">
            <v>FMK-23-205-09-01</v>
          </cell>
          <cell r="B132">
            <v>4065</v>
          </cell>
        </row>
        <row r="133">
          <cell r="A133" t="str">
            <v>FMK-23-210-09-01</v>
          </cell>
          <cell r="B133">
            <v>4133</v>
          </cell>
        </row>
        <row r="134">
          <cell r="A134" t="str">
            <v>FMK-23-215-09-01</v>
          </cell>
          <cell r="B134">
            <v>4202</v>
          </cell>
        </row>
        <row r="135">
          <cell r="A135" t="str">
            <v>FMK-23-220-09-01</v>
          </cell>
          <cell r="B135">
            <v>4270</v>
          </cell>
        </row>
        <row r="136">
          <cell r="A136" t="str">
            <v>FMK-23-225-09-01</v>
          </cell>
          <cell r="B136">
            <v>4339</v>
          </cell>
        </row>
        <row r="137">
          <cell r="A137" t="str">
            <v>FMK-23-230-09-01</v>
          </cell>
          <cell r="B137">
            <v>4407</v>
          </cell>
        </row>
        <row r="138">
          <cell r="A138" t="str">
            <v>FMK-23-235-09-01</v>
          </cell>
          <cell r="B138">
            <v>4476</v>
          </cell>
        </row>
        <row r="139">
          <cell r="A139" t="str">
            <v>FMK-23-240-09-01</v>
          </cell>
          <cell r="B139">
            <v>4544</v>
          </cell>
        </row>
        <row r="140">
          <cell r="A140" t="str">
            <v>FMK-23-245-09-01</v>
          </cell>
          <cell r="B140">
            <v>4613</v>
          </cell>
        </row>
        <row r="141">
          <cell r="A141" t="str">
            <v>FMK-23-250-09-01</v>
          </cell>
          <cell r="B141">
            <v>4681</v>
          </cell>
        </row>
        <row r="142">
          <cell r="A142" t="str">
            <v>FMK-23-255-09-01</v>
          </cell>
          <cell r="B142">
            <v>4750</v>
          </cell>
        </row>
        <row r="143">
          <cell r="A143" t="str">
            <v>FMK-23-260-09-01</v>
          </cell>
          <cell r="B143">
            <v>4818</v>
          </cell>
        </row>
        <row r="144">
          <cell r="A144" t="str">
            <v>FMK-23-265-09-01</v>
          </cell>
          <cell r="B144">
            <v>4887</v>
          </cell>
        </row>
        <row r="145">
          <cell r="A145" t="str">
            <v>FMK-23-270-09-01</v>
          </cell>
          <cell r="B145">
            <v>4955</v>
          </cell>
        </row>
        <row r="146">
          <cell r="A146" t="str">
            <v>FMK-23-275-09-01</v>
          </cell>
          <cell r="B146">
            <v>5024</v>
          </cell>
        </row>
        <row r="147">
          <cell r="A147" t="str">
            <v>FMK-23-280-09-01</v>
          </cell>
          <cell r="B147">
            <v>5092</v>
          </cell>
        </row>
        <row r="148">
          <cell r="A148" t="str">
            <v>FMK-23-285-09-01</v>
          </cell>
          <cell r="B148">
            <v>5161</v>
          </cell>
        </row>
        <row r="149">
          <cell r="A149" t="str">
            <v>FMK-23-290-09-01</v>
          </cell>
          <cell r="B149">
            <v>5229</v>
          </cell>
        </row>
        <row r="150">
          <cell r="A150" t="str">
            <v>FMK-23-295-09-01</v>
          </cell>
          <cell r="B150">
            <v>5298</v>
          </cell>
        </row>
        <row r="151">
          <cell r="A151" t="str">
            <v>FMK-23-300-09-01</v>
          </cell>
          <cell r="B151">
            <v>5366</v>
          </cell>
        </row>
        <row r="152">
          <cell r="A152" t="str">
            <v>FMK-26-075-09-01</v>
          </cell>
          <cell r="B152">
            <v>2287</v>
          </cell>
        </row>
        <row r="153">
          <cell r="A153" t="str">
            <v>FMK-26-080-09-01</v>
          </cell>
          <cell r="B153">
            <v>2355</v>
          </cell>
        </row>
        <row r="154">
          <cell r="A154" t="str">
            <v>FMK-26-085-09-01</v>
          </cell>
          <cell r="B154">
            <v>2424</v>
          </cell>
        </row>
        <row r="155">
          <cell r="A155" t="str">
            <v>FMK-26-090-09-01</v>
          </cell>
          <cell r="B155">
            <v>2493</v>
          </cell>
        </row>
        <row r="156">
          <cell r="A156" t="str">
            <v>FMK-26-095-09-01</v>
          </cell>
          <cell r="B156">
            <v>2561</v>
          </cell>
        </row>
        <row r="157">
          <cell r="A157" t="str">
            <v>FMK-26-100-09-01</v>
          </cell>
          <cell r="B157">
            <v>2630</v>
          </cell>
        </row>
        <row r="158">
          <cell r="A158" t="str">
            <v>FMK-26-105-09-01</v>
          </cell>
          <cell r="B158">
            <v>2699</v>
          </cell>
        </row>
        <row r="159">
          <cell r="A159" t="str">
            <v>FMK-26-110-09-01</v>
          </cell>
          <cell r="B159">
            <v>2767</v>
          </cell>
        </row>
        <row r="160">
          <cell r="A160" t="str">
            <v>FMK-26-115-09-01</v>
          </cell>
          <cell r="B160">
            <v>2836</v>
          </cell>
        </row>
        <row r="161">
          <cell r="A161" t="str">
            <v>FMK-26-120-09-01</v>
          </cell>
          <cell r="B161">
            <v>2905</v>
          </cell>
        </row>
        <row r="162">
          <cell r="A162" t="str">
            <v>FMK-26-125-09-01</v>
          </cell>
          <cell r="B162">
            <v>2974</v>
          </cell>
        </row>
        <row r="163">
          <cell r="A163" t="str">
            <v>FMK-26-130-09-01</v>
          </cell>
          <cell r="B163">
            <v>3042</v>
          </cell>
        </row>
        <row r="164">
          <cell r="A164" t="str">
            <v>FMK-26-135-09-01</v>
          </cell>
          <cell r="B164">
            <v>3111</v>
          </cell>
        </row>
        <row r="165">
          <cell r="A165" t="str">
            <v>FMK-26-140-09-01</v>
          </cell>
          <cell r="B165">
            <v>3180</v>
          </cell>
        </row>
        <row r="166">
          <cell r="A166" t="str">
            <v>FMK-26-145-09-01</v>
          </cell>
          <cell r="B166">
            <v>3248</v>
          </cell>
        </row>
        <row r="167">
          <cell r="A167" t="str">
            <v>FMK-26-150-09-01</v>
          </cell>
          <cell r="B167">
            <v>3317</v>
          </cell>
        </row>
        <row r="168">
          <cell r="A168" t="str">
            <v>FMK-26-155-09-01</v>
          </cell>
          <cell r="B168">
            <v>3386</v>
          </cell>
        </row>
        <row r="169">
          <cell r="A169" t="str">
            <v>FMK-26-160-09-01</v>
          </cell>
          <cell r="B169">
            <v>3454</v>
          </cell>
        </row>
        <row r="170">
          <cell r="A170" t="str">
            <v>FMK-26-165-09-01</v>
          </cell>
          <cell r="B170">
            <v>3523</v>
          </cell>
        </row>
        <row r="171">
          <cell r="A171" t="str">
            <v>FMK-26-170-09-01</v>
          </cell>
          <cell r="B171">
            <v>3592</v>
          </cell>
        </row>
        <row r="172">
          <cell r="A172" t="str">
            <v>FMK-26-175-09-01</v>
          </cell>
          <cell r="B172">
            <v>3661</v>
          </cell>
        </row>
        <row r="173">
          <cell r="A173" t="str">
            <v>FMK-26-180-09-01</v>
          </cell>
          <cell r="B173">
            <v>3729</v>
          </cell>
        </row>
        <row r="174">
          <cell r="A174" t="str">
            <v>FMK-26-185-09-01</v>
          </cell>
          <cell r="B174">
            <v>3798</v>
          </cell>
        </row>
        <row r="175">
          <cell r="A175" t="str">
            <v>FMK-26-190-09-01</v>
          </cell>
          <cell r="B175">
            <v>3867</v>
          </cell>
        </row>
        <row r="176">
          <cell r="A176" t="str">
            <v>FMK-26-195-09-01</v>
          </cell>
          <cell r="B176">
            <v>3935</v>
          </cell>
        </row>
        <row r="177">
          <cell r="A177" t="str">
            <v>FMK-26-200-09-01</v>
          </cell>
          <cell r="B177">
            <v>4004</v>
          </cell>
        </row>
        <row r="178">
          <cell r="A178" t="str">
            <v>FMK-26-205-09-01</v>
          </cell>
          <cell r="B178">
            <v>4073</v>
          </cell>
        </row>
        <row r="179">
          <cell r="A179" t="str">
            <v>FMK-26-210-09-01</v>
          </cell>
          <cell r="B179">
            <v>4141</v>
          </cell>
        </row>
        <row r="180">
          <cell r="A180" t="str">
            <v>FMK-26-215-09-01</v>
          </cell>
          <cell r="B180">
            <v>4210</v>
          </cell>
        </row>
        <row r="181">
          <cell r="A181" t="str">
            <v>FMK-26-220-09-01</v>
          </cell>
          <cell r="B181">
            <v>4279</v>
          </cell>
        </row>
        <row r="182">
          <cell r="A182" t="str">
            <v>FMK-26-225-09-01</v>
          </cell>
          <cell r="B182">
            <v>4348</v>
          </cell>
        </row>
        <row r="183">
          <cell r="A183" t="str">
            <v>FMK-26-230-09-01</v>
          </cell>
          <cell r="B183">
            <v>4416</v>
          </cell>
        </row>
        <row r="184">
          <cell r="A184" t="str">
            <v>FMK-26-235-09-01</v>
          </cell>
          <cell r="B184">
            <v>4485</v>
          </cell>
        </row>
        <row r="185">
          <cell r="A185" t="str">
            <v>FMK-26-240-09-01</v>
          </cell>
          <cell r="B185">
            <v>4554</v>
          </cell>
        </row>
        <row r="186">
          <cell r="A186" t="str">
            <v>FMK-26-245-09-01</v>
          </cell>
          <cell r="B186">
            <v>4622</v>
          </cell>
        </row>
        <row r="187">
          <cell r="A187" t="str">
            <v>FMK-26-250-09-01</v>
          </cell>
          <cell r="B187">
            <v>4691</v>
          </cell>
        </row>
        <row r="188">
          <cell r="A188" t="str">
            <v>FMK-26-255-09-01</v>
          </cell>
          <cell r="B188">
            <v>4760</v>
          </cell>
        </row>
        <row r="189">
          <cell r="A189" t="str">
            <v>FMK-26-260-09-01</v>
          </cell>
          <cell r="B189">
            <v>4828</v>
          </cell>
        </row>
        <row r="190">
          <cell r="A190" t="str">
            <v>FMK-26-265-09-01</v>
          </cell>
          <cell r="B190">
            <v>4897</v>
          </cell>
        </row>
        <row r="191">
          <cell r="A191" t="str">
            <v>FMK-26-270-09-01</v>
          </cell>
          <cell r="B191">
            <v>4966</v>
          </cell>
        </row>
        <row r="192">
          <cell r="A192" t="str">
            <v>FMK-26-275-09-01</v>
          </cell>
          <cell r="B192">
            <v>5035</v>
          </cell>
        </row>
        <row r="193">
          <cell r="A193" t="str">
            <v>FMK-26-280-09-01</v>
          </cell>
          <cell r="B193">
            <v>5103</v>
          </cell>
        </row>
        <row r="194">
          <cell r="A194" t="str">
            <v>FMK-26-285-09-01</v>
          </cell>
          <cell r="B194">
            <v>5172</v>
          </cell>
        </row>
        <row r="195">
          <cell r="A195" t="str">
            <v>FMK-26-290-09-01</v>
          </cell>
          <cell r="B195">
            <v>5241</v>
          </cell>
        </row>
        <row r="196">
          <cell r="A196" t="str">
            <v>FMK-26-295-09-01</v>
          </cell>
          <cell r="B196">
            <v>5309</v>
          </cell>
        </row>
        <row r="197">
          <cell r="A197" t="str">
            <v>FMK-26-300-09-01</v>
          </cell>
          <cell r="B197">
            <v>5378</v>
          </cell>
        </row>
        <row r="198">
          <cell r="A198" t="str">
            <v>FMK-29-075-09-01</v>
          </cell>
          <cell r="B198">
            <v>2390</v>
          </cell>
        </row>
        <row r="199">
          <cell r="A199" t="str">
            <v>FMK-29-080-09-01</v>
          </cell>
          <cell r="B199">
            <v>2467</v>
          </cell>
        </row>
        <row r="200">
          <cell r="A200" t="str">
            <v>FMK-29-085-09-01</v>
          </cell>
          <cell r="B200">
            <v>2545</v>
          </cell>
        </row>
        <row r="201">
          <cell r="A201" t="str">
            <v>FMK-29-090-09-01</v>
          </cell>
          <cell r="B201">
            <v>2622</v>
          </cell>
        </row>
        <row r="202">
          <cell r="A202" t="str">
            <v>FMK-29-095-09-01</v>
          </cell>
          <cell r="B202">
            <v>2699</v>
          </cell>
        </row>
        <row r="203">
          <cell r="A203" t="str">
            <v>FMK-29-100-09-01</v>
          </cell>
          <cell r="B203">
            <v>2776</v>
          </cell>
        </row>
        <row r="204">
          <cell r="A204" t="str">
            <v>FMK-29-105-09-01</v>
          </cell>
          <cell r="B204">
            <v>2853</v>
          </cell>
        </row>
        <row r="205">
          <cell r="A205" t="str">
            <v>FMK-29-110-09-01</v>
          </cell>
          <cell r="B205">
            <v>2930</v>
          </cell>
        </row>
        <row r="206">
          <cell r="A206" t="str">
            <v>FMK-29-115-09-01</v>
          </cell>
          <cell r="B206">
            <v>3007</v>
          </cell>
        </row>
        <row r="207">
          <cell r="A207" t="str">
            <v>FMK-29-120-09-01</v>
          </cell>
          <cell r="B207">
            <v>3085</v>
          </cell>
        </row>
        <row r="208">
          <cell r="A208" t="str">
            <v>FMK-29-125-09-01</v>
          </cell>
          <cell r="B208">
            <v>3162</v>
          </cell>
        </row>
        <row r="209">
          <cell r="A209" t="str">
            <v>FMK-29-130-09-01</v>
          </cell>
          <cell r="B209">
            <v>3239</v>
          </cell>
        </row>
        <row r="210">
          <cell r="A210" t="str">
            <v>FMK-29-135-09-01</v>
          </cell>
          <cell r="B210">
            <v>3316</v>
          </cell>
        </row>
        <row r="211">
          <cell r="A211" t="str">
            <v>FMK-29-140-09-01</v>
          </cell>
          <cell r="B211">
            <v>3393</v>
          </cell>
        </row>
        <row r="212">
          <cell r="A212" t="str">
            <v>FMK-29-145-09-01</v>
          </cell>
          <cell r="B212">
            <v>3470</v>
          </cell>
        </row>
        <row r="213">
          <cell r="A213" t="str">
            <v>FMK-29-150-09-01</v>
          </cell>
          <cell r="B213">
            <v>3548</v>
          </cell>
        </row>
        <row r="214">
          <cell r="A214" t="str">
            <v>FMK-29-155-09-01</v>
          </cell>
          <cell r="B214">
            <v>3625</v>
          </cell>
        </row>
        <row r="215">
          <cell r="A215" t="str">
            <v>FMK-29-160-09-01</v>
          </cell>
          <cell r="B215">
            <v>3702</v>
          </cell>
        </row>
        <row r="216">
          <cell r="A216" t="str">
            <v>FMK-29-165-09-01</v>
          </cell>
          <cell r="B216">
            <v>3779</v>
          </cell>
        </row>
        <row r="217">
          <cell r="A217" t="str">
            <v>FMK-29-170-09-01</v>
          </cell>
          <cell r="B217">
            <v>3856</v>
          </cell>
        </row>
        <row r="218">
          <cell r="A218" t="str">
            <v>FMK-29-175-09-01</v>
          </cell>
          <cell r="B218">
            <v>3933</v>
          </cell>
        </row>
        <row r="219">
          <cell r="A219" t="str">
            <v>FMK-29-180-09-01</v>
          </cell>
          <cell r="B219">
            <v>4010</v>
          </cell>
        </row>
        <row r="220">
          <cell r="A220" t="str">
            <v>FMK-29-185-09-01</v>
          </cell>
          <cell r="B220">
            <v>4088</v>
          </cell>
        </row>
        <row r="221">
          <cell r="A221" t="str">
            <v>FMK-29-190-09-01</v>
          </cell>
          <cell r="B221">
            <v>4165</v>
          </cell>
        </row>
        <row r="222">
          <cell r="A222" t="str">
            <v>FMK-29-195-09-01</v>
          </cell>
          <cell r="B222">
            <v>4242</v>
          </cell>
        </row>
        <row r="223">
          <cell r="A223" t="str">
            <v>FMK-29-200-09-01</v>
          </cell>
          <cell r="B223">
            <v>4319</v>
          </cell>
        </row>
        <row r="224">
          <cell r="A224" t="str">
            <v>FMK-29-205-09-01</v>
          </cell>
          <cell r="B224">
            <v>4396</v>
          </cell>
        </row>
        <row r="225">
          <cell r="A225" t="str">
            <v>FMK-29-210-09-01</v>
          </cell>
          <cell r="B225">
            <v>4473</v>
          </cell>
        </row>
        <row r="226">
          <cell r="A226" t="str">
            <v>FMK-29-215-09-01</v>
          </cell>
          <cell r="B226">
            <v>4550</v>
          </cell>
        </row>
        <row r="227">
          <cell r="A227" t="str">
            <v>FMK-29-220-09-01</v>
          </cell>
          <cell r="B227">
            <v>4628</v>
          </cell>
        </row>
        <row r="228">
          <cell r="A228" t="str">
            <v>FMK-29-225-09-01</v>
          </cell>
          <cell r="B228">
            <v>4705</v>
          </cell>
        </row>
        <row r="229">
          <cell r="A229" t="str">
            <v>FMK-29-230-09-01</v>
          </cell>
          <cell r="B229">
            <v>4782</v>
          </cell>
        </row>
        <row r="230">
          <cell r="A230" t="str">
            <v>FMK-29-235-09-01</v>
          </cell>
          <cell r="B230">
            <v>4859</v>
          </cell>
        </row>
        <row r="231">
          <cell r="A231" t="str">
            <v>FMK-29-240-09-01</v>
          </cell>
          <cell r="B231">
            <v>4936</v>
          </cell>
        </row>
        <row r="232">
          <cell r="A232" t="str">
            <v>FMK-29-245-09-01</v>
          </cell>
          <cell r="B232">
            <v>5013</v>
          </cell>
        </row>
        <row r="233">
          <cell r="A233" t="str">
            <v>FMK-29-250-09-01</v>
          </cell>
          <cell r="B233">
            <v>5091</v>
          </cell>
        </row>
        <row r="234">
          <cell r="A234" t="str">
            <v>FMK-29-255-09-01</v>
          </cell>
          <cell r="B234">
            <v>5168</v>
          </cell>
        </row>
        <row r="235">
          <cell r="A235" t="str">
            <v>FMK-29-260-09-01</v>
          </cell>
          <cell r="B235">
            <v>5245</v>
          </cell>
        </row>
        <row r="236">
          <cell r="A236" t="str">
            <v>FMK-29-265-09-01</v>
          </cell>
          <cell r="B236">
            <v>5322</v>
          </cell>
        </row>
        <row r="237">
          <cell r="A237" t="str">
            <v>FMK-29-270-09-01</v>
          </cell>
          <cell r="B237">
            <v>5399</v>
          </cell>
        </row>
        <row r="238">
          <cell r="A238" t="str">
            <v>FMK-29-275-09-01</v>
          </cell>
          <cell r="B238">
            <v>5476</v>
          </cell>
        </row>
        <row r="239">
          <cell r="A239" t="str">
            <v>FMK-29-280-09-01</v>
          </cell>
          <cell r="B239">
            <v>5553</v>
          </cell>
        </row>
        <row r="240">
          <cell r="A240" t="str">
            <v>FMK-29-285-09-01</v>
          </cell>
          <cell r="B240">
            <v>5631</v>
          </cell>
        </row>
        <row r="241">
          <cell r="A241" t="str">
            <v>FMK-29-290-09-01</v>
          </cell>
          <cell r="B241">
            <v>5708</v>
          </cell>
        </row>
        <row r="242">
          <cell r="A242" t="str">
            <v>FMK-29-295-09-01</v>
          </cell>
          <cell r="B242">
            <v>5785</v>
          </cell>
        </row>
        <row r="243">
          <cell r="A243" t="str">
            <v>FMK-29-300-09-01</v>
          </cell>
          <cell r="B243">
            <v>5862</v>
          </cell>
        </row>
        <row r="245">
          <cell r="A245" t="str">
            <v>FMK-17-075-11-01</v>
          </cell>
          <cell r="B245">
            <v>2333</v>
          </cell>
        </row>
        <row r="246">
          <cell r="A246" t="str">
            <v>FMK-17-080-11-01</v>
          </cell>
          <cell r="B246">
            <v>2397</v>
          </cell>
        </row>
        <row r="247">
          <cell r="A247" t="str">
            <v>FMK-17-085-11-01</v>
          </cell>
          <cell r="B247">
            <v>2461</v>
          </cell>
        </row>
        <row r="248">
          <cell r="A248" t="str">
            <v>FMK-17-090-11-01</v>
          </cell>
          <cell r="B248">
            <v>2526</v>
          </cell>
        </row>
        <row r="249">
          <cell r="A249" t="str">
            <v>FMK-17-095-11-01</v>
          </cell>
          <cell r="B249">
            <v>2590</v>
          </cell>
        </row>
        <row r="250">
          <cell r="A250" t="str">
            <v>FMK-17-100-11-01</v>
          </cell>
          <cell r="B250">
            <v>2654</v>
          </cell>
        </row>
        <row r="251">
          <cell r="A251" t="str">
            <v>FMK-17-105-11-01</v>
          </cell>
          <cell r="B251">
            <v>2718</v>
          </cell>
        </row>
        <row r="252">
          <cell r="A252" t="str">
            <v>FMK-17-110-11-01</v>
          </cell>
          <cell r="B252">
            <v>2783</v>
          </cell>
        </row>
        <row r="253">
          <cell r="A253" t="str">
            <v>FMK-17-115-11-01</v>
          </cell>
          <cell r="B253">
            <v>2847</v>
          </cell>
        </row>
        <row r="254">
          <cell r="A254" t="str">
            <v>FMK-17-120-11-01</v>
          </cell>
          <cell r="B254">
            <v>2911</v>
          </cell>
        </row>
        <row r="255">
          <cell r="A255" t="str">
            <v>FMK-17-125-11-01</v>
          </cell>
          <cell r="B255">
            <v>2975</v>
          </cell>
        </row>
        <row r="256">
          <cell r="A256" t="str">
            <v>FMK-17-130-11-01</v>
          </cell>
          <cell r="B256">
            <v>3040</v>
          </cell>
        </row>
        <row r="257">
          <cell r="A257" t="str">
            <v>FMK-17-135-11-01</v>
          </cell>
          <cell r="B257">
            <v>3104</v>
          </cell>
        </row>
        <row r="258">
          <cell r="A258" t="str">
            <v>FMK-17-140-11-01</v>
          </cell>
          <cell r="B258">
            <v>3168</v>
          </cell>
        </row>
        <row r="259">
          <cell r="A259" t="str">
            <v>FMK-17-145-11-01</v>
          </cell>
          <cell r="B259">
            <v>3232</v>
          </cell>
        </row>
        <row r="260">
          <cell r="A260" t="str">
            <v>FMK-17-150-11-01</v>
          </cell>
          <cell r="B260">
            <v>3297</v>
          </cell>
        </row>
        <row r="261">
          <cell r="A261" t="str">
            <v>FMK-17-155-11-01</v>
          </cell>
          <cell r="B261">
            <v>3361</v>
          </cell>
        </row>
        <row r="262">
          <cell r="A262" t="str">
            <v>FMK-17-160-11-01</v>
          </cell>
          <cell r="B262">
            <v>3425</v>
          </cell>
        </row>
        <row r="263">
          <cell r="A263" t="str">
            <v>FMK-17-165-11-01</v>
          </cell>
          <cell r="B263">
            <v>3489</v>
          </cell>
        </row>
        <row r="264">
          <cell r="A264" t="str">
            <v>FMK-17-170-11-01</v>
          </cell>
          <cell r="B264">
            <v>3554</v>
          </cell>
        </row>
        <row r="265">
          <cell r="A265" t="str">
            <v>FMK-17-175-11-01</v>
          </cell>
          <cell r="B265">
            <v>3618</v>
          </cell>
        </row>
        <row r="266">
          <cell r="A266" t="str">
            <v>FMK-17-180-11-01</v>
          </cell>
          <cell r="B266">
            <v>3682</v>
          </cell>
        </row>
        <row r="267">
          <cell r="A267" t="str">
            <v>FMK-17-185-11-01</v>
          </cell>
          <cell r="B267">
            <v>3746</v>
          </cell>
        </row>
        <row r="268">
          <cell r="A268" t="str">
            <v>FMK-17-190-11-01</v>
          </cell>
          <cell r="B268">
            <v>3811</v>
          </cell>
        </row>
        <row r="269">
          <cell r="A269" t="str">
            <v>FMK-17-195-11-01</v>
          </cell>
          <cell r="B269">
            <v>3875</v>
          </cell>
        </row>
        <row r="270">
          <cell r="A270" t="str">
            <v>FMK-17-200-11-01</v>
          </cell>
          <cell r="B270">
            <v>3939</v>
          </cell>
        </row>
        <row r="271">
          <cell r="A271" t="str">
            <v>FMK-17-205-11-01</v>
          </cell>
          <cell r="B271">
            <v>4003</v>
          </cell>
        </row>
        <row r="272">
          <cell r="A272" t="str">
            <v>FMK-17-210-11-01</v>
          </cell>
          <cell r="B272">
            <v>4068</v>
          </cell>
        </row>
        <row r="273">
          <cell r="A273" t="str">
            <v>FMK-17-215-11-01</v>
          </cell>
          <cell r="B273">
            <v>4132</v>
          </cell>
        </row>
        <row r="274">
          <cell r="A274" t="str">
            <v>FMK-17-220-11-01</v>
          </cell>
          <cell r="B274">
            <v>4196</v>
          </cell>
        </row>
        <row r="275">
          <cell r="A275" t="str">
            <v>FMK-17-225-11-01</v>
          </cell>
          <cell r="B275">
            <v>4260</v>
          </cell>
        </row>
        <row r="276">
          <cell r="A276" t="str">
            <v>FMK-17-230-11-01</v>
          </cell>
          <cell r="B276">
            <v>4325</v>
          </cell>
        </row>
        <row r="277">
          <cell r="A277" t="str">
            <v>FMK-17-235-11-01</v>
          </cell>
          <cell r="B277">
            <v>4389</v>
          </cell>
        </row>
        <row r="278">
          <cell r="A278" t="str">
            <v>FMK-17-240-11-01</v>
          </cell>
          <cell r="B278">
            <v>4453</v>
          </cell>
        </row>
        <row r="279">
          <cell r="A279" t="str">
            <v>FMK-17-245-11-01</v>
          </cell>
          <cell r="B279">
            <v>4517</v>
          </cell>
        </row>
        <row r="280">
          <cell r="A280" t="str">
            <v>FMK-17-250-11-01</v>
          </cell>
          <cell r="B280">
            <v>4582</v>
          </cell>
        </row>
        <row r="281">
          <cell r="A281" t="str">
            <v>FMK-17-255-11-01</v>
          </cell>
          <cell r="B281">
            <v>4646</v>
          </cell>
        </row>
        <row r="282">
          <cell r="A282" t="str">
            <v>FMK-17-260-11-01</v>
          </cell>
          <cell r="B282">
            <v>4710</v>
          </cell>
        </row>
        <row r="283">
          <cell r="A283" t="str">
            <v>FMK-17-265-11-01</v>
          </cell>
          <cell r="B283">
            <v>4774</v>
          </cell>
        </row>
        <row r="284">
          <cell r="A284" t="str">
            <v>FMK-17-270-11-01</v>
          </cell>
          <cell r="B284">
            <v>4839</v>
          </cell>
        </row>
        <row r="285">
          <cell r="A285" t="str">
            <v>FMK-17-275-11-01</v>
          </cell>
          <cell r="B285">
            <v>4903</v>
          </cell>
        </row>
        <row r="286">
          <cell r="A286" t="str">
            <v>FMK-17-280-11-01</v>
          </cell>
          <cell r="B286">
            <v>4967</v>
          </cell>
        </row>
        <row r="287">
          <cell r="A287" t="str">
            <v>FMK-17-285-11-01</v>
          </cell>
          <cell r="B287">
            <v>5031</v>
          </cell>
        </row>
        <row r="288">
          <cell r="A288" t="str">
            <v>FMK-17-290-11-01</v>
          </cell>
          <cell r="B288">
            <v>5096</v>
          </cell>
        </row>
        <row r="289">
          <cell r="A289" t="str">
            <v>FMK-17-295-11-01</v>
          </cell>
          <cell r="B289">
            <v>5160</v>
          </cell>
        </row>
        <row r="290">
          <cell r="A290" t="str">
            <v>FMK-17-300-11-01</v>
          </cell>
          <cell r="B290">
            <v>5224</v>
          </cell>
        </row>
        <row r="291">
          <cell r="A291" t="str">
            <v>FMK-20-075-11-01</v>
          </cell>
          <cell r="B291">
            <v>2440</v>
          </cell>
        </row>
        <row r="292">
          <cell r="A292" t="str">
            <v>FMK-20-080-11-01</v>
          </cell>
          <cell r="B292">
            <v>2513</v>
          </cell>
        </row>
        <row r="293">
          <cell r="A293" t="str">
            <v>FMK-20-085-11-01</v>
          </cell>
          <cell r="B293">
            <v>2586</v>
          </cell>
        </row>
        <row r="294">
          <cell r="A294" t="str">
            <v>FMK-20-090-11-01</v>
          </cell>
          <cell r="B294">
            <v>2659</v>
          </cell>
        </row>
        <row r="295">
          <cell r="A295" t="str">
            <v>FMK-20-095-11-01</v>
          </cell>
          <cell r="B295">
            <v>2732</v>
          </cell>
        </row>
        <row r="296">
          <cell r="A296" t="str">
            <v>FMK-20-100-11-01</v>
          </cell>
          <cell r="B296">
            <v>2805</v>
          </cell>
        </row>
        <row r="297">
          <cell r="A297" t="str">
            <v>FMK-20-105-11-01</v>
          </cell>
          <cell r="B297">
            <v>2878</v>
          </cell>
        </row>
        <row r="298">
          <cell r="A298" t="str">
            <v>FMK-20-110-11-01</v>
          </cell>
          <cell r="B298">
            <v>2951</v>
          </cell>
        </row>
        <row r="299">
          <cell r="A299" t="str">
            <v>FMK-20-115-11-01</v>
          </cell>
          <cell r="B299">
            <v>3024</v>
          </cell>
        </row>
        <row r="300">
          <cell r="A300" t="str">
            <v>FMK-20-120-11-01</v>
          </cell>
          <cell r="B300">
            <v>3097</v>
          </cell>
        </row>
        <row r="301">
          <cell r="A301" t="str">
            <v>FMK-20-125-11-01</v>
          </cell>
          <cell r="B301">
            <v>3170</v>
          </cell>
        </row>
        <row r="302">
          <cell r="A302" t="str">
            <v>FMK-20-130-11-01</v>
          </cell>
          <cell r="B302">
            <v>3243</v>
          </cell>
        </row>
        <row r="303">
          <cell r="A303" t="str">
            <v>FMK-20-135-11-01</v>
          </cell>
          <cell r="B303">
            <v>3316</v>
          </cell>
        </row>
        <row r="304">
          <cell r="A304" t="str">
            <v>FMK-20-140-11-01</v>
          </cell>
          <cell r="B304">
            <v>3389</v>
          </cell>
        </row>
        <row r="305">
          <cell r="A305" t="str">
            <v>FMK-20-145-11-01</v>
          </cell>
          <cell r="B305">
            <v>3462</v>
          </cell>
        </row>
        <row r="306">
          <cell r="A306" t="str">
            <v>FMK-20-150-11-01</v>
          </cell>
          <cell r="B306">
            <v>3536</v>
          </cell>
        </row>
        <row r="307">
          <cell r="A307" t="str">
            <v>FMK-20-155-11-01</v>
          </cell>
          <cell r="B307">
            <v>3609</v>
          </cell>
        </row>
        <row r="308">
          <cell r="A308" t="str">
            <v>FMK-20-160-11-01</v>
          </cell>
          <cell r="B308">
            <v>3682</v>
          </cell>
        </row>
        <row r="309">
          <cell r="A309" t="str">
            <v>FMK-20-165-11-01</v>
          </cell>
          <cell r="B309">
            <v>3755</v>
          </cell>
        </row>
        <row r="310">
          <cell r="A310" t="str">
            <v>FMK-20-170-11-01</v>
          </cell>
          <cell r="B310">
            <v>3828</v>
          </cell>
        </row>
        <row r="311">
          <cell r="A311" t="str">
            <v>FMK-20-175-11-01</v>
          </cell>
          <cell r="B311">
            <v>3901</v>
          </cell>
        </row>
        <row r="312">
          <cell r="A312" t="str">
            <v>FMK-20-180-11-01</v>
          </cell>
          <cell r="B312">
            <v>3974</v>
          </cell>
        </row>
        <row r="313">
          <cell r="A313" t="str">
            <v>FMK-20-185-11-01</v>
          </cell>
          <cell r="B313">
            <v>4047</v>
          </cell>
        </row>
        <row r="314">
          <cell r="A314" t="str">
            <v>FMK-20-190-11-01</v>
          </cell>
          <cell r="B314">
            <v>4120</v>
          </cell>
        </row>
        <row r="315">
          <cell r="A315" t="str">
            <v>FMK-20-195-11-01</v>
          </cell>
          <cell r="B315">
            <v>4193</v>
          </cell>
        </row>
        <row r="316">
          <cell r="A316" t="str">
            <v>FMK-20-200-11-01</v>
          </cell>
          <cell r="B316">
            <v>4266</v>
          </cell>
        </row>
        <row r="317">
          <cell r="A317" t="str">
            <v>FMK-20-205-11-01</v>
          </cell>
          <cell r="B317">
            <v>4339</v>
          </cell>
        </row>
        <row r="318">
          <cell r="A318" t="str">
            <v>FMK-20-210-11-01</v>
          </cell>
          <cell r="B318">
            <v>4412</v>
          </cell>
        </row>
        <row r="319">
          <cell r="A319" t="str">
            <v>FMK-20-215-11-01</v>
          </cell>
          <cell r="B319">
            <v>4485</v>
          </cell>
        </row>
        <row r="320">
          <cell r="A320" t="str">
            <v>FMK-20-220-11-01</v>
          </cell>
          <cell r="B320">
            <v>4558</v>
          </cell>
        </row>
        <row r="321">
          <cell r="A321" t="str">
            <v>FMK-20-225-11-01</v>
          </cell>
          <cell r="B321">
            <v>4631</v>
          </cell>
        </row>
        <row r="322">
          <cell r="A322" t="str">
            <v>FMK-20-230-11-01</v>
          </cell>
          <cell r="B322">
            <v>4704</v>
          </cell>
        </row>
        <row r="323">
          <cell r="A323" t="str">
            <v>FMK-20-235-11-01</v>
          </cell>
          <cell r="B323">
            <v>4777</v>
          </cell>
        </row>
        <row r="324">
          <cell r="A324" t="str">
            <v>FMK-20-240-11-01</v>
          </cell>
          <cell r="B324">
            <v>4850</v>
          </cell>
        </row>
        <row r="325">
          <cell r="A325" t="str">
            <v>FMK-20-245-11-01</v>
          </cell>
          <cell r="B325">
            <v>4923</v>
          </cell>
        </row>
        <row r="326">
          <cell r="A326" t="str">
            <v>FMK-20-250-11-01</v>
          </cell>
          <cell r="B326">
            <v>4997</v>
          </cell>
        </row>
        <row r="327">
          <cell r="A327" t="str">
            <v>FMK-20-255-11-01</v>
          </cell>
          <cell r="B327">
            <v>5070</v>
          </cell>
        </row>
        <row r="328">
          <cell r="A328" t="str">
            <v>FMK-20-260-11-01</v>
          </cell>
          <cell r="B328">
            <v>5143</v>
          </cell>
        </row>
        <row r="329">
          <cell r="A329" t="str">
            <v>FMK-20-265-11-01</v>
          </cell>
          <cell r="B329">
            <v>5216</v>
          </cell>
        </row>
        <row r="330">
          <cell r="A330" t="str">
            <v>FMK-20-270-11-01</v>
          </cell>
          <cell r="B330">
            <v>5289</v>
          </cell>
        </row>
        <row r="331">
          <cell r="A331" t="str">
            <v>FMK-20-275-11-01</v>
          </cell>
          <cell r="B331">
            <v>5362</v>
          </cell>
        </row>
        <row r="332">
          <cell r="A332" t="str">
            <v>FMK-20-280-11-01</v>
          </cell>
          <cell r="B332">
            <v>5435</v>
          </cell>
        </row>
        <row r="333">
          <cell r="A333" t="str">
            <v>FMK-20-285-11-01</v>
          </cell>
          <cell r="B333">
            <v>5508</v>
          </cell>
        </row>
        <row r="334">
          <cell r="A334" t="str">
            <v>FMK-20-290-11-01</v>
          </cell>
          <cell r="B334">
            <v>5581</v>
          </cell>
        </row>
        <row r="335">
          <cell r="A335" t="str">
            <v>FMK-20-295-11-01</v>
          </cell>
          <cell r="B335">
            <v>5654</v>
          </cell>
        </row>
        <row r="336">
          <cell r="A336" t="str">
            <v>FMK-20-300-11-01</v>
          </cell>
          <cell r="B336">
            <v>5727</v>
          </cell>
        </row>
        <row r="337">
          <cell r="A337" t="str">
            <v>FMK-23-075-11-01</v>
          </cell>
          <cell r="B337">
            <v>2444</v>
          </cell>
        </row>
        <row r="338">
          <cell r="A338" t="str">
            <v>FMK-23-080-11-01</v>
          </cell>
          <cell r="B338">
            <v>2517</v>
          </cell>
        </row>
        <row r="339">
          <cell r="A339" t="str">
            <v>FMK-23-085-11-01</v>
          </cell>
          <cell r="B339">
            <v>2590</v>
          </cell>
        </row>
        <row r="340">
          <cell r="A340" t="str">
            <v>FMK-23-090-11-01</v>
          </cell>
          <cell r="B340">
            <v>2663</v>
          </cell>
        </row>
        <row r="341">
          <cell r="A341" t="str">
            <v>FMK-23-095-11-01</v>
          </cell>
          <cell r="B341">
            <v>2737</v>
          </cell>
        </row>
        <row r="342">
          <cell r="A342" t="str">
            <v>FMK-23-100-11-01</v>
          </cell>
          <cell r="B342">
            <v>2810</v>
          </cell>
        </row>
        <row r="343">
          <cell r="A343" t="str">
            <v>FMK-23-105-11-01</v>
          </cell>
          <cell r="B343">
            <v>2883</v>
          </cell>
        </row>
        <row r="344">
          <cell r="A344" t="str">
            <v>FMK-23-110-11-01</v>
          </cell>
          <cell r="B344">
            <v>2957</v>
          </cell>
        </row>
        <row r="345">
          <cell r="A345" t="str">
            <v>FMK-23-115-11-01</v>
          </cell>
          <cell r="B345">
            <v>3030</v>
          </cell>
        </row>
        <row r="346">
          <cell r="A346" t="str">
            <v>FMK-23-120-11-01</v>
          </cell>
          <cell r="B346">
            <v>3103</v>
          </cell>
        </row>
        <row r="347">
          <cell r="A347" t="str">
            <v>FMK-23-125-11-01</v>
          </cell>
          <cell r="B347">
            <v>3177</v>
          </cell>
        </row>
        <row r="348">
          <cell r="A348" t="str">
            <v>FMK-23-130-11-01</v>
          </cell>
          <cell r="B348">
            <v>3250</v>
          </cell>
        </row>
        <row r="349">
          <cell r="A349" t="str">
            <v>FMK-23-135-11-01</v>
          </cell>
          <cell r="B349">
            <v>3323</v>
          </cell>
        </row>
        <row r="350">
          <cell r="A350" t="str">
            <v>FMK-23-140-11-01</v>
          </cell>
          <cell r="B350">
            <v>3396</v>
          </cell>
        </row>
        <row r="351">
          <cell r="A351" t="str">
            <v>FMK-23-145-11-01</v>
          </cell>
          <cell r="B351">
            <v>3470</v>
          </cell>
        </row>
        <row r="352">
          <cell r="A352" t="str">
            <v>FMK-23-150-11-01</v>
          </cell>
          <cell r="B352">
            <v>3543</v>
          </cell>
        </row>
        <row r="353">
          <cell r="A353" t="str">
            <v>FMK-23-155-11-01</v>
          </cell>
          <cell r="B353">
            <v>3616</v>
          </cell>
        </row>
        <row r="354">
          <cell r="A354" t="str">
            <v>FMK-23-160-11-01</v>
          </cell>
          <cell r="B354">
            <v>3690</v>
          </cell>
        </row>
        <row r="355">
          <cell r="A355" t="str">
            <v>FMK-23-165-11-01</v>
          </cell>
          <cell r="B355">
            <v>3763</v>
          </cell>
        </row>
        <row r="356">
          <cell r="A356" t="str">
            <v>FMK-23-170-11-01</v>
          </cell>
          <cell r="B356">
            <v>3836</v>
          </cell>
        </row>
        <row r="357">
          <cell r="A357" t="str">
            <v>FMK-23-175-11-01</v>
          </cell>
          <cell r="B357">
            <v>3910</v>
          </cell>
        </row>
        <row r="358">
          <cell r="A358" t="str">
            <v>FMK-23-180-11-01</v>
          </cell>
          <cell r="B358">
            <v>3983</v>
          </cell>
        </row>
        <row r="359">
          <cell r="A359" t="str">
            <v>FMK-23-185-11-01</v>
          </cell>
          <cell r="B359">
            <v>4056</v>
          </cell>
        </row>
        <row r="360">
          <cell r="A360" t="str">
            <v>FMK-23-190-11-01</v>
          </cell>
          <cell r="B360">
            <v>4129</v>
          </cell>
        </row>
        <row r="361">
          <cell r="A361" t="str">
            <v>FMK-23-195-11-01</v>
          </cell>
          <cell r="B361">
            <v>4203</v>
          </cell>
        </row>
        <row r="362">
          <cell r="A362" t="str">
            <v>FMK-23-200-11-01</v>
          </cell>
          <cell r="B362">
            <v>4276</v>
          </cell>
        </row>
        <row r="363">
          <cell r="A363" t="str">
            <v>FMK-23-205-11-01</v>
          </cell>
          <cell r="B363">
            <v>4349</v>
          </cell>
        </row>
        <row r="364">
          <cell r="A364" t="str">
            <v>FMK-23-210-11-01</v>
          </cell>
          <cell r="B364">
            <v>4423</v>
          </cell>
        </row>
        <row r="365">
          <cell r="A365" t="str">
            <v>FMK-23-215-11-01</v>
          </cell>
          <cell r="B365">
            <v>4496</v>
          </cell>
        </row>
        <row r="366">
          <cell r="A366" t="str">
            <v>FMK-23-220-11-01</v>
          </cell>
          <cell r="B366">
            <v>4569</v>
          </cell>
        </row>
        <row r="367">
          <cell r="A367" t="str">
            <v>FMK-23-225-11-01</v>
          </cell>
          <cell r="B367">
            <v>4643</v>
          </cell>
        </row>
        <row r="368">
          <cell r="A368" t="str">
            <v>FMK-23-230-11-01</v>
          </cell>
          <cell r="B368">
            <v>4716</v>
          </cell>
        </row>
        <row r="369">
          <cell r="A369" t="str">
            <v>FMK-23-235-11-01</v>
          </cell>
          <cell r="B369">
            <v>4789</v>
          </cell>
        </row>
        <row r="370">
          <cell r="A370" t="str">
            <v>FMK-23-240-11-01</v>
          </cell>
          <cell r="B370">
            <v>4862</v>
          </cell>
        </row>
        <row r="371">
          <cell r="A371" t="str">
            <v>FMK-23-245-11-01</v>
          </cell>
          <cell r="B371">
            <v>4936</v>
          </cell>
        </row>
        <row r="372">
          <cell r="A372" t="str">
            <v>FMK-23-250-11-01</v>
          </cell>
          <cell r="B372">
            <v>5009</v>
          </cell>
        </row>
        <row r="373">
          <cell r="A373" t="str">
            <v>FMK-23-255-11-01</v>
          </cell>
          <cell r="B373">
            <v>5082</v>
          </cell>
        </row>
        <row r="374">
          <cell r="A374" t="str">
            <v>FMK-23-260-11-01</v>
          </cell>
          <cell r="B374">
            <v>5156</v>
          </cell>
        </row>
        <row r="375">
          <cell r="A375" t="str">
            <v>FMK-23-265-11-01</v>
          </cell>
          <cell r="B375">
            <v>5229</v>
          </cell>
        </row>
        <row r="376">
          <cell r="A376" t="str">
            <v>FMK-23-270-11-01</v>
          </cell>
          <cell r="B376">
            <v>5302</v>
          </cell>
        </row>
        <row r="377">
          <cell r="A377" t="str">
            <v>FMK-23-275-11-01</v>
          </cell>
          <cell r="B377">
            <v>5376</v>
          </cell>
        </row>
        <row r="378">
          <cell r="A378" t="str">
            <v>FMK-23-280-11-01</v>
          </cell>
          <cell r="B378">
            <v>5449</v>
          </cell>
        </row>
        <row r="379">
          <cell r="A379" t="str">
            <v>FMK-23-285-11-01</v>
          </cell>
          <cell r="B379">
            <v>5522</v>
          </cell>
        </row>
        <row r="380">
          <cell r="A380" t="str">
            <v>FMK-23-290-11-01</v>
          </cell>
          <cell r="B380">
            <v>5595</v>
          </cell>
        </row>
        <row r="381">
          <cell r="A381" t="str">
            <v>FMK-23-295-11-01</v>
          </cell>
          <cell r="B381">
            <v>5669</v>
          </cell>
        </row>
        <row r="382">
          <cell r="A382" t="str">
            <v>FMK-23-300-11-01</v>
          </cell>
          <cell r="B382">
            <v>5742</v>
          </cell>
        </row>
        <row r="383">
          <cell r="A383" t="str">
            <v>FMK-26-075-11-01</v>
          </cell>
          <cell r="B383">
            <v>2447</v>
          </cell>
        </row>
        <row r="384">
          <cell r="A384" t="str">
            <v>FMK-26-080-11-01</v>
          </cell>
          <cell r="B384">
            <v>2520</v>
          </cell>
        </row>
        <row r="385">
          <cell r="A385" t="str">
            <v>FMK-26-085-11-01</v>
          </cell>
          <cell r="B385">
            <v>2594</v>
          </cell>
        </row>
        <row r="386">
          <cell r="A386" t="str">
            <v>FMK-26-090-11-01</v>
          </cell>
          <cell r="B386">
            <v>2667</v>
          </cell>
        </row>
        <row r="387">
          <cell r="A387" t="str">
            <v>FMK-26-095-11-01</v>
          </cell>
          <cell r="B387">
            <v>2741</v>
          </cell>
        </row>
        <row r="388">
          <cell r="A388" t="str">
            <v>FMK-26-100-11-01</v>
          </cell>
          <cell r="B388">
            <v>2814</v>
          </cell>
        </row>
        <row r="389">
          <cell r="A389" t="str">
            <v>FMK-26-105-11-01</v>
          </cell>
          <cell r="B389">
            <v>2888</v>
          </cell>
        </row>
        <row r="390">
          <cell r="A390" t="str">
            <v>FMK-26-110-11-01</v>
          </cell>
          <cell r="B390">
            <v>2961</v>
          </cell>
        </row>
        <row r="391">
          <cell r="A391" t="str">
            <v>FMK-26-115-11-01</v>
          </cell>
          <cell r="B391">
            <v>3035</v>
          </cell>
        </row>
        <row r="392">
          <cell r="A392" t="str">
            <v>FMK-26-120-11-01</v>
          </cell>
          <cell r="B392">
            <v>3108</v>
          </cell>
        </row>
        <row r="393">
          <cell r="A393" t="str">
            <v>FMK-26-125-11-01</v>
          </cell>
          <cell r="B393">
            <v>3182</v>
          </cell>
        </row>
        <row r="394">
          <cell r="A394" t="str">
            <v>FMK-26-130-11-01</v>
          </cell>
          <cell r="B394">
            <v>3255</v>
          </cell>
        </row>
        <row r="395">
          <cell r="A395" t="str">
            <v>FMK-26-135-11-01</v>
          </cell>
          <cell r="B395">
            <v>3329</v>
          </cell>
        </row>
        <row r="396">
          <cell r="A396" t="str">
            <v>FMK-26-140-11-01</v>
          </cell>
          <cell r="B396">
            <v>3402</v>
          </cell>
        </row>
        <row r="397">
          <cell r="A397" t="str">
            <v>FMK-26-145-11-01</v>
          </cell>
          <cell r="B397">
            <v>3476</v>
          </cell>
        </row>
        <row r="398">
          <cell r="A398" t="str">
            <v>FMK-26-150-11-01</v>
          </cell>
          <cell r="B398">
            <v>3549</v>
          </cell>
        </row>
        <row r="399">
          <cell r="A399" t="str">
            <v>FMK-26-155-11-01</v>
          </cell>
          <cell r="B399">
            <v>3623</v>
          </cell>
        </row>
        <row r="400">
          <cell r="A400" t="str">
            <v>FMK-26-160-11-01</v>
          </cell>
          <cell r="B400">
            <v>3696</v>
          </cell>
        </row>
        <row r="401">
          <cell r="A401" t="str">
            <v>FMK-26-165-11-01</v>
          </cell>
          <cell r="B401">
            <v>3770</v>
          </cell>
        </row>
        <row r="402">
          <cell r="A402" t="str">
            <v>FMK-26-170-11-01</v>
          </cell>
          <cell r="B402">
            <v>3843</v>
          </cell>
        </row>
        <row r="403">
          <cell r="A403" t="str">
            <v>FMK-26-175-11-01</v>
          </cell>
          <cell r="B403">
            <v>3917</v>
          </cell>
        </row>
        <row r="404">
          <cell r="A404" t="str">
            <v>FMK-26-180-11-01</v>
          </cell>
          <cell r="B404">
            <v>3990</v>
          </cell>
        </row>
        <row r="405">
          <cell r="A405" t="str">
            <v>FMK-26-185-11-01</v>
          </cell>
          <cell r="B405">
            <v>4064</v>
          </cell>
        </row>
        <row r="406">
          <cell r="A406" t="str">
            <v>FMK-26-190-11-01</v>
          </cell>
          <cell r="B406">
            <v>4137</v>
          </cell>
        </row>
        <row r="407">
          <cell r="A407" t="str">
            <v>FMK-26-195-11-01</v>
          </cell>
          <cell r="B407">
            <v>4211</v>
          </cell>
        </row>
        <row r="408">
          <cell r="A408" t="str">
            <v>FMK-26-200-11-01</v>
          </cell>
          <cell r="B408">
            <v>4284</v>
          </cell>
        </row>
        <row r="409">
          <cell r="A409" t="str">
            <v>FMK-26-205-11-01</v>
          </cell>
          <cell r="B409">
            <v>4358</v>
          </cell>
        </row>
        <row r="410">
          <cell r="A410" t="str">
            <v>FMK-26-210-11-01</v>
          </cell>
          <cell r="B410">
            <v>4431</v>
          </cell>
        </row>
        <row r="411">
          <cell r="A411" t="str">
            <v>FMK-26-215-11-01</v>
          </cell>
          <cell r="B411">
            <v>4505</v>
          </cell>
        </row>
        <row r="412">
          <cell r="A412" t="str">
            <v>FMK-26-220-11-01</v>
          </cell>
          <cell r="B412">
            <v>4578</v>
          </cell>
        </row>
        <row r="413">
          <cell r="A413" t="str">
            <v>FMK-26-225-11-01</v>
          </cell>
          <cell r="B413">
            <v>4652</v>
          </cell>
        </row>
        <row r="414">
          <cell r="A414" t="str">
            <v>FMK-26-230-11-01</v>
          </cell>
          <cell r="B414">
            <v>4725</v>
          </cell>
        </row>
        <row r="415">
          <cell r="A415" t="str">
            <v>FMK-26-235-11-01</v>
          </cell>
          <cell r="B415">
            <v>4799</v>
          </cell>
        </row>
        <row r="416">
          <cell r="A416" t="str">
            <v>FMK-26-240-11-01</v>
          </cell>
          <cell r="B416">
            <v>4872</v>
          </cell>
        </row>
        <row r="417">
          <cell r="A417" t="str">
            <v>FMK-26-245-11-01</v>
          </cell>
          <cell r="B417">
            <v>4946</v>
          </cell>
        </row>
        <row r="418">
          <cell r="A418" t="str">
            <v>FMK-26-250-11-01</v>
          </cell>
          <cell r="B418">
            <v>5019</v>
          </cell>
        </row>
        <row r="419">
          <cell r="A419" t="str">
            <v>FMK-26-255-11-01</v>
          </cell>
          <cell r="B419">
            <v>5093</v>
          </cell>
        </row>
        <row r="420">
          <cell r="A420" t="str">
            <v>FMK-26-260-11-01</v>
          </cell>
          <cell r="B420">
            <v>5166</v>
          </cell>
        </row>
        <row r="421">
          <cell r="A421" t="str">
            <v>FMK-26-265-11-01</v>
          </cell>
          <cell r="B421">
            <v>5240</v>
          </cell>
        </row>
        <row r="422">
          <cell r="A422" t="str">
            <v>FMK-26-270-11-01</v>
          </cell>
          <cell r="B422">
            <v>5313</v>
          </cell>
        </row>
        <row r="423">
          <cell r="A423" t="str">
            <v>FMK-26-275-11-01</v>
          </cell>
          <cell r="B423">
            <v>5387</v>
          </cell>
        </row>
        <row r="424">
          <cell r="A424" t="str">
            <v>FMK-26-280-11-01</v>
          </cell>
          <cell r="B424">
            <v>5460</v>
          </cell>
        </row>
        <row r="425">
          <cell r="A425" t="str">
            <v>FMK-26-285-11-01</v>
          </cell>
          <cell r="B425">
            <v>5534</v>
          </cell>
        </row>
        <row r="426">
          <cell r="A426" t="str">
            <v>FMK-26-290-11-01</v>
          </cell>
          <cell r="B426">
            <v>5607</v>
          </cell>
        </row>
        <row r="427">
          <cell r="A427" t="str">
            <v>FMK-26-295-11-01</v>
          </cell>
          <cell r="B427">
            <v>5681</v>
          </cell>
        </row>
        <row r="428">
          <cell r="A428" t="str">
            <v>FMK-26-300-11-01</v>
          </cell>
          <cell r="B428">
            <v>5754</v>
          </cell>
        </row>
        <row r="429">
          <cell r="A429" t="str">
            <v>FMK-29-075-11-01</v>
          </cell>
          <cell r="B429">
            <v>2557</v>
          </cell>
        </row>
        <row r="430">
          <cell r="A430" t="str">
            <v>FMK-29-080-11-01</v>
          </cell>
          <cell r="B430">
            <v>2640</v>
          </cell>
        </row>
        <row r="431">
          <cell r="A431" t="str">
            <v>FMK-29-085-11-01</v>
          </cell>
          <cell r="B431">
            <v>2722</v>
          </cell>
        </row>
        <row r="432">
          <cell r="A432" t="str">
            <v>FMK-29-090-11-01</v>
          </cell>
          <cell r="B432">
            <v>2805</v>
          </cell>
        </row>
        <row r="433">
          <cell r="A433" t="str">
            <v>FMK-29-095-11-01</v>
          </cell>
          <cell r="B433">
            <v>2887</v>
          </cell>
        </row>
        <row r="434">
          <cell r="A434" t="str">
            <v>FMK-29-100-11-01</v>
          </cell>
          <cell r="B434">
            <v>2970</v>
          </cell>
        </row>
        <row r="435">
          <cell r="A435" t="str">
            <v>FMK-29-105-11-01</v>
          </cell>
          <cell r="B435">
            <v>3053</v>
          </cell>
        </row>
        <row r="436">
          <cell r="A436" t="str">
            <v>FMK-29-110-11-01</v>
          </cell>
          <cell r="B436">
            <v>3135</v>
          </cell>
        </row>
        <row r="437">
          <cell r="A437" t="str">
            <v>FMK-29-115-11-01</v>
          </cell>
          <cell r="B437">
            <v>3218</v>
          </cell>
        </row>
        <row r="438">
          <cell r="A438" t="str">
            <v>FMK-29-120-11-01</v>
          </cell>
          <cell r="B438">
            <v>3300</v>
          </cell>
        </row>
        <row r="439">
          <cell r="A439" t="str">
            <v>FMK-29-125-11-01</v>
          </cell>
          <cell r="B439">
            <v>3383</v>
          </cell>
        </row>
        <row r="440">
          <cell r="A440" t="str">
            <v>FMK-29-130-11-01</v>
          </cell>
          <cell r="B440">
            <v>3465</v>
          </cell>
        </row>
        <row r="441">
          <cell r="A441" t="str">
            <v>FMK-29-135-11-01</v>
          </cell>
          <cell r="B441">
            <v>3548</v>
          </cell>
        </row>
        <row r="442">
          <cell r="A442" t="str">
            <v>FMK-29-140-11-01</v>
          </cell>
          <cell r="B442">
            <v>3630</v>
          </cell>
        </row>
        <row r="443">
          <cell r="A443" t="str">
            <v>FMK-29-145-11-01</v>
          </cell>
          <cell r="B443">
            <v>3713</v>
          </cell>
        </row>
        <row r="444">
          <cell r="A444" t="str">
            <v>FMK-29-150-11-01</v>
          </cell>
          <cell r="B444">
            <v>3796</v>
          </cell>
        </row>
        <row r="445">
          <cell r="A445" t="str">
            <v>FMK-29-155-11-01</v>
          </cell>
          <cell r="B445">
            <v>3878</v>
          </cell>
        </row>
        <row r="446">
          <cell r="A446" t="str">
            <v>FMK-29-160-11-01</v>
          </cell>
          <cell r="B446">
            <v>3961</v>
          </cell>
        </row>
        <row r="447">
          <cell r="A447" t="str">
            <v>FMK-29-165-11-01</v>
          </cell>
          <cell r="B447">
            <v>4043</v>
          </cell>
        </row>
        <row r="448">
          <cell r="A448" t="str">
            <v>FMK-29-170-11-01</v>
          </cell>
          <cell r="B448">
            <v>4126</v>
          </cell>
        </row>
        <row r="449">
          <cell r="A449" t="str">
            <v>FMK-29-175-11-01</v>
          </cell>
          <cell r="B449">
            <v>4208</v>
          </cell>
        </row>
        <row r="450">
          <cell r="A450" t="str">
            <v>FMK-29-180-11-01</v>
          </cell>
          <cell r="B450">
            <v>4291</v>
          </cell>
        </row>
        <row r="451">
          <cell r="A451" t="str">
            <v>FMK-29-185-11-01</v>
          </cell>
          <cell r="B451">
            <v>4373</v>
          </cell>
        </row>
        <row r="452">
          <cell r="A452" t="str">
            <v>FMK-29-190-11-01</v>
          </cell>
          <cell r="B452">
            <v>4456</v>
          </cell>
        </row>
        <row r="453">
          <cell r="A453" t="str">
            <v>FMK-29-195-11-01</v>
          </cell>
          <cell r="B453">
            <v>4538</v>
          </cell>
        </row>
        <row r="454">
          <cell r="A454" t="str">
            <v>FMK-29-200-11-01</v>
          </cell>
          <cell r="B454">
            <v>4621</v>
          </cell>
        </row>
        <row r="455">
          <cell r="A455" t="str">
            <v>FMK-29-205-11-01</v>
          </cell>
          <cell r="B455">
            <v>4704</v>
          </cell>
        </row>
        <row r="456">
          <cell r="A456" t="str">
            <v>FMK-29-210-11-01</v>
          </cell>
          <cell r="B456">
            <v>4786</v>
          </cell>
        </row>
        <row r="457">
          <cell r="A457" t="str">
            <v>FMK-29-215-11-01</v>
          </cell>
          <cell r="B457">
            <v>4869</v>
          </cell>
        </row>
        <row r="458">
          <cell r="A458" t="str">
            <v>FMK-29-220-11-01</v>
          </cell>
          <cell r="B458">
            <v>4951</v>
          </cell>
        </row>
        <row r="459">
          <cell r="A459" t="str">
            <v>FMK-29-225-11-01</v>
          </cell>
          <cell r="B459">
            <v>5034</v>
          </cell>
        </row>
        <row r="460">
          <cell r="A460" t="str">
            <v>FMK-29-230-11-01</v>
          </cell>
          <cell r="B460">
            <v>5116</v>
          </cell>
        </row>
        <row r="461">
          <cell r="A461" t="str">
            <v>FMK-29-235-11-01</v>
          </cell>
          <cell r="B461">
            <v>5199</v>
          </cell>
        </row>
        <row r="462">
          <cell r="A462" t="str">
            <v>FMK-29-240-11-01</v>
          </cell>
          <cell r="B462">
            <v>5281</v>
          </cell>
        </row>
        <row r="463">
          <cell r="A463" t="str">
            <v>FMK-29-245-11-01</v>
          </cell>
          <cell r="B463">
            <v>5364</v>
          </cell>
        </row>
        <row r="464">
          <cell r="A464" t="str">
            <v>FMK-29-250-11-01</v>
          </cell>
          <cell r="B464">
            <v>5447</v>
          </cell>
        </row>
        <row r="465">
          <cell r="A465" t="str">
            <v>FMK-29-255-11-01</v>
          </cell>
          <cell r="B465">
            <v>5529</v>
          </cell>
        </row>
        <row r="466">
          <cell r="A466" t="str">
            <v>FMK-29-260-11-01</v>
          </cell>
          <cell r="B466">
            <v>5612</v>
          </cell>
        </row>
        <row r="467">
          <cell r="A467" t="str">
            <v>FMK-29-265-11-01</v>
          </cell>
          <cell r="B467">
            <v>5694</v>
          </cell>
        </row>
        <row r="468">
          <cell r="A468" t="str">
            <v>FMK-29-270-11-01</v>
          </cell>
          <cell r="B468">
            <v>5777</v>
          </cell>
        </row>
        <row r="469">
          <cell r="A469" t="str">
            <v>FMK-29-275-11-01</v>
          </cell>
          <cell r="B469">
            <v>5859</v>
          </cell>
        </row>
        <row r="470">
          <cell r="A470" t="str">
            <v>FMK-29-280-11-01</v>
          </cell>
          <cell r="B470">
            <v>5942</v>
          </cell>
        </row>
        <row r="471">
          <cell r="A471" t="str">
            <v>FMK-29-285-11-01</v>
          </cell>
          <cell r="B471">
            <v>6024</v>
          </cell>
        </row>
        <row r="472">
          <cell r="A472" t="str">
            <v>FMK-29-290-11-01</v>
          </cell>
          <cell r="B472">
            <v>6107</v>
          </cell>
        </row>
        <row r="473">
          <cell r="A473" t="str">
            <v>FMK-29-295-11-01</v>
          </cell>
          <cell r="B473">
            <v>6189</v>
          </cell>
        </row>
        <row r="474">
          <cell r="A474" t="str">
            <v>FMK-29-300-11-01</v>
          </cell>
          <cell r="B474">
            <v>6272</v>
          </cell>
        </row>
        <row r="477">
          <cell r="A477" t="str">
            <v>FMK-17-075-09-11</v>
          </cell>
          <cell r="B477">
            <v>2659</v>
          </cell>
        </row>
        <row r="478">
          <cell r="A478" t="str">
            <v>FMK-17-080-09-11</v>
          </cell>
          <cell r="B478">
            <v>2732</v>
          </cell>
        </row>
        <row r="479">
          <cell r="A479" t="str">
            <v>FMK-17-085-09-11</v>
          </cell>
          <cell r="B479">
            <v>2805</v>
          </cell>
        </row>
        <row r="480">
          <cell r="A480" t="str">
            <v>FMK-17-090-09-11</v>
          </cell>
          <cell r="B480">
            <v>2879</v>
          </cell>
        </row>
        <row r="481">
          <cell r="A481" t="str">
            <v>FMK-17-095-09-11</v>
          </cell>
          <cell r="B481">
            <v>2952</v>
          </cell>
        </row>
        <row r="482">
          <cell r="A482" t="str">
            <v>FMK-17-100-09-11</v>
          </cell>
          <cell r="B482">
            <v>3025</v>
          </cell>
        </row>
        <row r="483">
          <cell r="A483" t="str">
            <v>FMK-17-105-09-11</v>
          </cell>
          <cell r="B483">
            <v>3098</v>
          </cell>
        </row>
        <row r="484">
          <cell r="A484" t="str">
            <v>FMK-17-110-09-11</v>
          </cell>
          <cell r="B484">
            <v>3172</v>
          </cell>
        </row>
        <row r="485">
          <cell r="A485" t="str">
            <v>FMK-17-115-09-11</v>
          </cell>
          <cell r="B485">
            <v>3245</v>
          </cell>
        </row>
        <row r="486">
          <cell r="A486" t="str">
            <v>FMK-17-120-09-11</v>
          </cell>
          <cell r="B486">
            <v>3318</v>
          </cell>
        </row>
        <row r="487">
          <cell r="A487" t="str">
            <v>FMK-17-125-09-11</v>
          </cell>
          <cell r="B487">
            <v>3391</v>
          </cell>
        </row>
        <row r="488">
          <cell r="A488" t="str">
            <v>FMK-17-130-09-11</v>
          </cell>
          <cell r="B488">
            <v>3465</v>
          </cell>
        </row>
        <row r="489">
          <cell r="A489" t="str">
            <v>FMK-17-135-09-11</v>
          </cell>
          <cell r="B489">
            <v>3538</v>
          </cell>
        </row>
        <row r="490">
          <cell r="A490" t="str">
            <v>FMK-17-140-09-11</v>
          </cell>
          <cell r="B490">
            <v>3611</v>
          </cell>
        </row>
        <row r="491">
          <cell r="A491" t="str">
            <v>FMK-17-145-09-11</v>
          </cell>
          <cell r="B491">
            <v>3684</v>
          </cell>
        </row>
        <row r="492">
          <cell r="A492" t="str">
            <v>FMK-17-150-09-11</v>
          </cell>
          <cell r="B492">
            <v>3758</v>
          </cell>
        </row>
        <row r="493">
          <cell r="A493" t="str">
            <v>FMK-17-155-09-11</v>
          </cell>
          <cell r="B493">
            <v>3831</v>
          </cell>
        </row>
        <row r="494">
          <cell r="A494" t="str">
            <v>FMK-17-160-09-11</v>
          </cell>
          <cell r="B494">
            <v>3904</v>
          </cell>
        </row>
        <row r="495">
          <cell r="A495" t="str">
            <v>FMK-17-165-09-11</v>
          </cell>
          <cell r="B495">
            <v>3977</v>
          </cell>
        </row>
        <row r="496">
          <cell r="A496" t="str">
            <v>FMK-17-170-09-11</v>
          </cell>
          <cell r="B496">
            <v>4051</v>
          </cell>
        </row>
        <row r="497">
          <cell r="A497" t="str">
            <v>FMK-17-175-09-11</v>
          </cell>
          <cell r="B497">
            <v>4124</v>
          </cell>
        </row>
        <row r="498">
          <cell r="A498" t="str">
            <v>FMK-17-180-09-11</v>
          </cell>
          <cell r="B498">
            <v>4197</v>
          </cell>
        </row>
        <row r="499">
          <cell r="A499" t="str">
            <v>FMK-17-185-09-11</v>
          </cell>
          <cell r="B499">
            <v>4270</v>
          </cell>
        </row>
        <row r="500">
          <cell r="A500" t="str">
            <v>FMK-17-190-09-11</v>
          </cell>
          <cell r="B500">
            <v>4344</v>
          </cell>
        </row>
        <row r="501">
          <cell r="A501" t="str">
            <v>FMK-17-195-09-11</v>
          </cell>
          <cell r="B501">
            <v>4417</v>
          </cell>
        </row>
        <row r="502">
          <cell r="A502" t="str">
            <v>FMK-17-200-09-11</v>
          </cell>
          <cell r="B502">
            <v>4490</v>
          </cell>
        </row>
        <row r="503">
          <cell r="A503" t="str">
            <v>FMK-17-205-09-11</v>
          </cell>
          <cell r="B503">
            <v>4563</v>
          </cell>
        </row>
        <row r="504">
          <cell r="A504" t="str">
            <v>FMK-17-210-09-11</v>
          </cell>
          <cell r="B504">
            <v>4637</v>
          </cell>
        </row>
        <row r="505">
          <cell r="A505" t="str">
            <v>FMK-17-215-09-11</v>
          </cell>
          <cell r="B505">
            <v>4710</v>
          </cell>
        </row>
        <row r="506">
          <cell r="A506" t="str">
            <v>FMK-17-220-09-11</v>
          </cell>
          <cell r="B506">
            <v>4783</v>
          </cell>
        </row>
        <row r="507">
          <cell r="A507" t="str">
            <v>FMK-17-225-09-11</v>
          </cell>
          <cell r="B507">
            <v>4856</v>
          </cell>
        </row>
        <row r="508">
          <cell r="A508" t="str">
            <v>FMK-17-230-09-11</v>
          </cell>
          <cell r="B508">
            <v>4930</v>
          </cell>
        </row>
        <row r="509">
          <cell r="A509" t="str">
            <v>FMK-17-235-09-11</v>
          </cell>
          <cell r="B509">
            <v>5003</v>
          </cell>
        </row>
        <row r="510">
          <cell r="A510" t="str">
            <v>FMK-17-240-09-11</v>
          </cell>
          <cell r="B510">
            <v>5076</v>
          </cell>
        </row>
        <row r="511">
          <cell r="A511" t="str">
            <v>FMK-17-245-09-11</v>
          </cell>
          <cell r="B511">
            <v>5149</v>
          </cell>
        </row>
        <row r="512">
          <cell r="A512" t="str">
            <v>FMK-17-250-09-11</v>
          </cell>
          <cell r="B512">
            <v>5223</v>
          </cell>
        </row>
        <row r="513">
          <cell r="A513" t="str">
            <v>FMK-17-255-09-11</v>
          </cell>
          <cell r="B513">
            <v>5296</v>
          </cell>
        </row>
        <row r="514">
          <cell r="A514" t="str">
            <v>FMK-17-260-09-11</v>
          </cell>
          <cell r="B514">
            <v>5369</v>
          </cell>
        </row>
        <row r="515">
          <cell r="A515" t="str">
            <v>FMK-17-265-09-11</v>
          </cell>
          <cell r="B515">
            <v>5442</v>
          </cell>
        </row>
        <row r="516">
          <cell r="A516" t="str">
            <v>FMK-17-270-09-11</v>
          </cell>
          <cell r="B516">
            <v>5516</v>
          </cell>
        </row>
        <row r="517">
          <cell r="A517" t="str">
            <v>FMK-17-275-09-11</v>
          </cell>
          <cell r="B517">
            <v>5589</v>
          </cell>
        </row>
        <row r="518">
          <cell r="A518" t="str">
            <v>FMK-17-280-09-11</v>
          </cell>
          <cell r="B518">
            <v>5662</v>
          </cell>
        </row>
        <row r="519">
          <cell r="A519" t="str">
            <v>FMK-17-285-09-11</v>
          </cell>
          <cell r="B519">
            <v>5735</v>
          </cell>
        </row>
        <row r="520">
          <cell r="A520" t="str">
            <v>FMK-17-290-09-11</v>
          </cell>
          <cell r="B520">
            <v>5809</v>
          </cell>
        </row>
        <row r="521">
          <cell r="A521" t="str">
            <v>FMK-17-295-09-11</v>
          </cell>
          <cell r="B521">
            <v>5882</v>
          </cell>
        </row>
        <row r="522">
          <cell r="A522" t="str">
            <v>FMK-17-300-09-11</v>
          </cell>
          <cell r="B522">
            <v>5955</v>
          </cell>
        </row>
        <row r="523">
          <cell r="A523" t="str">
            <v>FMK-20-075-09-11</v>
          </cell>
          <cell r="B523">
            <v>2781</v>
          </cell>
        </row>
        <row r="524">
          <cell r="A524" t="str">
            <v>FMK-20-080-09-11</v>
          </cell>
          <cell r="B524">
            <v>2864</v>
          </cell>
        </row>
        <row r="525">
          <cell r="A525" t="str">
            <v>FMK-20-085-09-11</v>
          </cell>
          <cell r="B525">
            <v>2947</v>
          </cell>
        </row>
        <row r="526">
          <cell r="A526" t="str">
            <v>FMK-20-090-09-11</v>
          </cell>
          <cell r="B526">
            <v>3031</v>
          </cell>
        </row>
        <row r="527">
          <cell r="A527" t="str">
            <v>FMK-20-095-09-11</v>
          </cell>
          <cell r="B527">
            <v>3114</v>
          </cell>
        </row>
        <row r="528">
          <cell r="A528" t="str">
            <v>FMK-20-100-09-11</v>
          </cell>
          <cell r="B528">
            <v>3197</v>
          </cell>
        </row>
        <row r="529">
          <cell r="A529" t="str">
            <v>FMK-20-105-09-11</v>
          </cell>
          <cell r="B529">
            <v>3280</v>
          </cell>
        </row>
        <row r="530">
          <cell r="A530" t="str">
            <v>FMK-20-110-09-11</v>
          </cell>
          <cell r="B530">
            <v>3364</v>
          </cell>
        </row>
        <row r="531">
          <cell r="A531" t="str">
            <v>FMK-20-115-09-11</v>
          </cell>
          <cell r="B531">
            <v>3447</v>
          </cell>
        </row>
        <row r="532">
          <cell r="A532" t="str">
            <v>FMK-20-120-09-11</v>
          </cell>
          <cell r="B532">
            <v>3530</v>
          </cell>
        </row>
        <row r="533">
          <cell r="A533" t="str">
            <v>FMK-20-125-09-11</v>
          </cell>
          <cell r="B533">
            <v>3613</v>
          </cell>
        </row>
        <row r="534">
          <cell r="A534" t="str">
            <v>FMK-20-130-09-11</v>
          </cell>
          <cell r="B534">
            <v>3697</v>
          </cell>
        </row>
        <row r="535">
          <cell r="A535" t="str">
            <v>FMK-20-135-09-11</v>
          </cell>
          <cell r="B535">
            <v>3780</v>
          </cell>
        </row>
        <row r="536">
          <cell r="A536" t="str">
            <v>FMK-20-140-09-11</v>
          </cell>
          <cell r="B536">
            <v>3863</v>
          </cell>
        </row>
        <row r="537">
          <cell r="A537" t="str">
            <v>FMK-20-145-09-11</v>
          </cell>
          <cell r="B537">
            <v>3946</v>
          </cell>
        </row>
        <row r="538">
          <cell r="A538" t="str">
            <v>FMK-20-150-09-11</v>
          </cell>
          <cell r="B538">
            <v>4030</v>
          </cell>
        </row>
        <row r="539">
          <cell r="A539" t="str">
            <v>FMK-20-155-09-11</v>
          </cell>
          <cell r="B539">
            <v>4113</v>
          </cell>
        </row>
        <row r="540">
          <cell r="A540" t="str">
            <v>FMK-20-160-09-11</v>
          </cell>
          <cell r="B540">
            <v>4196</v>
          </cell>
        </row>
        <row r="541">
          <cell r="A541" t="str">
            <v>FMK-20-165-09-11</v>
          </cell>
          <cell r="B541">
            <v>4279</v>
          </cell>
        </row>
        <row r="542">
          <cell r="A542" t="str">
            <v>FMK-20-170-09-11</v>
          </cell>
          <cell r="B542">
            <v>4363</v>
          </cell>
        </row>
        <row r="543">
          <cell r="A543" t="str">
            <v>FMK-20-175-09-11</v>
          </cell>
          <cell r="B543">
            <v>4446</v>
          </cell>
        </row>
        <row r="544">
          <cell r="A544" t="str">
            <v>FMK-20-180-09-11</v>
          </cell>
          <cell r="B544">
            <v>4529</v>
          </cell>
        </row>
        <row r="545">
          <cell r="A545" t="str">
            <v>FMK-20-185-09-11</v>
          </cell>
          <cell r="B545">
            <v>4612</v>
          </cell>
        </row>
        <row r="546">
          <cell r="A546" t="str">
            <v>FMK-20-190-09-11</v>
          </cell>
          <cell r="B546">
            <v>4696</v>
          </cell>
        </row>
        <row r="547">
          <cell r="A547" t="str">
            <v>FMK-20-195-09-11</v>
          </cell>
          <cell r="B547">
            <v>4779</v>
          </cell>
        </row>
        <row r="548">
          <cell r="A548" t="str">
            <v>FMK-20-200-09-11</v>
          </cell>
          <cell r="B548">
            <v>4862</v>
          </cell>
        </row>
        <row r="549">
          <cell r="A549" t="str">
            <v>FMK-20-205-09-11</v>
          </cell>
          <cell r="B549">
            <v>4945</v>
          </cell>
        </row>
        <row r="550">
          <cell r="A550" t="str">
            <v>FMK-20-210-09-11</v>
          </cell>
          <cell r="B550">
            <v>5029</v>
          </cell>
        </row>
        <row r="551">
          <cell r="A551" t="str">
            <v>FMK-20-215-09-11</v>
          </cell>
          <cell r="B551">
            <v>5112</v>
          </cell>
        </row>
        <row r="552">
          <cell r="A552" t="str">
            <v>FMK-20-220-09-11</v>
          </cell>
          <cell r="B552">
            <v>5195</v>
          </cell>
        </row>
        <row r="553">
          <cell r="A553" t="str">
            <v>FMK-20-225-09-11</v>
          </cell>
          <cell r="B553">
            <v>5278</v>
          </cell>
        </row>
        <row r="554">
          <cell r="A554" t="str">
            <v>FMK-20-230-09-11</v>
          </cell>
          <cell r="B554">
            <v>5362</v>
          </cell>
        </row>
        <row r="555">
          <cell r="A555" t="str">
            <v>FMK-20-235-09-11</v>
          </cell>
          <cell r="B555">
            <v>5445</v>
          </cell>
        </row>
        <row r="556">
          <cell r="A556" t="str">
            <v>FMK-20-240-09-11</v>
          </cell>
          <cell r="B556">
            <v>5528</v>
          </cell>
        </row>
        <row r="557">
          <cell r="A557" t="str">
            <v>FMK-20-245-09-11</v>
          </cell>
          <cell r="B557">
            <v>5611</v>
          </cell>
        </row>
        <row r="558">
          <cell r="A558" t="str">
            <v>FMK-20-250-09-11</v>
          </cell>
          <cell r="B558">
            <v>5695</v>
          </cell>
        </row>
        <row r="559">
          <cell r="A559" t="str">
            <v>FMK-20-255-09-11</v>
          </cell>
          <cell r="B559">
            <v>5778</v>
          </cell>
        </row>
        <row r="560">
          <cell r="A560" t="str">
            <v>FMK-20-260-09-11</v>
          </cell>
          <cell r="B560">
            <v>5861</v>
          </cell>
        </row>
        <row r="561">
          <cell r="A561" t="str">
            <v>FMK-20-265-09-11</v>
          </cell>
          <cell r="B561">
            <v>5944</v>
          </cell>
        </row>
        <row r="562">
          <cell r="A562" t="str">
            <v>FMK-20-270-09-11</v>
          </cell>
          <cell r="B562">
            <v>6028</v>
          </cell>
        </row>
        <row r="563">
          <cell r="A563" t="str">
            <v>FMK-20-275-09-11</v>
          </cell>
          <cell r="B563">
            <v>6111</v>
          </cell>
        </row>
        <row r="564">
          <cell r="A564" t="str">
            <v>FMK-20-280-09-11</v>
          </cell>
          <cell r="B564">
            <v>6194</v>
          </cell>
        </row>
        <row r="565">
          <cell r="A565" t="str">
            <v>FMK-20-285-09-11</v>
          </cell>
          <cell r="B565">
            <v>6277</v>
          </cell>
        </row>
        <row r="566">
          <cell r="A566" t="str">
            <v>FMK-20-290-09-11</v>
          </cell>
          <cell r="B566">
            <v>6361</v>
          </cell>
        </row>
        <row r="567">
          <cell r="A567" t="str">
            <v>FMK-20-295-09-11</v>
          </cell>
          <cell r="B567">
            <v>6444</v>
          </cell>
        </row>
        <row r="568">
          <cell r="A568" t="str">
            <v>FMK-20-300-09-11</v>
          </cell>
          <cell r="B568">
            <v>6527</v>
          </cell>
        </row>
        <row r="569">
          <cell r="A569" t="str">
            <v>FMK-23-075-09-11</v>
          </cell>
          <cell r="B569">
            <v>2785</v>
          </cell>
        </row>
        <row r="570">
          <cell r="A570" t="str">
            <v>FMK-23-080-09-11</v>
          </cell>
          <cell r="B570">
            <v>2869</v>
          </cell>
        </row>
        <row r="571">
          <cell r="A571" t="str">
            <v>FMK-23-085-09-11</v>
          </cell>
          <cell r="B571">
            <v>2952</v>
          </cell>
        </row>
        <row r="572">
          <cell r="A572" t="str">
            <v>FMK-23-090-09-11</v>
          </cell>
          <cell r="B572">
            <v>3036</v>
          </cell>
        </row>
        <row r="573">
          <cell r="A573" t="str">
            <v>FMK-23-095-09-11</v>
          </cell>
          <cell r="B573">
            <v>3119</v>
          </cell>
        </row>
        <row r="574">
          <cell r="A574" t="str">
            <v>FMK-23-100-09-11</v>
          </cell>
          <cell r="B574">
            <v>3203</v>
          </cell>
        </row>
        <row r="575">
          <cell r="A575" t="str">
            <v>FMK-23-105-09-11</v>
          </cell>
          <cell r="B575">
            <v>3287</v>
          </cell>
        </row>
        <row r="576">
          <cell r="A576" t="str">
            <v>FMK-23-110-09-11</v>
          </cell>
          <cell r="B576">
            <v>3370</v>
          </cell>
        </row>
        <row r="577">
          <cell r="A577" t="str">
            <v>FMK-23-115-09-11</v>
          </cell>
          <cell r="B577">
            <v>3454</v>
          </cell>
        </row>
        <row r="578">
          <cell r="A578" t="str">
            <v>FMK-23-120-09-11</v>
          </cell>
          <cell r="B578">
            <v>3537</v>
          </cell>
        </row>
        <row r="579">
          <cell r="A579" t="str">
            <v>FMK-23-125-09-11</v>
          </cell>
          <cell r="B579">
            <v>3621</v>
          </cell>
        </row>
        <row r="580">
          <cell r="A580" t="str">
            <v>FMK-23-130-09-11</v>
          </cell>
          <cell r="B580">
            <v>3704</v>
          </cell>
        </row>
        <row r="581">
          <cell r="A581" t="str">
            <v>FMK-23-135-09-11</v>
          </cell>
          <cell r="B581">
            <v>3788</v>
          </cell>
        </row>
        <row r="582">
          <cell r="A582" t="str">
            <v>FMK-23-140-09-11</v>
          </cell>
          <cell r="B582">
            <v>3871</v>
          </cell>
        </row>
        <row r="583">
          <cell r="A583" t="str">
            <v>FMK-23-145-09-11</v>
          </cell>
          <cell r="B583">
            <v>3955</v>
          </cell>
        </row>
        <row r="584">
          <cell r="A584" t="str">
            <v>FMK-23-150-09-11</v>
          </cell>
          <cell r="B584">
            <v>4039</v>
          </cell>
        </row>
        <row r="585">
          <cell r="A585" t="str">
            <v>FMK-23-155-09-11</v>
          </cell>
          <cell r="B585">
            <v>4122</v>
          </cell>
        </row>
        <row r="586">
          <cell r="A586" t="str">
            <v>FMK-23-160-09-11</v>
          </cell>
          <cell r="B586">
            <v>4206</v>
          </cell>
        </row>
        <row r="587">
          <cell r="A587" t="str">
            <v>FMK-23-165-09-11</v>
          </cell>
          <cell r="B587">
            <v>4289</v>
          </cell>
        </row>
        <row r="588">
          <cell r="A588" t="str">
            <v>FMK-23-170-09-11</v>
          </cell>
          <cell r="B588">
            <v>4373</v>
          </cell>
        </row>
        <row r="589">
          <cell r="A589" t="str">
            <v>FMK-23-175-09-11</v>
          </cell>
          <cell r="B589">
            <v>4456</v>
          </cell>
        </row>
        <row r="590">
          <cell r="A590" t="str">
            <v>FMK-23-180-09-11</v>
          </cell>
          <cell r="B590">
            <v>4540</v>
          </cell>
        </row>
        <row r="591">
          <cell r="A591" t="str">
            <v>FMK-23-185-09-11</v>
          </cell>
          <cell r="B591">
            <v>4623</v>
          </cell>
        </row>
        <row r="592">
          <cell r="A592" t="str">
            <v>FMK-23-190-09-11</v>
          </cell>
          <cell r="B592">
            <v>4707</v>
          </cell>
        </row>
        <row r="593">
          <cell r="A593" t="str">
            <v>FMK-23-195-09-11</v>
          </cell>
          <cell r="B593">
            <v>4790</v>
          </cell>
        </row>
        <row r="594">
          <cell r="A594" t="str">
            <v>FMK-23-200-09-11</v>
          </cell>
          <cell r="B594">
            <v>4874</v>
          </cell>
        </row>
        <row r="595">
          <cell r="A595" t="str">
            <v>FMK-23-205-09-11</v>
          </cell>
          <cell r="B595">
            <v>4958</v>
          </cell>
        </row>
        <row r="596">
          <cell r="A596" t="str">
            <v>FMK-23-210-09-11</v>
          </cell>
          <cell r="B596">
            <v>5041</v>
          </cell>
        </row>
        <row r="597">
          <cell r="A597" t="str">
            <v>FMK-23-215-09-11</v>
          </cell>
          <cell r="B597">
            <v>5125</v>
          </cell>
        </row>
        <row r="598">
          <cell r="A598" t="str">
            <v>FMK-23-220-09-11</v>
          </cell>
          <cell r="B598">
            <v>5208</v>
          </cell>
        </row>
        <row r="599">
          <cell r="A599" t="str">
            <v>FMK-23-225-09-11</v>
          </cell>
          <cell r="B599">
            <v>5292</v>
          </cell>
        </row>
        <row r="600">
          <cell r="A600" t="str">
            <v>FMK-23-230-09-11</v>
          </cell>
          <cell r="B600">
            <v>5375</v>
          </cell>
        </row>
        <row r="601">
          <cell r="A601" t="str">
            <v>FMK-23-235-09-11</v>
          </cell>
          <cell r="B601">
            <v>5459</v>
          </cell>
        </row>
        <row r="602">
          <cell r="A602" t="str">
            <v>FMK-23-240-09-11</v>
          </cell>
          <cell r="B602">
            <v>5542</v>
          </cell>
        </row>
        <row r="603">
          <cell r="A603" t="str">
            <v>FMK-23-245-09-11</v>
          </cell>
          <cell r="B603">
            <v>5626</v>
          </cell>
        </row>
        <row r="604">
          <cell r="A604" t="str">
            <v>FMK-23-250-09-11</v>
          </cell>
          <cell r="B604">
            <v>5710</v>
          </cell>
        </row>
        <row r="605">
          <cell r="A605" t="str">
            <v>FMK-23-255-09-11</v>
          </cell>
          <cell r="B605">
            <v>5793</v>
          </cell>
        </row>
        <row r="606">
          <cell r="A606" t="str">
            <v>FMK-23-260-09-11</v>
          </cell>
          <cell r="B606">
            <v>5877</v>
          </cell>
        </row>
        <row r="607">
          <cell r="A607" t="str">
            <v>FMK-23-265-09-11</v>
          </cell>
          <cell r="B607">
            <v>5960</v>
          </cell>
        </row>
        <row r="608">
          <cell r="A608" t="str">
            <v>FMK-23-270-09-11</v>
          </cell>
          <cell r="B608">
            <v>6044</v>
          </cell>
        </row>
        <row r="609">
          <cell r="A609" t="str">
            <v>FMK-23-275-09-11</v>
          </cell>
          <cell r="B609">
            <v>6127</v>
          </cell>
        </row>
        <row r="610">
          <cell r="A610" t="str">
            <v>FMK-23-280-09-11</v>
          </cell>
          <cell r="B610">
            <v>6211</v>
          </cell>
        </row>
        <row r="611">
          <cell r="A611" t="str">
            <v>FMK-23-285-09-11</v>
          </cell>
          <cell r="B611">
            <v>6294</v>
          </cell>
        </row>
        <row r="612">
          <cell r="A612" t="str">
            <v>FMK-23-290-09-11</v>
          </cell>
          <cell r="B612">
            <v>6378</v>
          </cell>
        </row>
        <row r="613">
          <cell r="A613" t="str">
            <v>FMK-23-295-09-11</v>
          </cell>
          <cell r="B613">
            <v>6461</v>
          </cell>
        </row>
        <row r="614">
          <cell r="A614" t="str">
            <v>FMK-23-300-09-11</v>
          </cell>
          <cell r="B614">
            <v>6545</v>
          </cell>
        </row>
        <row r="615">
          <cell r="A615" t="str">
            <v>FMK-26-075-09-11</v>
          </cell>
          <cell r="B615">
            <v>2789</v>
          </cell>
        </row>
        <row r="616">
          <cell r="A616" t="str">
            <v>FMK-26-080-09-11</v>
          </cell>
          <cell r="B616">
            <v>2873</v>
          </cell>
        </row>
        <row r="617">
          <cell r="A617" t="str">
            <v>FMK-26-085-09-11</v>
          </cell>
          <cell r="B617">
            <v>2957</v>
          </cell>
        </row>
        <row r="618">
          <cell r="A618" t="str">
            <v>FMK-26-090-09-11</v>
          </cell>
          <cell r="B618">
            <v>3040</v>
          </cell>
        </row>
        <row r="619">
          <cell r="A619" t="str">
            <v>FMK-26-095-09-11</v>
          </cell>
          <cell r="B619">
            <v>3124</v>
          </cell>
        </row>
        <row r="620">
          <cell r="A620" t="str">
            <v>FMK-26-100-09-11</v>
          </cell>
          <cell r="B620">
            <v>3208</v>
          </cell>
        </row>
        <row r="621">
          <cell r="A621" t="str">
            <v>FMK-26-105-09-11</v>
          </cell>
          <cell r="B621">
            <v>3292</v>
          </cell>
        </row>
        <row r="622">
          <cell r="A622" t="str">
            <v>FMK-26-110-09-11</v>
          </cell>
          <cell r="B622">
            <v>3376</v>
          </cell>
        </row>
        <row r="623">
          <cell r="A623" t="str">
            <v>FMK-26-115-09-11</v>
          </cell>
          <cell r="B623">
            <v>3459</v>
          </cell>
        </row>
        <row r="624">
          <cell r="A624" t="str">
            <v>FMK-26-120-09-11</v>
          </cell>
          <cell r="B624">
            <v>3543</v>
          </cell>
        </row>
        <row r="625">
          <cell r="A625" t="str">
            <v>FMK-26-125-09-11</v>
          </cell>
          <cell r="B625">
            <v>3627</v>
          </cell>
        </row>
        <row r="626">
          <cell r="A626" t="str">
            <v>FMK-26-130-09-11</v>
          </cell>
          <cell r="B626">
            <v>3711</v>
          </cell>
        </row>
        <row r="627">
          <cell r="A627" t="str">
            <v>FMK-26-135-09-11</v>
          </cell>
          <cell r="B627">
            <v>3795</v>
          </cell>
        </row>
        <row r="628">
          <cell r="A628" t="str">
            <v>FMK-26-140-09-11</v>
          </cell>
          <cell r="B628">
            <v>3878</v>
          </cell>
        </row>
        <row r="629">
          <cell r="A629" t="str">
            <v>FMK-26-145-09-11</v>
          </cell>
          <cell r="B629">
            <v>3962</v>
          </cell>
        </row>
        <row r="630">
          <cell r="A630" t="str">
            <v>FMK-26-150-09-11</v>
          </cell>
          <cell r="B630">
            <v>4046</v>
          </cell>
        </row>
        <row r="631">
          <cell r="A631" t="str">
            <v>FMK-26-155-09-11</v>
          </cell>
          <cell r="B631">
            <v>4130</v>
          </cell>
        </row>
        <row r="632">
          <cell r="A632" t="str">
            <v>FMK-26-160-09-11</v>
          </cell>
          <cell r="B632">
            <v>4214</v>
          </cell>
        </row>
        <row r="633">
          <cell r="A633" t="str">
            <v>FMK-26-165-09-11</v>
          </cell>
          <cell r="B633">
            <v>4297</v>
          </cell>
        </row>
        <row r="634">
          <cell r="A634" t="str">
            <v>FMK-26-170-09-11</v>
          </cell>
          <cell r="B634">
            <v>4381</v>
          </cell>
        </row>
        <row r="635">
          <cell r="A635" t="str">
            <v>FMK-26-175-09-11</v>
          </cell>
          <cell r="B635">
            <v>4465</v>
          </cell>
        </row>
        <row r="636">
          <cell r="A636" t="str">
            <v>FMK-26-180-09-11</v>
          </cell>
          <cell r="B636">
            <v>4549</v>
          </cell>
        </row>
        <row r="637">
          <cell r="A637" t="str">
            <v>FMK-26-185-09-11</v>
          </cell>
          <cell r="B637">
            <v>4633</v>
          </cell>
        </row>
        <row r="638">
          <cell r="A638" t="str">
            <v>FMK-26-190-09-11</v>
          </cell>
          <cell r="B638">
            <v>4716</v>
          </cell>
        </row>
        <row r="639">
          <cell r="A639" t="str">
            <v>FMK-26-195-09-11</v>
          </cell>
          <cell r="B639">
            <v>4800</v>
          </cell>
        </row>
        <row r="640">
          <cell r="A640" t="str">
            <v>FMK-26-200-09-11</v>
          </cell>
          <cell r="B640">
            <v>4884</v>
          </cell>
        </row>
        <row r="641">
          <cell r="A641" t="str">
            <v>FMK-26-205-09-11</v>
          </cell>
          <cell r="B641">
            <v>4968</v>
          </cell>
        </row>
        <row r="642">
          <cell r="A642" t="str">
            <v>FMK-26-210-09-11</v>
          </cell>
          <cell r="B642">
            <v>5052</v>
          </cell>
        </row>
        <row r="643">
          <cell r="A643" t="str">
            <v>FMK-26-215-09-11</v>
          </cell>
          <cell r="B643">
            <v>5135</v>
          </cell>
        </row>
        <row r="644">
          <cell r="A644" t="str">
            <v>FMK-26-220-09-11</v>
          </cell>
          <cell r="B644">
            <v>5219</v>
          </cell>
        </row>
        <row r="645">
          <cell r="A645" t="str">
            <v>FMK-26-225-09-11</v>
          </cell>
          <cell r="B645">
            <v>5303</v>
          </cell>
        </row>
        <row r="646">
          <cell r="A646" t="str">
            <v>FMK-26-230-09-11</v>
          </cell>
          <cell r="B646">
            <v>5387</v>
          </cell>
        </row>
        <row r="647">
          <cell r="A647" t="str">
            <v>FMK-26-235-09-11</v>
          </cell>
          <cell r="B647">
            <v>5471</v>
          </cell>
        </row>
        <row r="648">
          <cell r="A648" t="str">
            <v>FMK-26-240-09-11</v>
          </cell>
          <cell r="B648">
            <v>5554</v>
          </cell>
        </row>
        <row r="649">
          <cell r="A649" t="str">
            <v>FMK-26-245-09-11</v>
          </cell>
          <cell r="B649">
            <v>5638</v>
          </cell>
        </row>
        <row r="650">
          <cell r="A650" t="str">
            <v>FMK-26-250-09-11</v>
          </cell>
          <cell r="B650">
            <v>5722</v>
          </cell>
        </row>
        <row r="651">
          <cell r="A651" t="str">
            <v>FMK-26-255-09-11</v>
          </cell>
          <cell r="B651">
            <v>5806</v>
          </cell>
        </row>
        <row r="652">
          <cell r="A652" t="str">
            <v>FMK-26-260-09-11</v>
          </cell>
          <cell r="B652">
            <v>5890</v>
          </cell>
        </row>
        <row r="653">
          <cell r="A653" t="str">
            <v>FMK-26-265-09-11</v>
          </cell>
          <cell r="B653">
            <v>5973</v>
          </cell>
        </row>
        <row r="654">
          <cell r="A654" t="str">
            <v>FMK-26-270-09-11</v>
          </cell>
          <cell r="B654">
            <v>6057</v>
          </cell>
        </row>
        <row r="655">
          <cell r="A655" t="str">
            <v>FMK-26-275-09-11</v>
          </cell>
          <cell r="B655">
            <v>6141</v>
          </cell>
        </row>
        <row r="656">
          <cell r="A656" t="str">
            <v>FMK-26-280-09-11</v>
          </cell>
          <cell r="B656">
            <v>6225</v>
          </cell>
        </row>
        <row r="657">
          <cell r="A657" t="str">
            <v>FMK-26-285-09-11</v>
          </cell>
          <cell r="B657">
            <v>6309</v>
          </cell>
        </row>
        <row r="658">
          <cell r="A658" t="str">
            <v>FMK-26-290-09-11</v>
          </cell>
          <cell r="B658">
            <v>6392</v>
          </cell>
        </row>
        <row r="659">
          <cell r="A659" t="str">
            <v>FMK-26-295-09-11</v>
          </cell>
          <cell r="B659">
            <v>6476</v>
          </cell>
        </row>
        <row r="660">
          <cell r="A660" t="str">
            <v>FMK-26-300-09-11</v>
          </cell>
          <cell r="B660">
            <v>6560</v>
          </cell>
        </row>
        <row r="661">
          <cell r="A661" t="str">
            <v>FMK-29-075-09-11</v>
          </cell>
          <cell r="B661">
            <v>2916</v>
          </cell>
        </row>
        <row r="662">
          <cell r="A662" t="str">
            <v>FMK-29-080-09-11</v>
          </cell>
          <cell r="B662">
            <v>3010</v>
          </cell>
        </row>
        <row r="663">
          <cell r="A663" t="str">
            <v>FMK-29-085-09-11</v>
          </cell>
          <cell r="B663">
            <v>3104</v>
          </cell>
        </row>
        <row r="664">
          <cell r="A664" t="str">
            <v>FMK-29-090-09-11</v>
          </cell>
          <cell r="B664">
            <v>3198</v>
          </cell>
        </row>
        <row r="665">
          <cell r="A665" t="str">
            <v>FMK-29-095-09-11</v>
          </cell>
          <cell r="B665">
            <v>3292</v>
          </cell>
        </row>
        <row r="666">
          <cell r="A666" t="str">
            <v>FMK-29-100-09-11</v>
          </cell>
          <cell r="B666">
            <v>3386</v>
          </cell>
        </row>
        <row r="667">
          <cell r="A667" t="str">
            <v>FMK-29-105-09-11</v>
          </cell>
          <cell r="B667">
            <v>3480</v>
          </cell>
        </row>
        <row r="668">
          <cell r="A668" t="str">
            <v>FMK-29-110-09-11</v>
          </cell>
          <cell r="B668">
            <v>3574</v>
          </cell>
        </row>
        <row r="669">
          <cell r="A669" t="str">
            <v>FMK-29-115-09-11</v>
          </cell>
          <cell r="B669">
            <v>3668</v>
          </cell>
        </row>
        <row r="670">
          <cell r="A670" t="str">
            <v>FMK-29-120-09-11</v>
          </cell>
          <cell r="B670">
            <v>3762</v>
          </cell>
        </row>
        <row r="671">
          <cell r="A671" t="str">
            <v>FMK-29-125-09-11</v>
          </cell>
          <cell r="B671">
            <v>3857</v>
          </cell>
        </row>
        <row r="672">
          <cell r="A672" t="str">
            <v>FMK-29-130-09-11</v>
          </cell>
          <cell r="B672">
            <v>3951</v>
          </cell>
        </row>
        <row r="673">
          <cell r="A673" t="str">
            <v>FMK-29-135-09-11</v>
          </cell>
          <cell r="B673">
            <v>4045</v>
          </cell>
        </row>
        <row r="674">
          <cell r="A674" t="str">
            <v>FMK-29-140-09-11</v>
          </cell>
          <cell r="B674">
            <v>4139</v>
          </cell>
        </row>
        <row r="675">
          <cell r="A675" t="str">
            <v>FMK-29-145-09-11</v>
          </cell>
          <cell r="B675">
            <v>4233</v>
          </cell>
        </row>
        <row r="676">
          <cell r="A676" t="str">
            <v>FMK-29-150-09-11</v>
          </cell>
          <cell r="B676">
            <v>4327</v>
          </cell>
        </row>
        <row r="677">
          <cell r="A677" t="str">
            <v>FMK-29-155-09-11</v>
          </cell>
          <cell r="B677">
            <v>4421</v>
          </cell>
        </row>
        <row r="678">
          <cell r="A678" t="str">
            <v>FMK-29-160-09-11</v>
          </cell>
          <cell r="B678">
            <v>4515</v>
          </cell>
        </row>
        <row r="679">
          <cell r="A679" t="str">
            <v>FMK-29-165-09-11</v>
          </cell>
          <cell r="B679">
            <v>4609</v>
          </cell>
        </row>
        <row r="680">
          <cell r="A680" t="str">
            <v>FMK-29-170-09-11</v>
          </cell>
          <cell r="B680">
            <v>4703</v>
          </cell>
        </row>
        <row r="681">
          <cell r="A681" t="str">
            <v>FMK-29-175-09-11</v>
          </cell>
          <cell r="B681">
            <v>4798</v>
          </cell>
        </row>
        <row r="682">
          <cell r="A682" t="str">
            <v>FMK-29-180-09-11</v>
          </cell>
          <cell r="B682">
            <v>4892</v>
          </cell>
        </row>
        <row r="683">
          <cell r="A683" t="str">
            <v>FMK-29-185-09-11</v>
          </cell>
          <cell r="B683">
            <v>4986</v>
          </cell>
        </row>
        <row r="684">
          <cell r="A684" t="str">
            <v>FMK-29-190-09-11</v>
          </cell>
          <cell r="B684">
            <v>5080</v>
          </cell>
        </row>
        <row r="685">
          <cell r="A685" t="str">
            <v>FMK-29-195-09-11</v>
          </cell>
          <cell r="B685">
            <v>5174</v>
          </cell>
        </row>
        <row r="686">
          <cell r="A686" t="str">
            <v>FMK-29-200-09-11</v>
          </cell>
          <cell r="B686">
            <v>5268</v>
          </cell>
        </row>
        <row r="687">
          <cell r="A687" t="str">
            <v>FMK-29-205-09-11</v>
          </cell>
          <cell r="B687">
            <v>5362</v>
          </cell>
        </row>
        <row r="688">
          <cell r="A688" t="str">
            <v>FMK-29-210-09-11</v>
          </cell>
          <cell r="B688">
            <v>5456</v>
          </cell>
        </row>
        <row r="689">
          <cell r="A689" t="str">
            <v>FMK-29-215-09-11</v>
          </cell>
          <cell r="B689">
            <v>5550</v>
          </cell>
        </row>
        <row r="690">
          <cell r="A690" t="str">
            <v>FMK-29-220-09-11</v>
          </cell>
          <cell r="B690">
            <v>5644</v>
          </cell>
        </row>
        <row r="691">
          <cell r="A691" t="str">
            <v>FMK-29-225-09-11</v>
          </cell>
          <cell r="B691">
            <v>5739</v>
          </cell>
        </row>
        <row r="692">
          <cell r="A692" t="str">
            <v>FMK-29-230-09-11</v>
          </cell>
          <cell r="B692">
            <v>5833</v>
          </cell>
        </row>
        <row r="693">
          <cell r="A693" t="str">
            <v>FMK-29-235-09-11</v>
          </cell>
          <cell r="B693">
            <v>5927</v>
          </cell>
        </row>
        <row r="694">
          <cell r="A694" t="str">
            <v>FMK-29-240-09-11</v>
          </cell>
          <cell r="B694">
            <v>6021</v>
          </cell>
        </row>
        <row r="695">
          <cell r="A695" t="str">
            <v>FMK-29-245-09-11</v>
          </cell>
          <cell r="B695">
            <v>6115</v>
          </cell>
        </row>
        <row r="696">
          <cell r="A696" t="str">
            <v>FMK-29-250-09-11</v>
          </cell>
          <cell r="B696">
            <v>6209</v>
          </cell>
        </row>
        <row r="697">
          <cell r="A697" t="str">
            <v>FMK-29-255-09-11</v>
          </cell>
          <cell r="B697">
            <v>6303</v>
          </cell>
        </row>
        <row r="698">
          <cell r="A698" t="str">
            <v>FMK-29-260-09-11</v>
          </cell>
          <cell r="B698">
            <v>6397</v>
          </cell>
        </row>
        <row r="699">
          <cell r="A699" t="str">
            <v>FMK-29-265-09-11</v>
          </cell>
          <cell r="B699">
            <v>6491</v>
          </cell>
        </row>
        <row r="700">
          <cell r="A700" t="str">
            <v>FMK-29-270-09-11</v>
          </cell>
          <cell r="B700">
            <v>6585</v>
          </cell>
        </row>
        <row r="701">
          <cell r="A701" t="str">
            <v>FMK-29-275-09-11</v>
          </cell>
          <cell r="B701">
            <v>6680</v>
          </cell>
        </row>
        <row r="702">
          <cell r="A702" t="str">
            <v>FMK-29-280-09-11</v>
          </cell>
          <cell r="B702">
            <v>6774</v>
          </cell>
        </row>
        <row r="703">
          <cell r="A703" t="str">
            <v>FMK-29-285-09-11</v>
          </cell>
          <cell r="B703">
            <v>6868</v>
          </cell>
        </row>
        <row r="704">
          <cell r="A704" t="str">
            <v>FMK-29-290-09-11</v>
          </cell>
          <cell r="B704">
            <v>6962</v>
          </cell>
        </row>
        <row r="705">
          <cell r="A705" t="str">
            <v>FMK-29-295-09-11</v>
          </cell>
          <cell r="B705">
            <v>7056</v>
          </cell>
        </row>
        <row r="706">
          <cell r="A706" t="str">
            <v>FMK-29-300-09-11</v>
          </cell>
          <cell r="B706">
            <v>7150</v>
          </cell>
        </row>
        <row r="708">
          <cell r="A708" t="str">
            <v>FMK-17-075-11-11</v>
          </cell>
          <cell r="B708">
            <v>2845</v>
          </cell>
        </row>
        <row r="709">
          <cell r="A709" t="str">
            <v>FMK-17-080-11-11</v>
          </cell>
          <cell r="B709">
            <v>2923</v>
          </cell>
        </row>
        <row r="710">
          <cell r="A710" t="str">
            <v>FMK-17-085-11-11</v>
          </cell>
          <cell r="B710">
            <v>3002</v>
          </cell>
        </row>
        <row r="711">
          <cell r="A711" t="str">
            <v>FMK-17-090-11-11</v>
          </cell>
          <cell r="B711">
            <v>3080</v>
          </cell>
        </row>
        <row r="712">
          <cell r="A712" t="str">
            <v>FMK-17-095-11-11</v>
          </cell>
          <cell r="B712">
            <v>3159</v>
          </cell>
        </row>
        <row r="713">
          <cell r="A713" t="str">
            <v>FMK-17-100-11-11</v>
          </cell>
          <cell r="B713">
            <v>3237</v>
          </cell>
        </row>
        <row r="714">
          <cell r="A714" t="str">
            <v>FMK-17-105-11-11</v>
          </cell>
          <cell r="B714">
            <v>3315</v>
          </cell>
        </row>
        <row r="715">
          <cell r="A715" t="str">
            <v>FMK-17-110-11-11</v>
          </cell>
          <cell r="B715">
            <v>3394</v>
          </cell>
        </row>
        <row r="716">
          <cell r="A716" t="str">
            <v>FMK-17-115-11-11</v>
          </cell>
          <cell r="B716">
            <v>3472</v>
          </cell>
        </row>
        <row r="717">
          <cell r="A717" t="str">
            <v>FMK-17-120-11-11</v>
          </cell>
          <cell r="B717">
            <v>3551</v>
          </cell>
        </row>
        <row r="718">
          <cell r="A718" t="str">
            <v>FMK-17-125-11-11</v>
          </cell>
          <cell r="B718">
            <v>3629</v>
          </cell>
        </row>
        <row r="719">
          <cell r="A719" t="str">
            <v>FMK-17-130-11-11</v>
          </cell>
          <cell r="B719">
            <v>3707</v>
          </cell>
        </row>
        <row r="720">
          <cell r="A720" t="str">
            <v>FMK-17-135-11-11</v>
          </cell>
          <cell r="B720">
            <v>3786</v>
          </cell>
        </row>
        <row r="721">
          <cell r="A721" t="str">
            <v>FMK-17-140-11-11</v>
          </cell>
          <cell r="B721">
            <v>3864</v>
          </cell>
        </row>
        <row r="722">
          <cell r="A722" t="str">
            <v>FMK-17-145-11-11</v>
          </cell>
          <cell r="B722">
            <v>3943</v>
          </cell>
        </row>
        <row r="723">
          <cell r="A723" t="str">
            <v>FMK-17-150-11-11</v>
          </cell>
          <cell r="B723">
            <v>4021</v>
          </cell>
        </row>
        <row r="724">
          <cell r="A724" t="str">
            <v>FMK-17-155-11-11</v>
          </cell>
          <cell r="B724">
            <v>4099</v>
          </cell>
        </row>
        <row r="725">
          <cell r="A725" t="str">
            <v>FMK-17-160-11-11</v>
          </cell>
          <cell r="B725">
            <v>4178</v>
          </cell>
        </row>
        <row r="726">
          <cell r="A726" t="str">
            <v>FMK-17-165-11-11</v>
          </cell>
          <cell r="B726">
            <v>4256</v>
          </cell>
        </row>
        <row r="727">
          <cell r="A727" t="str">
            <v>FMK-17-170-11-11</v>
          </cell>
          <cell r="B727">
            <v>4335</v>
          </cell>
        </row>
        <row r="728">
          <cell r="A728" t="str">
            <v>FMK-17-175-11-11</v>
          </cell>
          <cell r="B728">
            <v>4413</v>
          </cell>
        </row>
        <row r="729">
          <cell r="A729" t="str">
            <v>FMK-17-180-11-11</v>
          </cell>
          <cell r="B729">
            <v>4491</v>
          </cell>
        </row>
        <row r="730">
          <cell r="A730" t="str">
            <v>FMK-17-185-11-11</v>
          </cell>
          <cell r="B730">
            <v>4570</v>
          </cell>
        </row>
        <row r="731">
          <cell r="A731" t="str">
            <v>FMK-17-190-11-11</v>
          </cell>
          <cell r="B731">
            <v>4648</v>
          </cell>
        </row>
        <row r="732">
          <cell r="A732" t="str">
            <v>FMK-17-195-11-11</v>
          </cell>
          <cell r="B732">
            <v>4727</v>
          </cell>
        </row>
        <row r="733">
          <cell r="A733" t="str">
            <v>FMK-17-200-11-11</v>
          </cell>
          <cell r="B733">
            <v>4805</v>
          </cell>
        </row>
        <row r="734">
          <cell r="A734" t="str">
            <v>FMK-17-205-11-11</v>
          </cell>
          <cell r="B734">
            <v>4883</v>
          </cell>
        </row>
        <row r="735">
          <cell r="A735" t="str">
            <v>FMK-17-210-11-11</v>
          </cell>
          <cell r="B735">
            <v>4962</v>
          </cell>
        </row>
        <row r="736">
          <cell r="A736" t="str">
            <v>FMK-17-215-11-11</v>
          </cell>
          <cell r="B736">
            <v>5040</v>
          </cell>
        </row>
        <row r="737">
          <cell r="A737" t="str">
            <v>FMK-17-220-11-11</v>
          </cell>
          <cell r="B737">
            <v>5119</v>
          </cell>
        </row>
        <row r="738">
          <cell r="A738" t="str">
            <v>FMK-17-225-11-11</v>
          </cell>
          <cell r="B738">
            <v>5197</v>
          </cell>
        </row>
        <row r="739">
          <cell r="A739" t="str">
            <v>FMK-17-230-11-11</v>
          </cell>
          <cell r="B739">
            <v>5275</v>
          </cell>
        </row>
        <row r="740">
          <cell r="A740" t="str">
            <v>FMK-17-235-11-11</v>
          </cell>
          <cell r="B740">
            <v>5354</v>
          </cell>
        </row>
        <row r="741">
          <cell r="A741" t="str">
            <v>FMK-17-240-11-11</v>
          </cell>
          <cell r="B741">
            <v>5432</v>
          </cell>
        </row>
        <row r="742">
          <cell r="A742" t="str">
            <v>FMK-17-245-11-11</v>
          </cell>
          <cell r="B742">
            <v>5511</v>
          </cell>
        </row>
        <row r="743">
          <cell r="A743" t="str">
            <v>FMK-17-250-11-11</v>
          </cell>
          <cell r="B743">
            <v>5589</v>
          </cell>
        </row>
        <row r="744">
          <cell r="A744" t="str">
            <v>FMK-17-255-11-11</v>
          </cell>
          <cell r="B744">
            <v>5667</v>
          </cell>
        </row>
        <row r="745">
          <cell r="A745" t="str">
            <v>FMK-17-260-11-11</v>
          </cell>
          <cell r="B745">
            <v>5746</v>
          </cell>
        </row>
        <row r="746">
          <cell r="A746" t="str">
            <v>FMK-17-265-11-11</v>
          </cell>
          <cell r="B746">
            <v>5824</v>
          </cell>
        </row>
        <row r="747">
          <cell r="A747" t="str">
            <v>FMK-17-270-11-11</v>
          </cell>
          <cell r="B747">
            <v>5903</v>
          </cell>
        </row>
        <row r="748">
          <cell r="A748" t="str">
            <v>FMK-17-275-11-11</v>
          </cell>
          <cell r="B748">
            <v>5981</v>
          </cell>
        </row>
        <row r="749">
          <cell r="A749" t="str">
            <v>FMK-17-280-11-11</v>
          </cell>
          <cell r="B749">
            <v>6059</v>
          </cell>
        </row>
        <row r="750">
          <cell r="A750" t="str">
            <v>FMK-17-285-11-11</v>
          </cell>
          <cell r="B750">
            <v>6138</v>
          </cell>
        </row>
        <row r="751">
          <cell r="A751" t="str">
            <v>FMK-17-290-11-11</v>
          </cell>
          <cell r="B751">
            <v>6216</v>
          </cell>
        </row>
        <row r="752">
          <cell r="A752" t="str">
            <v>FMK-17-295-11-11</v>
          </cell>
          <cell r="B752">
            <v>6295</v>
          </cell>
        </row>
        <row r="753">
          <cell r="A753" t="str">
            <v>FMK-17-300-11-11</v>
          </cell>
          <cell r="B753">
            <v>6373</v>
          </cell>
        </row>
        <row r="754">
          <cell r="A754" t="str">
            <v>FMK-20-075-11-11</v>
          </cell>
          <cell r="B754">
            <v>2976</v>
          </cell>
        </row>
        <row r="755">
          <cell r="A755" t="str">
            <v>FMK-20-080-11-11</v>
          </cell>
          <cell r="B755">
            <v>3065</v>
          </cell>
        </row>
        <row r="756">
          <cell r="A756" t="str">
            <v>FMK-20-085-11-11</v>
          </cell>
          <cell r="B756">
            <v>3154</v>
          </cell>
        </row>
        <row r="757">
          <cell r="A757" t="str">
            <v>FMK-20-090-11-11</v>
          </cell>
          <cell r="B757">
            <v>3243</v>
          </cell>
        </row>
        <row r="758">
          <cell r="A758" t="str">
            <v>FMK-20-095-11-11</v>
          </cell>
          <cell r="B758">
            <v>3332</v>
          </cell>
        </row>
        <row r="759">
          <cell r="A759" t="str">
            <v>FMK-20-100-11-11</v>
          </cell>
          <cell r="B759">
            <v>3421</v>
          </cell>
        </row>
        <row r="760">
          <cell r="A760" t="str">
            <v>FMK-20-105-11-11</v>
          </cell>
          <cell r="B760">
            <v>3510</v>
          </cell>
        </row>
        <row r="761">
          <cell r="A761" t="str">
            <v>FMK-20-110-11-11</v>
          </cell>
          <cell r="B761">
            <v>3599</v>
          </cell>
        </row>
        <row r="762">
          <cell r="A762" t="str">
            <v>FMK-20-115-11-11</v>
          </cell>
          <cell r="B762">
            <v>3688</v>
          </cell>
        </row>
        <row r="763">
          <cell r="A763" t="str">
            <v>FMK-20-120-11-11</v>
          </cell>
          <cell r="B763">
            <v>3777</v>
          </cell>
        </row>
        <row r="764">
          <cell r="A764" t="str">
            <v>FMK-20-125-11-11</v>
          </cell>
          <cell r="B764">
            <v>3867</v>
          </cell>
        </row>
        <row r="765">
          <cell r="A765" t="str">
            <v>FMK-20-130-11-11</v>
          </cell>
          <cell r="B765">
            <v>3956</v>
          </cell>
        </row>
        <row r="766">
          <cell r="A766" t="str">
            <v>FMK-20-135-11-11</v>
          </cell>
          <cell r="B766">
            <v>4045</v>
          </cell>
        </row>
        <row r="767">
          <cell r="A767" t="str">
            <v>FMK-20-140-11-11</v>
          </cell>
          <cell r="B767">
            <v>4134</v>
          </cell>
        </row>
        <row r="768">
          <cell r="A768" t="str">
            <v>FMK-20-145-11-11</v>
          </cell>
          <cell r="B768">
            <v>4223</v>
          </cell>
        </row>
        <row r="769">
          <cell r="A769" t="str">
            <v>FMK-20-150-11-11</v>
          </cell>
          <cell r="B769">
            <v>4312</v>
          </cell>
        </row>
        <row r="770">
          <cell r="A770" t="str">
            <v>FMK-20-155-11-11</v>
          </cell>
          <cell r="B770">
            <v>4401</v>
          </cell>
        </row>
        <row r="771">
          <cell r="A771" t="str">
            <v>FMK-20-160-11-11</v>
          </cell>
          <cell r="B771">
            <v>4490</v>
          </cell>
        </row>
        <row r="772">
          <cell r="A772" t="str">
            <v>FMK-20-165-11-11</v>
          </cell>
          <cell r="B772">
            <v>4579</v>
          </cell>
        </row>
        <row r="773">
          <cell r="A773" t="str">
            <v>FMK-20-170-11-11</v>
          </cell>
          <cell r="B773">
            <v>4668</v>
          </cell>
        </row>
        <row r="774">
          <cell r="A774" t="str">
            <v>FMK-20-175-11-11</v>
          </cell>
          <cell r="B774">
            <v>4758</v>
          </cell>
        </row>
        <row r="775">
          <cell r="A775" t="str">
            <v>FMK-20-180-11-11</v>
          </cell>
          <cell r="B775">
            <v>4847</v>
          </cell>
        </row>
        <row r="776">
          <cell r="A776" t="str">
            <v>FMK-20-185-11-11</v>
          </cell>
          <cell r="B776">
            <v>4936</v>
          </cell>
        </row>
        <row r="777">
          <cell r="A777" t="str">
            <v>FMK-20-190-11-11</v>
          </cell>
          <cell r="B777">
            <v>5025</v>
          </cell>
        </row>
        <row r="778">
          <cell r="A778" t="str">
            <v>FMK-20-195-11-11</v>
          </cell>
          <cell r="B778">
            <v>5114</v>
          </cell>
        </row>
        <row r="779">
          <cell r="A779" t="str">
            <v>FMK-20-200-11-11</v>
          </cell>
          <cell r="B779">
            <v>5203</v>
          </cell>
        </row>
        <row r="780">
          <cell r="A780" t="str">
            <v>FMK-20-205-11-11</v>
          </cell>
          <cell r="B780">
            <v>5292</v>
          </cell>
        </row>
        <row r="781">
          <cell r="A781" t="str">
            <v>FMK-20-210-11-11</v>
          </cell>
          <cell r="B781">
            <v>5381</v>
          </cell>
        </row>
        <row r="782">
          <cell r="A782" t="str">
            <v>FMK-20-215-11-11</v>
          </cell>
          <cell r="B782">
            <v>5470</v>
          </cell>
        </row>
        <row r="783">
          <cell r="A783" t="str">
            <v>FMK-20-220-11-11</v>
          </cell>
          <cell r="B783">
            <v>5559</v>
          </cell>
        </row>
        <row r="784">
          <cell r="A784" t="str">
            <v>FMK-20-225-11-11</v>
          </cell>
          <cell r="B784">
            <v>5649</v>
          </cell>
        </row>
        <row r="785">
          <cell r="A785" t="str">
            <v>FMK-20-230-11-11</v>
          </cell>
          <cell r="B785">
            <v>5738</v>
          </cell>
        </row>
        <row r="786">
          <cell r="A786" t="str">
            <v>FMK-20-235-11-11</v>
          </cell>
          <cell r="B786">
            <v>5827</v>
          </cell>
        </row>
        <row r="787">
          <cell r="A787" t="str">
            <v>FMK-20-240-11-11</v>
          </cell>
          <cell r="B787">
            <v>5916</v>
          </cell>
        </row>
        <row r="788">
          <cell r="A788" t="str">
            <v>FMK-20-245-11-11</v>
          </cell>
          <cell r="B788">
            <v>6005</v>
          </cell>
        </row>
        <row r="789">
          <cell r="A789" t="str">
            <v>FMK-20-250-11-11</v>
          </cell>
          <cell r="B789">
            <v>6094</v>
          </cell>
        </row>
        <row r="790">
          <cell r="A790" t="str">
            <v>FMK-20-255-11-11</v>
          </cell>
          <cell r="B790">
            <v>6183</v>
          </cell>
        </row>
        <row r="791">
          <cell r="A791" t="str">
            <v>FMK-20-260-11-11</v>
          </cell>
          <cell r="B791">
            <v>6272</v>
          </cell>
        </row>
        <row r="792">
          <cell r="A792" t="str">
            <v>FMK-20-265-11-11</v>
          </cell>
          <cell r="B792">
            <v>6361</v>
          </cell>
        </row>
        <row r="793">
          <cell r="A793" t="str">
            <v>FMK-20-270-11-11</v>
          </cell>
          <cell r="B793">
            <v>6450</v>
          </cell>
        </row>
        <row r="794">
          <cell r="A794" t="str">
            <v>FMK-20-275-11-11</v>
          </cell>
          <cell r="B794">
            <v>6540</v>
          </cell>
        </row>
        <row r="795">
          <cell r="A795" t="str">
            <v>FMK-20-280-11-11</v>
          </cell>
          <cell r="B795">
            <v>6629</v>
          </cell>
        </row>
        <row r="796">
          <cell r="A796" t="str">
            <v>FMK-20-285-11-11</v>
          </cell>
          <cell r="B796">
            <v>6718</v>
          </cell>
        </row>
        <row r="797">
          <cell r="A797" t="str">
            <v>FMK-20-290-11-11</v>
          </cell>
          <cell r="B797">
            <v>6807</v>
          </cell>
        </row>
        <row r="798">
          <cell r="A798" t="str">
            <v>FMK-20-295-11-11</v>
          </cell>
          <cell r="B798">
            <v>6896</v>
          </cell>
        </row>
        <row r="799">
          <cell r="A799" t="str">
            <v>FMK-20-300-11-11</v>
          </cell>
          <cell r="B799">
            <v>6985</v>
          </cell>
        </row>
        <row r="800">
          <cell r="A800" t="str">
            <v>FMK-23-075-11-11</v>
          </cell>
          <cell r="B800">
            <v>2980</v>
          </cell>
        </row>
        <row r="801">
          <cell r="A801" t="str">
            <v>FMK-23-080-11-11</v>
          </cell>
          <cell r="B801">
            <v>3069</v>
          </cell>
        </row>
        <row r="802">
          <cell r="A802" t="str">
            <v>FMK-23-085-11-11</v>
          </cell>
          <cell r="B802">
            <v>3159</v>
          </cell>
        </row>
        <row r="803">
          <cell r="A803" t="str">
            <v>FMK-23-090-11-11</v>
          </cell>
          <cell r="B803">
            <v>3248</v>
          </cell>
        </row>
        <row r="804">
          <cell r="A804" t="str">
            <v>FMK-23-095-11-11</v>
          </cell>
          <cell r="B804">
            <v>3338</v>
          </cell>
        </row>
        <row r="805">
          <cell r="A805" t="str">
            <v>FMK-23-100-11-11</v>
          </cell>
          <cell r="B805">
            <v>3427</v>
          </cell>
        </row>
        <row r="806">
          <cell r="A806" t="str">
            <v>FMK-23-105-11-11</v>
          </cell>
          <cell r="B806">
            <v>3516</v>
          </cell>
        </row>
        <row r="807">
          <cell r="A807" t="str">
            <v>FMK-23-110-11-11</v>
          </cell>
          <cell r="B807">
            <v>3606</v>
          </cell>
        </row>
        <row r="808">
          <cell r="A808" t="str">
            <v>FMK-23-115-11-11</v>
          </cell>
          <cell r="B808">
            <v>3695</v>
          </cell>
        </row>
        <row r="809">
          <cell r="A809" t="str">
            <v>FMK-23-120-11-11</v>
          </cell>
          <cell r="B809">
            <v>3785</v>
          </cell>
        </row>
        <row r="810">
          <cell r="A810" t="str">
            <v>FMK-23-125-11-11</v>
          </cell>
          <cell r="B810">
            <v>3874</v>
          </cell>
        </row>
        <row r="811">
          <cell r="A811" t="str">
            <v>FMK-23-130-11-11</v>
          </cell>
          <cell r="B811">
            <v>3963</v>
          </cell>
        </row>
        <row r="812">
          <cell r="A812" t="str">
            <v>FMK-23-135-11-11</v>
          </cell>
          <cell r="B812">
            <v>4053</v>
          </cell>
        </row>
        <row r="813">
          <cell r="A813" t="str">
            <v>FMK-23-140-11-11</v>
          </cell>
          <cell r="B813">
            <v>4142</v>
          </cell>
        </row>
        <row r="814">
          <cell r="A814" t="str">
            <v>FMK-23-145-11-11</v>
          </cell>
          <cell r="B814">
            <v>4232</v>
          </cell>
        </row>
        <row r="815">
          <cell r="A815" t="str">
            <v>FMK-23-150-11-11</v>
          </cell>
          <cell r="B815">
            <v>4321</v>
          </cell>
        </row>
        <row r="816">
          <cell r="A816" t="str">
            <v>FMK-23-155-11-11</v>
          </cell>
          <cell r="B816">
            <v>4410</v>
          </cell>
        </row>
        <row r="817">
          <cell r="A817" t="str">
            <v>FMK-23-160-11-11</v>
          </cell>
          <cell r="B817">
            <v>4500</v>
          </cell>
        </row>
        <row r="818">
          <cell r="A818" t="str">
            <v>FMK-23-165-11-11</v>
          </cell>
          <cell r="B818">
            <v>4589</v>
          </cell>
        </row>
        <row r="819">
          <cell r="A819" t="str">
            <v>FMK-23-170-11-11</v>
          </cell>
          <cell r="B819">
            <v>4679</v>
          </cell>
        </row>
        <row r="820">
          <cell r="A820" t="str">
            <v>FMK-23-175-11-11</v>
          </cell>
          <cell r="B820">
            <v>4768</v>
          </cell>
        </row>
        <row r="821">
          <cell r="A821" t="str">
            <v>FMK-23-180-11-11</v>
          </cell>
          <cell r="B821">
            <v>4857</v>
          </cell>
        </row>
        <row r="822">
          <cell r="A822" t="str">
            <v>FMK-23-185-11-11</v>
          </cell>
          <cell r="B822">
            <v>4947</v>
          </cell>
        </row>
        <row r="823">
          <cell r="A823" t="str">
            <v>FMK-23-190-11-11</v>
          </cell>
          <cell r="B823">
            <v>5036</v>
          </cell>
        </row>
        <row r="824">
          <cell r="A824" t="str">
            <v>FMK-23-195-11-11</v>
          </cell>
          <cell r="B824">
            <v>5126</v>
          </cell>
        </row>
        <row r="825">
          <cell r="A825" t="str">
            <v>FMK-23-200-11-11</v>
          </cell>
          <cell r="B825">
            <v>5215</v>
          </cell>
        </row>
        <row r="826">
          <cell r="A826" t="str">
            <v>FMK-23-205-11-11</v>
          </cell>
          <cell r="B826">
            <v>5304</v>
          </cell>
        </row>
        <row r="827">
          <cell r="A827" t="str">
            <v>FMK-23-210-11-11</v>
          </cell>
          <cell r="B827">
            <v>5394</v>
          </cell>
        </row>
        <row r="828">
          <cell r="A828" t="str">
            <v>FMK-23-215-11-11</v>
          </cell>
          <cell r="B828">
            <v>5483</v>
          </cell>
        </row>
        <row r="829">
          <cell r="A829" t="str">
            <v>FMK-23-220-11-11</v>
          </cell>
          <cell r="B829">
            <v>5573</v>
          </cell>
        </row>
        <row r="830">
          <cell r="A830" t="str">
            <v>FMK-23-225-11-11</v>
          </cell>
          <cell r="B830">
            <v>5662</v>
          </cell>
        </row>
        <row r="831">
          <cell r="A831" t="str">
            <v>FMK-23-230-11-11</v>
          </cell>
          <cell r="B831">
            <v>5751</v>
          </cell>
        </row>
        <row r="832">
          <cell r="A832" t="str">
            <v>FMK-23-235-11-11</v>
          </cell>
          <cell r="B832">
            <v>5841</v>
          </cell>
        </row>
        <row r="833">
          <cell r="A833" t="str">
            <v>FMK-23-240-11-11</v>
          </cell>
          <cell r="B833">
            <v>5930</v>
          </cell>
        </row>
        <row r="834">
          <cell r="A834" t="str">
            <v>FMK-23-245-11-11</v>
          </cell>
          <cell r="B834">
            <v>6020</v>
          </cell>
        </row>
        <row r="835">
          <cell r="A835" t="str">
            <v>FMK-23-250-11-11</v>
          </cell>
          <cell r="B835">
            <v>6109</v>
          </cell>
        </row>
        <row r="836">
          <cell r="A836" t="str">
            <v>FMK-23-255-11-11</v>
          </cell>
          <cell r="B836">
            <v>6198</v>
          </cell>
        </row>
        <row r="837">
          <cell r="A837" t="str">
            <v>FMK-23-260-11-11</v>
          </cell>
          <cell r="B837">
            <v>6288</v>
          </cell>
        </row>
        <row r="838">
          <cell r="A838" t="str">
            <v>FMK-23-265-11-11</v>
          </cell>
          <cell r="B838">
            <v>6377</v>
          </cell>
        </row>
        <row r="839">
          <cell r="A839" t="str">
            <v>FMK-23-270-11-11</v>
          </cell>
          <cell r="B839">
            <v>6467</v>
          </cell>
        </row>
        <row r="840">
          <cell r="A840" t="str">
            <v>FMK-23-275-11-11</v>
          </cell>
          <cell r="B840">
            <v>6556</v>
          </cell>
        </row>
        <row r="841">
          <cell r="A841" t="str">
            <v>FMK-23-280-11-11</v>
          </cell>
          <cell r="B841">
            <v>6645</v>
          </cell>
        </row>
        <row r="842">
          <cell r="A842" t="str">
            <v>FMK-23-285-11-11</v>
          </cell>
          <cell r="B842">
            <v>6735</v>
          </cell>
        </row>
        <row r="843">
          <cell r="A843" t="str">
            <v>FMK-23-290-11-11</v>
          </cell>
          <cell r="B843">
            <v>6824</v>
          </cell>
        </row>
        <row r="844">
          <cell r="A844" t="str">
            <v>FMK-23-295-11-11</v>
          </cell>
          <cell r="B844">
            <v>6914</v>
          </cell>
        </row>
        <row r="845">
          <cell r="A845" t="str">
            <v>FMK-23-300-11-11</v>
          </cell>
          <cell r="B845">
            <v>7003</v>
          </cell>
        </row>
        <row r="846">
          <cell r="A846" t="str">
            <v>FMK-26-075-11-11</v>
          </cell>
          <cell r="B846">
            <v>2984</v>
          </cell>
        </row>
        <row r="847">
          <cell r="A847" t="str">
            <v>FMK-26-080-11-11</v>
          </cell>
          <cell r="B847">
            <v>3073</v>
          </cell>
        </row>
        <row r="848">
          <cell r="A848" t="str">
            <v>FMK-26-085-11-11</v>
          </cell>
          <cell r="B848">
            <v>3163</v>
          </cell>
        </row>
        <row r="849">
          <cell r="A849" t="str">
            <v>FMK-26-090-11-11</v>
          </cell>
          <cell r="B849">
            <v>3253</v>
          </cell>
        </row>
        <row r="850">
          <cell r="A850" t="str">
            <v>FMK-26-095-11-11</v>
          </cell>
          <cell r="B850">
            <v>3342</v>
          </cell>
        </row>
        <row r="851">
          <cell r="A851" t="str">
            <v>FMK-26-100-11-11</v>
          </cell>
          <cell r="B851">
            <v>3432</v>
          </cell>
        </row>
        <row r="852">
          <cell r="A852" t="str">
            <v>FMK-26-105-11-11</v>
          </cell>
          <cell r="B852">
            <v>3522</v>
          </cell>
        </row>
        <row r="853">
          <cell r="A853" t="str">
            <v>FMK-26-110-11-11</v>
          </cell>
          <cell r="B853">
            <v>3611</v>
          </cell>
        </row>
        <row r="854">
          <cell r="A854" t="str">
            <v>FMK-26-115-11-11</v>
          </cell>
          <cell r="B854">
            <v>3701</v>
          </cell>
        </row>
        <row r="855">
          <cell r="A855" t="str">
            <v>FMK-26-120-11-11</v>
          </cell>
          <cell r="B855">
            <v>3791</v>
          </cell>
        </row>
        <row r="856">
          <cell r="A856" t="str">
            <v>FMK-26-125-11-11</v>
          </cell>
          <cell r="B856">
            <v>3880</v>
          </cell>
        </row>
        <row r="857">
          <cell r="A857" t="str">
            <v>FMK-26-130-11-11</v>
          </cell>
          <cell r="B857">
            <v>3970</v>
          </cell>
        </row>
        <row r="858">
          <cell r="A858" t="str">
            <v>FMK-26-135-11-11</v>
          </cell>
          <cell r="B858">
            <v>4060</v>
          </cell>
        </row>
        <row r="859">
          <cell r="A859" t="str">
            <v>FMK-26-140-11-11</v>
          </cell>
          <cell r="B859">
            <v>4149</v>
          </cell>
        </row>
        <row r="860">
          <cell r="A860" t="str">
            <v>FMK-26-145-11-11</v>
          </cell>
          <cell r="B860">
            <v>4239</v>
          </cell>
        </row>
        <row r="861">
          <cell r="A861" t="str">
            <v>FMK-26-150-11-11</v>
          </cell>
          <cell r="B861">
            <v>4329</v>
          </cell>
        </row>
        <row r="862">
          <cell r="A862" t="str">
            <v>FMK-26-155-11-11</v>
          </cell>
          <cell r="B862">
            <v>4418</v>
          </cell>
        </row>
        <row r="863">
          <cell r="A863" t="str">
            <v>FMK-26-160-11-11</v>
          </cell>
          <cell r="B863">
            <v>4508</v>
          </cell>
        </row>
        <row r="864">
          <cell r="A864" t="str">
            <v>FMK-26-165-11-11</v>
          </cell>
          <cell r="B864">
            <v>4597</v>
          </cell>
        </row>
        <row r="865">
          <cell r="A865" t="str">
            <v>FMK-26-170-11-11</v>
          </cell>
          <cell r="B865">
            <v>4687</v>
          </cell>
        </row>
        <row r="866">
          <cell r="A866" t="str">
            <v>FMK-26-175-11-11</v>
          </cell>
          <cell r="B866">
            <v>4777</v>
          </cell>
        </row>
        <row r="867">
          <cell r="A867" t="str">
            <v>FMK-26-180-11-11</v>
          </cell>
          <cell r="B867">
            <v>4866</v>
          </cell>
        </row>
        <row r="868">
          <cell r="A868" t="str">
            <v>FMK-26-185-11-11</v>
          </cell>
          <cell r="B868">
            <v>4956</v>
          </cell>
        </row>
        <row r="869">
          <cell r="A869" t="str">
            <v>FMK-26-190-11-11</v>
          </cell>
          <cell r="B869">
            <v>5046</v>
          </cell>
        </row>
        <row r="870">
          <cell r="A870" t="str">
            <v>FMK-26-195-11-11</v>
          </cell>
          <cell r="B870">
            <v>5135</v>
          </cell>
        </row>
        <row r="871">
          <cell r="A871" t="str">
            <v>FMK-26-200-11-11</v>
          </cell>
          <cell r="B871">
            <v>5225</v>
          </cell>
        </row>
        <row r="872">
          <cell r="A872" t="str">
            <v>FMK-26-205-11-11</v>
          </cell>
          <cell r="B872">
            <v>5315</v>
          </cell>
        </row>
        <row r="873">
          <cell r="A873" t="str">
            <v>FMK-26-210-11-11</v>
          </cell>
          <cell r="B873">
            <v>5404</v>
          </cell>
        </row>
        <row r="874">
          <cell r="A874" t="str">
            <v>FMK-26-215-11-11</v>
          </cell>
          <cell r="B874">
            <v>5494</v>
          </cell>
        </row>
        <row r="875">
          <cell r="A875" t="str">
            <v>FMK-26-220-11-11</v>
          </cell>
          <cell r="B875">
            <v>5584</v>
          </cell>
        </row>
        <row r="876">
          <cell r="A876" t="str">
            <v>FMK-26-225-11-11</v>
          </cell>
          <cell r="B876">
            <v>5673</v>
          </cell>
        </row>
        <row r="877">
          <cell r="A877" t="str">
            <v>FMK-26-230-11-11</v>
          </cell>
          <cell r="B877">
            <v>5763</v>
          </cell>
        </row>
        <row r="878">
          <cell r="A878" t="str">
            <v>FMK-26-235-11-11</v>
          </cell>
          <cell r="B878">
            <v>5853</v>
          </cell>
        </row>
        <row r="879">
          <cell r="A879" t="str">
            <v>FMK-26-240-11-11</v>
          </cell>
          <cell r="B879">
            <v>5942</v>
          </cell>
        </row>
        <row r="880">
          <cell r="A880" t="str">
            <v>FMK-26-245-11-11</v>
          </cell>
          <cell r="B880">
            <v>6032</v>
          </cell>
        </row>
        <row r="881">
          <cell r="A881" t="str">
            <v>FMK-26-250-11-11</v>
          </cell>
          <cell r="B881">
            <v>6122</v>
          </cell>
        </row>
        <row r="882">
          <cell r="A882" t="str">
            <v>FMK-26-255-11-11</v>
          </cell>
          <cell r="B882">
            <v>6211</v>
          </cell>
        </row>
        <row r="883">
          <cell r="A883" t="str">
            <v>FMK-26-260-11-11</v>
          </cell>
          <cell r="B883">
            <v>6301</v>
          </cell>
        </row>
        <row r="884">
          <cell r="A884" t="str">
            <v>FMK-26-265-11-11</v>
          </cell>
          <cell r="B884">
            <v>6390</v>
          </cell>
        </row>
        <row r="885">
          <cell r="A885" t="str">
            <v>FMK-26-270-11-11</v>
          </cell>
          <cell r="B885">
            <v>6480</v>
          </cell>
        </row>
        <row r="886">
          <cell r="A886" t="str">
            <v>FMK-26-275-11-11</v>
          </cell>
          <cell r="B886">
            <v>6570</v>
          </cell>
        </row>
        <row r="887">
          <cell r="A887" t="str">
            <v>FMK-26-280-11-11</v>
          </cell>
          <cell r="B887">
            <v>6659</v>
          </cell>
        </row>
        <row r="888">
          <cell r="A888" t="str">
            <v>FMK-26-285-11-11</v>
          </cell>
          <cell r="B888">
            <v>6749</v>
          </cell>
        </row>
        <row r="889">
          <cell r="A889" t="str">
            <v>FMK-26-290-11-11</v>
          </cell>
          <cell r="B889">
            <v>6839</v>
          </cell>
        </row>
        <row r="890">
          <cell r="A890" t="str">
            <v>FMK-26-295-11-11</v>
          </cell>
          <cell r="B890">
            <v>6928</v>
          </cell>
        </row>
        <row r="891">
          <cell r="A891" t="str">
            <v>FMK-26-300-11-11</v>
          </cell>
          <cell r="B891">
            <v>7018</v>
          </cell>
        </row>
        <row r="892">
          <cell r="A892" t="str">
            <v>FMK-29-075-11-11</v>
          </cell>
          <cell r="B892">
            <v>3120</v>
          </cell>
        </row>
        <row r="893">
          <cell r="A893" t="str">
            <v>FMK-29-080-11-11</v>
          </cell>
          <cell r="B893">
            <v>3220</v>
          </cell>
        </row>
        <row r="894">
          <cell r="A894" t="str">
            <v>FMK-29-085-11-11</v>
          </cell>
          <cell r="B894">
            <v>3321</v>
          </cell>
        </row>
        <row r="895">
          <cell r="A895" t="str">
            <v>FMK-29-090-11-11</v>
          </cell>
          <cell r="B895">
            <v>3422</v>
          </cell>
        </row>
        <row r="896">
          <cell r="A896" t="str">
            <v>FMK-29-095-11-11</v>
          </cell>
          <cell r="B896">
            <v>3522</v>
          </cell>
        </row>
        <row r="897">
          <cell r="A897" t="str">
            <v>FMK-29-100-11-11</v>
          </cell>
          <cell r="B897">
            <v>3623</v>
          </cell>
        </row>
        <row r="898">
          <cell r="A898" t="str">
            <v>FMK-29-105-11-11</v>
          </cell>
          <cell r="B898">
            <v>3724</v>
          </cell>
        </row>
        <row r="899">
          <cell r="A899" t="str">
            <v>FMK-29-110-11-11</v>
          </cell>
          <cell r="B899">
            <v>3824</v>
          </cell>
        </row>
        <row r="900">
          <cell r="A900" t="str">
            <v>FMK-29-115-11-11</v>
          </cell>
          <cell r="B900">
            <v>3925</v>
          </cell>
        </row>
        <row r="901">
          <cell r="A901" t="str">
            <v>FMK-29-120-11-11</v>
          </cell>
          <cell r="B901">
            <v>4026</v>
          </cell>
        </row>
        <row r="902">
          <cell r="A902" t="str">
            <v>FMK-29-125-11-11</v>
          </cell>
          <cell r="B902">
            <v>4127</v>
          </cell>
        </row>
        <row r="903">
          <cell r="A903" t="str">
            <v>FMK-29-130-11-11</v>
          </cell>
          <cell r="B903">
            <v>4227</v>
          </cell>
        </row>
        <row r="904">
          <cell r="A904" t="str">
            <v>FMK-29-135-11-11</v>
          </cell>
          <cell r="B904">
            <v>4328</v>
          </cell>
        </row>
        <row r="905">
          <cell r="A905" t="str">
            <v>FMK-29-140-11-11</v>
          </cell>
          <cell r="B905">
            <v>4429</v>
          </cell>
        </row>
        <row r="906">
          <cell r="A906" t="str">
            <v>FMK-29-145-11-11</v>
          </cell>
          <cell r="B906">
            <v>4529</v>
          </cell>
        </row>
        <row r="907">
          <cell r="A907" t="str">
            <v>FMK-29-150-11-11</v>
          </cell>
          <cell r="B907">
            <v>4630</v>
          </cell>
        </row>
        <row r="908">
          <cell r="A908" t="str">
            <v>FMK-29-155-11-11</v>
          </cell>
          <cell r="B908">
            <v>4731</v>
          </cell>
        </row>
        <row r="909">
          <cell r="A909" t="str">
            <v>FMK-29-160-11-11</v>
          </cell>
          <cell r="B909">
            <v>4831</v>
          </cell>
        </row>
        <row r="910">
          <cell r="A910" t="str">
            <v>FMK-29-165-11-11</v>
          </cell>
          <cell r="B910">
            <v>4932</v>
          </cell>
        </row>
        <row r="911">
          <cell r="A911" t="str">
            <v>FMK-29-170-11-11</v>
          </cell>
          <cell r="B911">
            <v>5033</v>
          </cell>
        </row>
        <row r="912">
          <cell r="A912" t="str">
            <v>FMK-29-175-11-11</v>
          </cell>
          <cell r="B912">
            <v>5134</v>
          </cell>
        </row>
        <row r="913">
          <cell r="A913" t="str">
            <v>FMK-29-180-11-11</v>
          </cell>
          <cell r="B913">
            <v>5234</v>
          </cell>
        </row>
        <row r="914">
          <cell r="A914" t="str">
            <v>FMK-29-185-11-11</v>
          </cell>
          <cell r="B914">
            <v>5335</v>
          </cell>
        </row>
        <row r="915">
          <cell r="A915" t="str">
            <v>FMK-29-190-11-11</v>
          </cell>
          <cell r="B915">
            <v>5436</v>
          </cell>
        </row>
        <row r="916">
          <cell r="A916" t="str">
            <v>FMK-29-195-11-11</v>
          </cell>
          <cell r="B916">
            <v>5536</v>
          </cell>
        </row>
        <row r="917">
          <cell r="A917" t="str">
            <v>FMK-29-200-11-11</v>
          </cell>
          <cell r="B917">
            <v>5637</v>
          </cell>
        </row>
        <row r="918">
          <cell r="A918" t="str">
            <v>FMK-29-205-11-11</v>
          </cell>
          <cell r="B918">
            <v>5738</v>
          </cell>
        </row>
        <row r="919">
          <cell r="A919" t="str">
            <v>FMK-29-210-11-11</v>
          </cell>
          <cell r="B919">
            <v>5838</v>
          </cell>
        </row>
        <row r="920">
          <cell r="A920" t="str">
            <v>FMK-29-215-11-11</v>
          </cell>
          <cell r="B920">
            <v>5939</v>
          </cell>
        </row>
        <row r="921">
          <cell r="A921" t="str">
            <v>FMK-29-220-11-11</v>
          </cell>
          <cell r="B921">
            <v>6040</v>
          </cell>
        </row>
        <row r="922">
          <cell r="A922" t="str">
            <v>FMK-29-225-11-11</v>
          </cell>
          <cell r="B922">
            <v>6141</v>
          </cell>
        </row>
        <row r="923">
          <cell r="A923" t="str">
            <v>FMK-29-230-11-11</v>
          </cell>
          <cell r="B923">
            <v>6241</v>
          </cell>
        </row>
        <row r="924">
          <cell r="A924" t="str">
            <v>FMK-29-235-11-11</v>
          </cell>
          <cell r="B924">
            <v>6342</v>
          </cell>
        </row>
        <row r="925">
          <cell r="A925" t="str">
            <v>FMK-29-240-11-11</v>
          </cell>
          <cell r="B925">
            <v>6443</v>
          </cell>
        </row>
        <row r="926">
          <cell r="A926" t="str">
            <v>FMK-29-245-11-11</v>
          </cell>
          <cell r="B926">
            <v>6543</v>
          </cell>
        </row>
        <row r="927">
          <cell r="A927" t="str">
            <v>FMK-29-250-11-11</v>
          </cell>
          <cell r="B927">
            <v>6644</v>
          </cell>
        </row>
        <row r="928">
          <cell r="A928" t="str">
            <v>FMK-29-255-11-11</v>
          </cell>
          <cell r="B928">
            <v>6745</v>
          </cell>
        </row>
        <row r="929">
          <cell r="A929" t="str">
            <v>FMK-29-260-11-11</v>
          </cell>
          <cell r="B929">
            <v>6845</v>
          </cell>
        </row>
        <row r="930">
          <cell r="A930" t="str">
            <v>FMK-29-265-11-11</v>
          </cell>
          <cell r="B930">
            <v>6946</v>
          </cell>
        </row>
        <row r="931">
          <cell r="A931" t="str">
            <v>FMK-29-270-11-11</v>
          </cell>
          <cell r="B931">
            <v>7047</v>
          </cell>
        </row>
        <row r="932">
          <cell r="A932" t="str">
            <v>FMK-29-275-11-11</v>
          </cell>
          <cell r="B932">
            <v>7148</v>
          </cell>
        </row>
        <row r="933">
          <cell r="A933" t="str">
            <v>FMK-29-280-11-11</v>
          </cell>
          <cell r="B933">
            <v>7248</v>
          </cell>
        </row>
        <row r="934">
          <cell r="A934" t="str">
            <v>FMK-29-285-11-11</v>
          </cell>
          <cell r="B934">
            <v>7349</v>
          </cell>
        </row>
        <row r="935">
          <cell r="A935" t="str">
            <v>FMK-29-290-11-11</v>
          </cell>
          <cell r="B935">
            <v>7450</v>
          </cell>
        </row>
        <row r="936">
          <cell r="A936" t="str">
            <v>FMK-29-295-11-11</v>
          </cell>
          <cell r="B936">
            <v>7550</v>
          </cell>
        </row>
        <row r="937">
          <cell r="A937" t="str">
            <v>FMK-29-300-11-11</v>
          </cell>
          <cell r="B937">
            <v>7651</v>
          </cell>
        </row>
        <row r="940">
          <cell r="A940" t="str">
            <v>FMKB17-075-09-11</v>
          </cell>
          <cell r="B940">
            <v>2659</v>
          </cell>
        </row>
        <row r="941">
          <cell r="A941" t="str">
            <v>FMKB17-080-09-11</v>
          </cell>
          <cell r="B941">
            <v>2732</v>
          </cell>
        </row>
        <row r="942">
          <cell r="A942" t="str">
            <v>FMKB17-085-09-11</v>
          </cell>
          <cell r="B942">
            <v>2805</v>
          </cell>
        </row>
        <row r="943">
          <cell r="A943" t="str">
            <v>FMKB17-090-09-11</v>
          </cell>
          <cell r="B943">
            <v>2879</v>
          </cell>
        </row>
        <row r="944">
          <cell r="A944" t="str">
            <v>FMKB17-095-09-11</v>
          </cell>
          <cell r="B944">
            <v>2952</v>
          </cell>
        </row>
        <row r="945">
          <cell r="A945" t="str">
            <v>FMKB17-100-09-11</v>
          </cell>
          <cell r="B945">
            <v>3025</v>
          </cell>
        </row>
        <row r="946">
          <cell r="A946" t="str">
            <v>FMKB17-105-09-11</v>
          </cell>
          <cell r="B946">
            <v>3098</v>
          </cell>
        </row>
        <row r="947">
          <cell r="A947" t="str">
            <v>FMKB17-110-09-11</v>
          </cell>
          <cell r="B947">
            <v>3172</v>
          </cell>
        </row>
        <row r="948">
          <cell r="A948" t="str">
            <v>FMKB17-115-09-11</v>
          </cell>
          <cell r="B948">
            <v>3245</v>
          </cell>
        </row>
        <row r="949">
          <cell r="A949" t="str">
            <v>FMKB17-120-09-11</v>
          </cell>
          <cell r="B949">
            <v>3318</v>
          </cell>
        </row>
        <row r="950">
          <cell r="A950" t="str">
            <v>FMKB17-125-09-11</v>
          </cell>
          <cell r="B950">
            <v>3391</v>
          </cell>
        </row>
        <row r="951">
          <cell r="A951" t="str">
            <v>FMKB17-130-09-11</v>
          </cell>
          <cell r="B951">
            <v>3465</v>
          </cell>
        </row>
        <row r="952">
          <cell r="A952" t="str">
            <v>FMKB17-135-09-11</v>
          </cell>
          <cell r="B952">
            <v>3538</v>
          </cell>
        </row>
        <row r="953">
          <cell r="A953" t="str">
            <v>FMKB17-140-09-11</v>
          </cell>
          <cell r="B953">
            <v>3611</v>
          </cell>
        </row>
        <row r="954">
          <cell r="A954" t="str">
            <v>FMKB17-145-09-11</v>
          </cell>
          <cell r="B954">
            <v>3684</v>
          </cell>
        </row>
        <row r="955">
          <cell r="A955" t="str">
            <v>FMKB17-150-09-11</v>
          </cell>
          <cell r="B955">
            <v>3758</v>
          </cell>
        </row>
        <row r="956">
          <cell r="A956" t="str">
            <v>FMKB17-155-09-11</v>
          </cell>
          <cell r="B956">
            <v>3831</v>
          </cell>
        </row>
        <row r="957">
          <cell r="A957" t="str">
            <v>FMKB17-160-09-11</v>
          </cell>
          <cell r="B957">
            <v>3904</v>
          </cell>
        </row>
        <row r="958">
          <cell r="A958" t="str">
            <v>FMKB17-165-09-11</v>
          </cell>
          <cell r="B958">
            <v>3977</v>
          </cell>
        </row>
        <row r="959">
          <cell r="A959" t="str">
            <v>FMKB17-170-09-11</v>
          </cell>
          <cell r="B959">
            <v>4051</v>
          </cell>
        </row>
        <row r="960">
          <cell r="A960" t="str">
            <v>FMKB17-175-09-11</v>
          </cell>
          <cell r="B960">
            <v>4124</v>
          </cell>
        </row>
        <row r="961">
          <cell r="A961" t="str">
            <v>FMKB17-180-09-11</v>
          </cell>
          <cell r="B961">
            <v>4197</v>
          </cell>
        </row>
        <row r="962">
          <cell r="A962" t="str">
            <v>FMKB17-185-09-11</v>
          </cell>
          <cell r="B962">
            <v>4270</v>
          </cell>
        </row>
        <row r="963">
          <cell r="A963" t="str">
            <v>FMKB17-190-09-11</v>
          </cell>
          <cell r="B963">
            <v>4344</v>
          </cell>
        </row>
        <row r="964">
          <cell r="A964" t="str">
            <v>FMKB17-195-09-11</v>
          </cell>
          <cell r="B964">
            <v>4417</v>
          </cell>
        </row>
        <row r="965">
          <cell r="A965" t="str">
            <v>FMKB17-200-09-11</v>
          </cell>
          <cell r="B965">
            <v>4490</v>
          </cell>
        </row>
        <row r="966">
          <cell r="A966" t="str">
            <v>FMKB17-205-09-11</v>
          </cell>
          <cell r="B966">
            <v>4563</v>
          </cell>
        </row>
        <row r="967">
          <cell r="A967" t="str">
            <v>FMKB17-210-09-11</v>
          </cell>
          <cell r="B967">
            <v>4637</v>
          </cell>
        </row>
        <row r="968">
          <cell r="A968" t="str">
            <v>FMKB17-215-09-11</v>
          </cell>
          <cell r="B968">
            <v>4710</v>
          </cell>
        </row>
        <row r="969">
          <cell r="A969" t="str">
            <v>FMKB17-220-09-11</v>
          </cell>
          <cell r="B969">
            <v>4783</v>
          </cell>
        </row>
        <row r="970">
          <cell r="A970" t="str">
            <v>FMKB17-225-09-11</v>
          </cell>
          <cell r="B970">
            <v>4856</v>
          </cell>
        </row>
        <row r="971">
          <cell r="A971" t="str">
            <v>FMKB17-230-09-11</v>
          </cell>
          <cell r="B971">
            <v>4930</v>
          </cell>
        </row>
        <row r="972">
          <cell r="A972" t="str">
            <v>FMKB17-235-09-11</v>
          </cell>
          <cell r="B972">
            <v>5003</v>
          </cell>
        </row>
        <row r="973">
          <cell r="A973" t="str">
            <v>FMKB17-240-09-11</v>
          </cell>
          <cell r="B973">
            <v>5076</v>
          </cell>
        </row>
        <row r="974">
          <cell r="A974" t="str">
            <v>FMKB17-245-09-11</v>
          </cell>
          <cell r="B974">
            <v>5149</v>
          </cell>
        </row>
        <row r="975">
          <cell r="A975" t="str">
            <v>FMKB17-250-09-11</v>
          </cell>
          <cell r="B975">
            <v>5223</v>
          </cell>
        </row>
        <row r="976">
          <cell r="A976" t="str">
            <v>FMKB17-255-09-11</v>
          </cell>
          <cell r="B976">
            <v>5296</v>
          </cell>
        </row>
        <row r="977">
          <cell r="A977" t="str">
            <v>FMKB17-260-09-11</v>
          </cell>
          <cell r="B977">
            <v>5369</v>
          </cell>
        </row>
        <row r="978">
          <cell r="A978" t="str">
            <v>FMKB17-265-09-11</v>
          </cell>
          <cell r="B978">
            <v>5442</v>
          </cell>
        </row>
        <row r="979">
          <cell r="A979" t="str">
            <v>FMKB17-270-09-11</v>
          </cell>
          <cell r="B979">
            <v>5516</v>
          </cell>
        </row>
        <row r="980">
          <cell r="A980" t="str">
            <v>FMKB17-275-09-11</v>
          </cell>
          <cell r="B980">
            <v>5589</v>
          </cell>
        </row>
        <row r="981">
          <cell r="A981" t="str">
            <v>FMKB17-280-09-11</v>
          </cell>
          <cell r="B981">
            <v>5662</v>
          </cell>
        </row>
        <row r="982">
          <cell r="A982" t="str">
            <v>FMKB17-285-09-11</v>
          </cell>
          <cell r="B982">
            <v>5735</v>
          </cell>
        </row>
        <row r="983">
          <cell r="A983" t="str">
            <v>FMKB17-290-09-11</v>
          </cell>
          <cell r="B983">
            <v>5809</v>
          </cell>
        </row>
        <row r="984">
          <cell r="A984" t="str">
            <v>FMKB17-295-09-11</v>
          </cell>
          <cell r="B984">
            <v>5882</v>
          </cell>
        </row>
        <row r="985">
          <cell r="A985" t="str">
            <v>FMKB17-300-09-11</v>
          </cell>
          <cell r="B985">
            <v>5955</v>
          </cell>
        </row>
        <row r="986">
          <cell r="A986" t="str">
            <v>FMKB20-075-09-11</v>
          </cell>
          <cell r="B986">
            <v>2781</v>
          </cell>
        </row>
        <row r="987">
          <cell r="A987" t="str">
            <v>FMKB20-080-09-11</v>
          </cell>
          <cell r="B987">
            <v>2864</v>
          </cell>
        </row>
        <row r="988">
          <cell r="A988" t="str">
            <v>FMKB20-085-09-11</v>
          </cell>
          <cell r="B988">
            <v>2947</v>
          </cell>
        </row>
        <row r="989">
          <cell r="A989" t="str">
            <v>FMKB20-090-09-11</v>
          </cell>
          <cell r="B989">
            <v>3031</v>
          </cell>
        </row>
        <row r="990">
          <cell r="A990" t="str">
            <v>FMKB20-095-09-11</v>
          </cell>
          <cell r="B990">
            <v>3114</v>
          </cell>
        </row>
        <row r="991">
          <cell r="A991" t="str">
            <v>FMKB20-100-09-11</v>
          </cell>
          <cell r="B991">
            <v>3197</v>
          </cell>
        </row>
        <row r="992">
          <cell r="A992" t="str">
            <v>FMKB20-105-09-11</v>
          </cell>
          <cell r="B992">
            <v>3280</v>
          </cell>
        </row>
        <row r="993">
          <cell r="A993" t="str">
            <v>FMKB20-110-09-11</v>
          </cell>
          <cell r="B993">
            <v>3364</v>
          </cell>
        </row>
        <row r="994">
          <cell r="A994" t="str">
            <v>FMKB20-115-09-11</v>
          </cell>
          <cell r="B994">
            <v>3447</v>
          </cell>
        </row>
        <row r="995">
          <cell r="A995" t="str">
            <v>FMKB20-120-09-11</v>
          </cell>
          <cell r="B995">
            <v>3530</v>
          </cell>
        </row>
        <row r="996">
          <cell r="A996" t="str">
            <v>FMKB20-125-09-11</v>
          </cell>
          <cell r="B996">
            <v>3613</v>
          </cell>
        </row>
        <row r="997">
          <cell r="A997" t="str">
            <v>FMKB20-130-09-11</v>
          </cell>
          <cell r="B997">
            <v>3697</v>
          </cell>
        </row>
        <row r="998">
          <cell r="A998" t="str">
            <v>FMKB20-135-09-11</v>
          </cell>
          <cell r="B998">
            <v>3780</v>
          </cell>
        </row>
        <row r="999">
          <cell r="A999" t="str">
            <v>FMKB20-140-09-11</v>
          </cell>
          <cell r="B999">
            <v>3863</v>
          </cell>
        </row>
        <row r="1000">
          <cell r="A1000" t="str">
            <v>FMKB20-145-09-11</v>
          </cell>
          <cell r="B1000">
            <v>3946</v>
          </cell>
        </row>
        <row r="1001">
          <cell r="A1001" t="str">
            <v>FMKB20-150-09-11</v>
          </cell>
          <cell r="B1001">
            <v>4030</v>
          </cell>
        </row>
        <row r="1002">
          <cell r="A1002" t="str">
            <v>FMKB20-155-09-11</v>
          </cell>
          <cell r="B1002">
            <v>4113</v>
          </cell>
        </row>
        <row r="1003">
          <cell r="A1003" t="str">
            <v>FMKB20-160-09-11</v>
          </cell>
          <cell r="B1003">
            <v>4196</v>
          </cell>
        </row>
        <row r="1004">
          <cell r="A1004" t="str">
            <v>FMKB20-165-09-11</v>
          </cell>
          <cell r="B1004">
            <v>4279</v>
          </cell>
        </row>
        <row r="1005">
          <cell r="A1005" t="str">
            <v>FMKB20-170-09-11</v>
          </cell>
          <cell r="B1005">
            <v>4363</v>
          </cell>
        </row>
        <row r="1006">
          <cell r="A1006" t="str">
            <v>FMKB20-175-09-11</v>
          </cell>
          <cell r="B1006">
            <v>4446</v>
          </cell>
        </row>
        <row r="1007">
          <cell r="A1007" t="str">
            <v>FMKB20-180-09-11</v>
          </cell>
          <cell r="B1007">
            <v>4529</v>
          </cell>
        </row>
        <row r="1008">
          <cell r="A1008" t="str">
            <v>FMKB20-185-09-11</v>
          </cell>
          <cell r="B1008">
            <v>4612</v>
          </cell>
        </row>
        <row r="1009">
          <cell r="A1009" t="str">
            <v>FMKB20-190-09-11</v>
          </cell>
          <cell r="B1009">
            <v>4696</v>
          </cell>
        </row>
        <row r="1010">
          <cell r="A1010" t="str">
            <v>FMKB20-195-09-11</v>
          </cell>
          <cell r="B1010">
            <v>4779</v>
          </cell>
        </row>
        <row r="1011">
          <cell r="A1011" t="str">
            <v>FMKB20-200-09-11</v>
          </cell>
          <cell r="B1011">
            <v>4862</v>
          </cell>
        </row>
        <row r="1012">
          <cell r="A1012" t="str">
            <v>FMKB20-205-09-11</v>
          </cell>
          <cell r="B1012">
            <v>4945</v>
          </cell>
        </row>
        <row r="1013">
          <cell r="A1013" t="str">
            <v>FMKB20-210-09-11</v>
          </cell>
          <cell r="B1013">
            <v>5029</v>
          </cell>
        </row>
        <row r="1014">
          <cell r="A1014" t="str">
            <v>FMKB20-215-09-11</v>
          </cell>
          <cell r="B1014">
            <v>5112</v>
          </cell>
        </row>
        <row r="1015">
          <cell r="A1015" t="str">
            <v>FMKB20-220-09-11</v>
          </cell>
          <cell r="B1015">
            <v>5195</v>
          </cell>
        </row>
        <row r="1016">
          <cell r="A1016" t="str">
            <v>FMKB20-225-09-11</v>
          </cell>
          <cell r="B1016">
            <v>5278</v>
          </cell>
        </row>
        <row r="1017">
          <cell r="A1017" t="str">
            <v>FMKB20-230-09-11</v>
          </cell>
          <cell r="B1017">
            <v>5362</v>
          </cell>
        </row>
        <row r="1018">
          <cell r="A1018" t="str">
            <v>FMKB20-235-09-11</v>
          </cell>
          <cell r="B1018">
            <v>5445</v>
          </cell>
        </row>
        <row r="1019">
          <cell r="A1019" t="str">
            <v>FMKB20-240-09-11</v>
          </cell>
          <cell r="B1019">
            <v>5528</v>
          </cell>
        </row>
        <row r="1020">
          <cell r="A1020" t="str">
            <v>FMKB20-245-09-11</v>
          </cell>
          <cell r="B1020">
            <v>5611</v>
          </cell>
        </row>
        <row r="1021">
          <cell r="A1021" t="str">
            <v>FMKB20-250-09-11</v>
          </cell>
          <cell r="B1021">
            <v>5695</v>
          </cell>
        </row>
        <row r="1022">
          <cell r="A1022" t="str">
            <v>FMKB20-255-09-11</v>
          </cell>
          <cell r="B1022">
            <v>5778</v>
          </cell>
        </row>
        <row r="1023">
          <cell r="A1023" t="str">
            <v>FMKB20-260-09-11</v>
          </cell>
          <cell r="B1023">
            <v>5861</v>
          </cell>
        </row>
        <row r="1024">
          <cell r="A1024" t="str">
            <v>FMKB20-265-09-11</v>
          </cell>
          <cell r="B1024">
            <v>5944</v>
          </cell>
        </row>
        <row r="1025">
          <cell r="A1025" t="str">
            <v>FMKB20-270-09-11</v>
          </cell>
          <cell r="B1025">
            <v>6028</v>
          </cell>
        </row>
        <row r="1026">
          <cell r="A1026" t="str">
            <v>FMKB20-275-09-11</v>
          </cell>
          <cell r="B1026">
            <v>6111</v>
          </cell>
        </row>
        <row r="1027">
          <cell r="A1027" t="str">
            <v>FMKB20-280-09-11</v>
          </cell>
          <cell r="B1027">
            <v>6194</v>
          </cell>
        </row>
        <row r="1028">
          <cell r="A1028" t="str">
            <v>FMKB20-285-09-11</v>
          </cell>
          <cell r="B1028">
            <v>6277</v>
          </cell>
        </row>
        <row r="1029">
          <cell r="A1029" t="str">
            <v>FMKB20-290-09-11</v>
          </cell>
          <cell r="B1029">
            <v>6361</v>
          </cell>
        </row>
        <row r="1030">
          <cell r="A1030" t="str">
            <v>FMKB20-295-09-11</v>
          </cell>
          <cell r="B1030">
            <v>6444</v>
          </cell>
        </row>
        <row r="1031">
          <cell r="A1031" t="str">
            <v>FMKB20-300-09-11</v>
          </cell>
          <cell r="B1031">
            <v>6527</v>
          </cell>
        </row>
        <row r="1032">
          <cell r="A1032" t="str">
            <v>FMKB23-075-09-11</v>
          </cell>
          <cell r="B1032">
            <v>2785</v>
          </cell>
        </row>
        <row r="1033">
          <cell r="A1033" t="str">
            <v>FMKB23-080-09-11</v>
          </cell>
          <cell r="B1033">
            <v>2869</v>
          </cell>
        </row>
        <row r="1034">
          <cell r="A1034" t="str">
            <v>FMKB23-085-09-11</v>
          </cell>
          <cell r="B1034">
            <v>2952</v>
          </cell>
        </row>
        <row r="1035">
          <cell r="A1035" t="str">
            <v>FMKB23-090-09-11</v>
          </cell>
          <cell r="B1035">
            <v>3036</v>
          </cell>
        </row>
        <row r="1036">
          <cell r="A1036" t="str">
            <v>FMKB23-095-09-11</v>
          </cell>
          <cell r="B1036">
            <v>3119</v>
          </cell>
        </row>
        <row r="1037">
          <cell r="A1037" t="str">
            <v>FMKB23-100-09-11</v>
          </cell>
          <cell r="B1037">
            <v>3203</v>
          </cell>
        </row>
        <row r="1038">
          <cell r="A1038" t="str">
            <v>FMKB23-105-09-11</v>
          </cell>
          <cell r="B1038">
            <v>3287</v>
          </cell>
        </row>
        <row r="1039">
          <cell r="A1039" t="str">
            <v>FMKB23-110-09-11</v>
          </cell>
          <cell r="B1039">
            <v>3370</v>
          </cell>
        </row>
        <row r="1040">
          <cell r="A1040" t="str">
            <v>FMKB23-115-09-11</v>
          </cell>
          <cell r="B1040">
            <v>3454</v>
          </cell>
        </row>
        <row r="1041">
          <cell r="A1041" t="str">
            <v>FMKB23-120-09-11</v>
          </cell>
          <cell r="B1041">
            <v>3537</v>
          </cell>
        </row>
        <row r="1042">
          <cell r="A1042" t="str">
            <v>FMKB23-125-09-11</v>
          </cell>
          <cell r="B1042">
            <v>3621</v>
          </cell>
        </row>
        <row r="1043">
          <cell r="A1043" t="str">
            <v>FMKB23-130-09-11</v>
          </cell>
          <cell r="B1043">
            <v>3704</v>
          </cell>
        </row>
        <row r="1044">
          <cell r="A1044" t="str">
            <v>FMKB23-135-09-11</v>
          </cell>
          <cell r="B1044">
            <v>3788</v>
          </cell>
        </row>
        <row r="1045">
          <cell r="A1045" t="str">
            <v>FMKB23-140-09-11</v>
          </cell>
          <cell r="B1045">
            <v>3871</v>
          </cell>
        </row>
        <row r="1046">
          <cell r="A1046" t="str">
            <v>FMKB23-145-09-11</v>
          </cell>
          <cell r="B1046">
            <v>3955</v>
          </cell>
        </row>
        <row r="1047">
          <cell r="A1047" t="str">
            <v>FMKB23-150-09-11</v>
          </cell>
          <cell r="B1047">
            <v>4039</v>
          </cell>
        </row>
        <row r="1048">
          <cell r="A1048" t="str">
            <v>FMKB23-155-09-11</v>
          </cell>
          <cell r="B1048">
            <v>4122</v>
          </cell>
        </row>
        <row r="1049">
          <cell r="A1049" t="str">
            <v>FMKB23-160-09-11</v>
          </cell>
          <cell r="B1049">
            <v>4206</v>
          </cell>
        </row>
        <row r="1050">
          <cell r="A1050" t="str">
            <v>FMKB23-165-09-11</v>
          </cell>
          <cell r="B1050">
            <v>4289</v>
          </cell>
        </row>
        <row r="1051">
          <cell r="A1051" t="str">
            <v>FMKB23-170-09-11</v>
          </cell>
          <cell r="B1051">
            <v>4373</v>
          </cell>
        </row>
        <row r="1052">
          <cell r="A1052" t="str">
            <v>FMKB23-175-09-11</v>
          </cell>
          <cell r="B1052">
            <v>4456</v>
          </cell>
        </row>
        <row r="1053">
          <cell r="A1053" t="str">
            <v>FMKB23-180-09-11</v>
          </cell>
          <cell r="B1053">
            <v>4540</v>
          </cell>
        </row>
        <row r="1054">
          <cell r="A1054" t="str">
            <v>FMKB23-185-09-11</v>
          </cell>
          <cell r="B1054">
            <v>4623</v>
          </cell>
        </row>
        <row r="1055">
          <cell r="A1055" t="str">
            <v>FMKB23-190-09-11</v>
          </cell>
          <cell r="B1055">
            <v>4707</v>
          </cell>
        </row>
        <row r="1056">
          <cell r="A1056" t="str">
            <v>FMKB23-195-09-11</v>
          </cell>
          <cell r="B1056">
            <v>4790</v>
          </cell>
        </row>
        <row r="1057">
          <cell r="A1057" t="str">
            <v>FMKB23-200-09-11</v>
          </cell>
          <cell r="B1057">
            <v>4874</v>
          </cell>
        </row>
        <row r="1058">
          <cell r="A1058" t="str">
            <v>FMKB23-205-09-11</v>
          </cell>
          <cell r="B1058">
            <v>4958</v>
          </cell>
        </row>
        <row r="1059">
          <cell r="A1059" t="str">
            <v>FMKB23-210-09-11</v>
          </cell>
          <cell r="B1059">
            <v>5041</v>
          </cell>
        </row>
        <row r="1060">
          <cell r="A1060" t="str">
            <v>FMKB23-215-09-11</v>
          </cell>
          <cell r="B1060">
            <v>5125</v>
          </cell>
        </row>
        <row r="1061">
          <cell r="A1061" t="str">
            <v>FMKB23-220-09-11</v>
          </cell>
          <cell r="B1061">
            <v>5208</v>
          </cell>
        </row>
        <row r="1062">
          <cell r="A1062" t="str">
            <v>FMKB23-225-09-11</v>
          </cell>
          <cell r="B1062">
            <v>5292</v>
          </cell>
        </row>
        <row r="1063">
          <cell r="A1063" t="str">
            <v>FMKB23-230-09-11</v>
          </cell>
          <cell r="B1063">
            <v>5375</v>
          </cell>
        </row>
        <row r="1064">
          <cell r="A1064" t="str">
            <v>FMKB23-235-09-11</v>
          </cell>
          <cell r="B1064">
            <v>5459</v>
          </cell>
        </row>
        <row r="1065">
          <cell r="A1065" t="str">
            <v>FMKB23-240-09-11</v>
          </cell>
          <cell r="B1065">
            <v>5542</v>
          </cell>
        </row>
        <row r="1066">
          <cell r="A1066" t="str">
            <v>FMKB23-245-09-11</v>
          </cell>
          <cell r="B1066">
            <v>5626</v>
          </cell>
        </row>
        <row r="1067">
          <cell r="A1067" t="str">
            <v>FMKB23-250-09-11</v>
          </cell>
          <cell r="B1067">
            <v>5710</v>
          </cell>
        </row>
        <row r="1068">
          <cell r="A1068" t="str">
            <v>FMKB23-255-09-11</v>
          </cell>
          <cell r="B1068">
            <v>5793</v>
          </cell>
        </row>
        <row r="1069">
          <cell r="A1069" t="str">
            <v>FMKB23-260-09-11</v>
          </cell>
          <cell r="B1069">
            <v>5877</v>
          </cell>
        </row>
        <row r="1070">
          <cell r="A1070" t="str">
            <v>FMKB23-265-09-11</v>
          </cell>
          <cell r="B1070">
            <v>5960</v>
          </cell>
        </row>
        <row r="1071">
          <cell r="A1071" t="str">
            <v>FMKB23-270-09-11</v>
          </cell>
          <cell r="B1071">
            <v>6044</v>
          </cell>
        </row>
        <row r="1072">
          <cell r="A1072" t="str">
            <v>FMKB23-275-09-11</v>
          </cell>
          <cell r="B1072">
            <v>6127</v>
          </cell>
        </row>
        <row r="1073">
          <cell r="A1073" t="str">
            <v>FMKB23-280-09-11</v>
          </cell>
          <cell r="B1073">
            <v>6211</v>
          </cell>
        </row>
        <row r="1074">
          <cell r="A1074" t="str">
            <v>FMKB23-285-09-11</v>
          </cell>
          <cell r="B1074">
            <v>6294</v>
          </cell>
        </row>
        <row r="1075">
          <cell r="A1075" t="str">
            <v>FMKB23-290-09-11</v>
          </cell>
          <cell r="B1075">
            <v>6378</v>
          </cell>
        </row>
        <row r="1076">
          <cell r="A1076" t="str">
            <v>FMKB23-295-09-11</v>
          </cell>
          <cell r="B1076">
            <v>6461</v>
          </cell>
        </row>
        <row r="1077">
          <cell r="A1077" t="str">
            <v>FMKB23-300-09-11</v>
          </cell>
          <cell r="B1077">
            <v>6545</v>
          </cell>
        </row>
        <row r="1078">
          <cell r="A1078" t="str">
            <v>FMKB26-075-09-11</v>
          </cell>
          <cell r="B1078">
            <v>2789</v>
          </cell>
        </row>
        <row r="1079">
          <cell r="A1079" t="str">
            <v>FMKB26-080-09-11</v>
          </cell>
          <cell r="B1079">
            <v>2873</v>
          </cell>
        </row>
        <row r="1080">
          <cell r="A1080" t="str">
            <v>FMKB26-085-09-11</v>
          </cell>
          <cell r="B1080">
            <v>2957</v>
          </cell>
        </row>
        <row r="1081">
          <cell r="A1081" t="str">
            <v>FMKB26-090-09-11</v>
          </cell>
          <cell r="B1081">
            <v>3040</v>
          </cell>
        </row>
        <row r="1082">
          <cell r="A1082" t="str">
            <v>FMKB26-095-09-11</v>
          </cell>
          <cell r="B1082">
            <v>3124</v>
          </cell>
        </row>
        <row r="1083">
          <cell r="A1083" t="str">
            <v>FMKB26-100-09-11</v>
          </cell>
          <cell r="B1083">
            <v>3208</v>
          </cell>
        </row>
        <row r="1084">
          <cell r="A1084" t="str">
            <v>FMKB26-105-09-11</v>
          </cell>
          <cell r="B1084">
            <v>3292</v>
          </cell>
        </row>
        <row r="1085">
          <cell r="A1085" t="str">
            <v>FMKB26-110-09-11</v>
          </cell>
          <cell r="B1085">
            <v>3376</v>
          </cell>
        </row>
        <row r="1086">
          <cell r="A1086" t="str">
            <v>FMKB26-115-09-11</v>
          </cell>
          <cell r="B1086">
            <v>3459</v>
          </cell>
        </row>
        <row r="1087">
          <cell r="A1087" t="str">
            <v>FMKB26-120-09-11</v>
          </cell>
          <cell r="B1087">
            <v>3543</v>
          </cell>
        </row>
        <row r="1088">
          <cell r="A1088" t="str">
            <v>FMKB26-125-09-11</v>
          </cell>
          <cell r="B1088">
            <v>3627</v>
          </cell>
        </row>
        <row r="1089">
          <cell r="A1089" t="str">
            <v>FMKB26-130-09-11</v>
          </cell>
          <cell r="B1089">
            <v>3711</v>
          </cell>
        </row>
        <row r="1090">
          <cell r="A1090" t="str">
            <v>FMKB26-135-09-11</v>
          </cell>
          <cell r="B1090">
            <v>3795</v>
          </cell>
        </row>
        <row r="1091">
          <cell r="A1091" t="str">
            <v>FMKB26-140-09-11</v>
          </cell>
          <cell r="B1091">
            <v>3878</v>
          </cell>
        </row>
        <row r="1092">
          <cell r="A1092" t="str">
            <v>FMKB26-145-09-11</v>
          </cell>
          <cell r="B1092">
            <v>3962</v>
          </cell>
        </row>
        <row r="1093">
          <cell r="A1093" t="str">
            <v>FMKB26-150-09-11</v>
          </cell>
          <cell r="B1093">
            <v>4046</v>
          </cell>
        </row>
        <row r="1094">
          <cell r="A1094" t="str">
            <v>FMKB26-155-09-11</v>
          </cell>
          <cell r="B1094">
            <v>4130</v>
          </cell>
        </row>
        <row r="1095">
          <cell r="A1095" t="str">
            <v>FMKB26-160-09-11</v>
          </cell>
          <cell r="B1095">
            <v>4214</v>
          </cell>
        </row>
        <row r="1096">
          <cell r="A1096" t="str">
            <v>FMKB26-165-09-11</v>
          </cell>
          <cell r="B1096">
            <v>4297</v>
          </cell>
        </row>
        <row r="1097">
          <cell r="A1097" t="str">
            <v>FMKB26-170-09-11</v>
          </cell>
          <cell r="B1097">
            <v>4381</v>
          </cell>
        </row>
        <row r="1098">
          <cell r="A1098" t="str">
            <v>FMKB26-175-09-11</v>
          </cell>
          <cell r="B1098">
            <v>4465</v>
          </cell>
        </row>
        <row r="1099">
          <cell r="A1099" t="str">
            <v>FMKB26-180-09-11</v>
          </cell>
          <cell r="B1099">
            <v>4549</v>
          </cell>
        </row>
        <row r="1100">
          <cell r="A1100" t="str">
            <v>FMKB26-185-09-11</v>
          </cell>
          <cell r="B1100">
            <v>4633</v>
          </cell>
        </row>
        <row r="1101">
          <cell r="A1101" t="str">
            <v>FMKB26-190-09-11</v>
          </cell>
          <cell r="B1101">
            <v>4716</v>
          </cell>
        </row>
        <row r="1102">
          <cell r="A1102" t="str">
            <v>FMKB26-195-09-11</v>
          </cell>
          <cell r="B1102">
            <v>4800</v>
          </cell>
        </row>
        <row r="1103">
          <cell r="A1103" t="str">
            <v>FMKB26-200-09-11</v>
          </cell>
          <cell r="B1103">
            <v>4884</v>
          </cell>
        </row>
        <row r="1104">
          <cell r="A1104" t="str">
            <v>FMKB26-205-09-11</v>
          </cell>
          <cell r="B1104">
            <v>4968</v>
          </cell>
        </row>
        <row r="1105">
          <cell r="A1105" t="str">
            <v>FMKB26-210-09-11</v>
          </cell>
          <cell r="B1105">
            <v>5052</v>
          </cell>
        </row>
        <row r="1106">
          <cell r="A1106" t="str">
            <v>FMKB26-215-09-11</v>
          </cell>
          <cell r="B1106">
            <v>5135</v>
          </cell>
        </row>
        <row r="1107">
          <cell r="A1107" t="str">
            <v>FMKB26-220-09-11</v>
          </cell>
          <cell r="B1107">
            <v>5219</v>
          </cell>
        </row>
        <row r="1108">
          <cell r="A1108" t="str">
            <v>FMKB26-225-09-11</v>
          </cell>
          <cell r="B1108">
            <v>5303</v>
          </cell>
        </row>
        <row r="1109">
          <cell r="A1109" t="str">
            <v>FMKB26-230-09-11</v>
          </cell>
          <cell r="B1109">
            <v>5387</v>
          </cell>
        </row>
        <row r="1110">
          <cell r="A1110" t="str">
            <v>FMKB26-235-09-11</v>
          </cell>
          <cell r="B1110">
            <v>5471</v>
          </cell>
        </row>
        <row r="1111">
          <cell r="A1111" t="str">
            <v>FMKB26-240-09-11</v>
          </cell>
          <cell r="B1111">
            <v>5554</v>
          </cell>
        </row>
        <row r="1112">
          <cell r="A1112" t="str">
            <v>FMKB26-245-09-11</v>
          </cell>
          <cell r="B1112">
            <v>5638</v>
          </cell>
        </row>
        <row r="1113">
          <cell r="A1113" t="str">
            <v>FMKB26-250-09-11</v>
          </cell>
          <cell r="B1113">
            <v>5722</v>
          </cell>
        </row>
        <row r="1114">
          <cell r="A1114" t="str">
            <v>FMKB26-255-09-11</v>
          </cell>
          <cell r="B1114">
            <v>5806</v>
          </cell>
        </row>
        <row r="1115">
          <cell r="A1115" t="str">
            <v>FMKB26-260-09-11</v>
          </cell>
          <cell r="B1115">
            <v>5890</v>
          </cell>
        </row>
        <row r="1116">
          <cell r="A1116" t="str">
            <v>FMKB26-265-09-11</v>
          </cell>
          <cell r="B1116">
            <v>5973</v>
          </cell>
        </row>
        <row r="1117">
          <cell r="A1117" t="str">
            <v>FMKB26-270-09-11</v>
          </cell>
          <cell r="B1117">
            <v>6057</v>
          </cell>
        </row>
        <row r="1118">
          <cell r="A1118" t="str">
            <v>FMKB26-275-09-11</v>
          </cell>
          <cell r="B1118">
            <v>6141</v>
          </cell>
        </row>
        <row r="1119">
          <cell r="A1119" t="str">
            <v>FMKB26-280-09-11</v>
          </cell>
          <cell r="B1119">
            <v>6225</v>
          </cell>
        </row>
        <row r="1120">
          <cell r="A1120" t="str">
            <v>FMKB26-285-09-11</v>
          </cell>
          <cell r="B1120">
            <v>6309</v>
          </cell>
        </row>
        <row r="1121">
          <cell r="A1121" t="str">
            <v>FMKB26-290-09-11</v>
          </cell>
          <cell r="B1121">
            <v>6392</v>
          </cell>
        </row>
        <row r="1122">
          <cell r="A1122" t="str">
            <v>FMKB26-295-09-11</v>
          </cell>
          <cell r="B1122">
            <v>6476</v>
          </cell>
        </row>
        <row r="1123">
          <cell r="A1123" t="str">
            <v>FMKB26-300-09-11</v>
          </cell>
          <cell r="B1123">
            <v>6560</v>
          </cell>
        </row>
        <row r="1124">
          <cell r="A1124" t="str">
            <v>FMKB29-075-09-11</v>
          </cell>
          <cell r="B1124">
            <v>2916</v>
          </cell>
        </row>
        <row r="1125">
          <cell r="A1125" t="str">
            <v>FMKB29-080-09-11</v>
          </cell>
          <cell r="B1125">
            <v>3010</v>
          </cell>
        </row>
        <row r="1126">
          <cell r="A1126" t="str">
            <v>FMKB29-085-09-11</v>
          </cell>
          <cell r="B1126">
            <v>3104</v>
          </cell>
        </row>
        <row r="1127">
          <cell r="A1127" t="str">
            <v>FMKB29-090-09-11</v>
          </cell>
          <cell r="B1127">
            <v>3198</v>
          </cell>
        </row>
        <row r="1128">
          <cell r="A1128" t="str">
            <v>FMKB29-095-09-11</v>
          </cell>
          <cell r="B1128">
            <v>3292</v>
          </cell>
        </row>
        <row r="1129">
          <cell r="A1129" t="str">
            <v>FMKB29-100-09-11</v>
          </cell>
          <cell r="B1129">
            <v>3386</v>
          </cell>
        </row>
        <row r="1130">
          <cell r="A1130" t="str">
            <v>FMKB29-105-09-11</v>
          </cell>
          <cell r="B1130">
            <v>3480</v>
          </cell>
        </row>
        <row r="1131">
          <cell r="A1131" t="str">
            <v>FMKB29-110-09-11</v>
          </cell>
          <cell r="B1131">
            <v>3574</v>
          </cell>
        </row>
        <row r="1132">
          <cell r="A1132" t="str">
            <v>FMKB29-115-09-11</v>
          </cell>
          <cell r="B1132">
            <v>3668</v>
          </cell>
        </row>
        <row r="1133">
          <cell r="A1133" t="str">
            <v>FMKB29-120-09-11</v>
          </cell>
          <cell r="B1133">
            <v>3762</v>
          </cell>
        </row>
        <row r="1134">
          <cell r="A1134" t="str">
            <v>FMKB29-125-09-11</v>
          </cell>
          <cell r="B1134">
            <v>3857</v>
          </cell>
        </row>
        <row r="1135">
          <cell r="A1135" t="str">
            <v>FMKB29-130-09-11</v>
          </cell>
          <cell r="B1135">
            <v>3951</v>
          </cell>
        </row>
        <row r="1136">
          <cell r="A1136" t="str">
            <v>FMKB29-135-09-11</v>
          </cell>
          <cell r="B1136">
            <v>4045</v>
          </cell>
        </row>
        <row r="1137">
          <cell r="A1137" t="str">
            <v>FMKB29-140-09-11</v>
          </cell>
          <cell r="B1137">
            <v>4139</v>
          </cell>
        </row>
        <row r="1138">
          <cell r="A1138" t="str">
            <v>FMKB29-145-09-11</v>
          </cell>
          <cell r="B1138">
            <v>4233</v>
          </cell>
        </row>
        <row r="1139">
          <cell r="A1139" t="str">
            <v>FMKB29-150-09-11</v>
          </cell>
          <cell r="B1139">
            <v>4327</v>
          </cell>
        </row>
        <row r="1140">
          <cell r="A1140" t="str">
            <v>FMKB29-155-09-11</v>
          </cell>
          <cell r="B1140">
            <v>4421</v>
          </cell>
        </row>
        <row r="1141">
          <cell r="A1141" t="str">
            <v>FMKB29-160-09-11</v>
          </cell>
          <cell r="B1141">
            <v>4515</v>
          </cell>
        </row>
        <row r="1142">
          <cell r="A1142" t="str">
            <v>FMKB29-165-09-11</v>
          </cell>
          <cell r="B1142">
            <v>4609</v>
          </cell>
        </row>
        <row r="1143">
          <cell r="A1143" t="str">
            <v>FMKB29-170-09-11</v>
          </cell>
          <cell r="B1143">
            <v>4703</v>
          </cell>
        </row>
        <row r="1144">
          <cell r="A1144" t="str">
            <v>FMKB29-175-09-11</v>
          </cell>
          <cell r="B1144">
            <v>4798</v>
          </cell>
        </row>
        <row r="1145">
          <cell r="A1145" t="str">
            <v>FMKB29-180-09-11</v>
          </cell>
          <cell r="B1145">
            <v>4892</v>
          </cell>
        </row>
        <row r="1146">
          <cell r="A1146" t="str">
            <v>FMKB29-185-09-11</v>
          </cell>
          <cell r="B1146">
            <v>4986</v>
          </cell>
        </row>
        <row r="1147">
          <cell r="A1147" t="str">
            <v>FMKB29-190-09-11</v>
          </cell>
          <cell r="B1147">
            <v>5080</v>
          </cell>
        </row>
        <row r="1148">
          <cell r="A1148" t="str">
            <v>FMKB29-195-09-11</v>
          </cell>
          <cell r="B1148">
            <v>5174</v>
          </cell>
        </row>
        <row r="1149">
          <cell r="A1149" t="str">
            <v>FMKB29-200-09-11</v>
          </cell>
          <cell r="B1149">
            <v>5268</v>
          </cell>
        </row>
        <row r="1150">
          <cell r="A1150" t="str">
            <v>FMKB29-205-09-11</v>
          </cell>
          <cell r="B1150">
            <v>5362</v>
          </cell>
        </row>
        <row r="1151">
          <cell r="A1151" t="str">
            <v>FMKB29-210-09-11</v>
          </cell>
          <cell r="B1151">
            <v>5456</v>
          </cell>
        </row>
        <row r="1152">
          <cell r="A1152" t="str">
            <v>FMKB29-215-09-11</v>
          </cell>
          <cell r="B1152">
            <v>5550</v>
          </cell>
        </row>
        <row r="1153">
          <cell r="A1153" t="str">
            <v>FMKB29-220-09-11</v>
          </cell>
          <cell r="B1153">
            <v>5644</v>
          </cell>
        </row>
        <row r="1154">
          <cell r="A1154" t="str">
            <v>FMKB29-225-09-11</v>
          </cell>
          <cell r="B1154">
            <v>5739</v>
          </cell>
        </row>
        <row r="1155">
          <cell r="A1155" t="str">
            <v>FMKB29-230-09-11</v>
          </cell>
          <cell r="B1155">
            <v>5833</v>
          </cell>
        </row>
        <row r="1156">
          <cell r="A1156" t="str">
            <v>FMKB29-235-09-11</v>
          </cell>
          <cell r="B1156">
            <v>5927</v>
          </cell>
        </row>
        <row r="1157">
          <cell r="A1157" t="str">
            <v>FMKB29-240-09-11</v>
          </cell>
          <cell r="B1157">
            <v>6021</v>
          </cell>
        </row>
        <row r="1158">
          <cell r="A1158" t="str">
            <v>FMKB29-245-09-11</v>
          </cell>
          <cell r="B1158">
            <v>6115</v>
          </cell>
        </row>
        <row r="1159">
          <cell r="A1159" t="str">
            <v>FMKB29-250-09-11</v>
          </cell>
          <cell r="B1159">
            <v>6209</v>
          </cell>
        </row>
        <row r="1160">
          <cell r="A1160" t="str">
            <v>FMKB29-255-09-11</v>
          </cell>
          <cell r="B1160">
            <v>6303</v>
          </cell>
        </row>
        <row r="1161">
          <cell r="A1161" t="str">
            <v>FMKB29-260-09-11</v>
          </cell>
          <cell r="B1161">
            <v>6397</v>
          </cell>
        </row>
        <row r="1162">
          <cell r="A1162" t="str">
            <v>FMKB29-265-09-11</v>
          </cell>
          <cell r="B1162">
            <v>6491</v>
          </cell>
        </row>
        <row r="1163">
          <cell r="A1163" t="str">
            <v>FMKB29-270-09-11</v>
          </cell>
          <cell r="B1163">
            <v>6585</v>
          </cell>
        </row>
        <row r="1164">
          <cell r="A1164" t="str">
            <v>FMKB29-275-09-11</v>
          </cell>
          <cell r="B1164">
            <v>6680</v>
          </cell>
        </row>
        <row r="1165">
          <cell r="A1165" t="str">
            <v>FMKB29-280-09-11</v>
          </cell>
          <cell r="B1165">
            <v>6774</v>
          </cell>
        </row>
        <row r="1166">
          <cell r="A1166" t="str">
            <v>FMKB29-285-09-11</v>
          </cell>
          <cell r="B1166">
            <v>6868</v>
          </cell>
        </row>
        <row r="1167">
          <cell r="A1167" t="str">
            <v>FMKB29-290-09-11</v>
          </cell>
          <cell r="B1167">
            <v>6962</v>
          </cell>
        </row>
        <row r="1168">
          <cell r="A1168" t="str">
            <v>FMKB29-295-09-11</v>
          </cell>
          <cell r="B1168">
            <v>7056</v>
          </cell>
        </row>
        <row r="1169">
          <cell r="A1169" t="str">
            <v>FMKB29-300-09-11</v>
          </cell>
          <cell r="B1169">
            <v>7150</v>
          </cell>
        </row>
        <row r="1171">
          <cell r="A1171" t="str">
            <v>FMKB17-075-11-11</v>
          </cell>
          <cell r="B1171">
            <v>2916</v>
          </cell>
        </row>
        <row r="1172">
          <cell r="A1172" t="str">
            <v>FMKB17-080-11-11</v>
          </cell>
          <cell r="B1172">
            <v>2996</v>
          </cell>
        </row>
        <row r="1173">
          <cell r="A1173" t="str">
            <v>FMKB17-085-11-11</v>
          </cell>
          <cell r="B1173">
            <v>3076</v>
          </cell>
        </row>
        <row r="1174">
          <cell r="A1174" t="str">
            <v>FMKB17-090-11-11</v>
          </cell>
          <cell r="B1174">
            <v>3156</v>
          </cell>
        </row>
        <row r="1175">
          <cell r="A1175" t="str">
            <v>FMKB17-095-11-11</v>
          </cell>
          <cell r="B1175">
            <v>3237</v>
          </cell>
        </row>
        <row r="1176">
          <cell r="A1176" t="str">
            <v>FMKB17-100-11-11</v>
          </cell>
          <cell r="B1176">
            <v>3317</v>
          </cell>
        </row>
        <row r="1177">
          <cell r="A1177" t="str">
            <v>FMKB17-105-11-11</v>
          </cell>
          <cell r="B1177">
            <v>3397</v>
          </cell>
        </row>
        <row r="1178">
          <cell r="A1178" t="str">
            <v>FMKB17-110-11-11</v>
          </cell>
          <cell r="B1178">
            <v>3478</v>
          </cell>
        </row>
        <row r="1179">
          <cell r="A1179" t="str">
            <v>FMKB17-115-11-11</v>
          </cell>
          <cell r="B1179">
            <v>3558</v>
          </cell>
        </row>
        <row r="1180">
          <cell r="A1180" t="str">
            <v>FMKB17-120-11-11</v>
          </cell>
          <cell r="B1180">
            <v>3638</v>
          </cell>
        </row>
        <row r="1181">
          <cell r="A1181" t="str">
            <v>FMKB17-125-11-11</v>
          </cell>
          <cell r="B1181">
            <v>3719</v>
          </cell>
        </row>
        <row r="1182">
          <cell r="A1182" t="str">
            <v>FMKB17-130-11-11</v>
          </cell>
          <cell r="B1182">
            <v>3799</v>
          </cell>
        </row>
        <row r="1183">
          <cell r="A1183" t="str">
            <v>FMKB17-135-11-11</v>
          </cell>
          <cell r="B1183">
            <v>3879</v>
          </cell>
        </row>
        <row r="1184">
          <cell r="A1184" t="str">
            <v>FMKB17-140-11-11</v>
          </cell>
          <cell r="B1184">
            <v>3959</v>
          </cell>
        </row>
        <row r="1185">
          <cell r="A1185" t="str">
            <v>FMKB17-145-11-11</v>
          </cell>
          <cell r="B1185">
            <v>4040</v>
          </cell>
        </row>
        <row r="1186">
          <cell r="A1186" t="str">
            <v>FMKB17-150-11-11</v>
          </cell>
          <cell r="B1186">
            <v>4120</v>
          </cell>
        </row>
        <row r="1187">
          <cell r="A1187" t="str">
            <v>FMKB17-155-11-11</v>
          </cell>
          <cell r="B1187">
            <v>4200</v>
          </cell>
        </row>
        <row r="1188">
          <cell r="A1188" t="str">
            <v>FMKB17-160-11-11</v>
          </cell>
          <cell r="B1188">
            <v>4281</v>
          </cell>
        </row>
        <row r="1189">
          <cell r="A1189" t="str">
            <v>FMKB17-165-11-11</v>
          </cell>
          <cell r="B1189">
            <v>4361</v>
          </cell>
        </row>
        <row r="1190">
          <cell r="A1190" t="str">
            <v>FMKB17-170-11-11</v>
          </cell>
          <cell r="B1190">
            <v>4441</v>
          </cell>
        </row>
        <row r="1191">
          <cell r="A1191" t="str">
            <v>FMKB17-175-11-11</v>
          </cell>
          <cell r="B1191">
            <v>4522</v>
          </cell>
        </row>
        <row r="1192">
          <cell r="A1192" t="str">
            <v>FMKB17-180-11-11</v>
          </cell>
          <cell r="B1192">
            <v>4602</v>
          </cell>
        </row>
        <row r="1193">
          <cell r="A1193" t="str">
            <v>FMKB17-185-11-11</v>
          </cell>
          <cell r="B1193">
            <v>4682</v>
          </cell>
        </row>
        <row r="1194">
          <cell r="A1194" t="str">
            <v>FMKB17-190-11-11</v>
          </cell>
          <cell r="B1194">
            <v>4762</v>
          </cell>
        </row>
        <row r="1195">
          <cell r="A1195" t="str">
            <v>FMKB17-195-11-11</v>
          </cell>
          <cell r="B1195">
            <v>4843</v>
          </cell>
        </row>
        <row r="1196">
          <cell r="A1196" t="str">
            <v>FMKB17-200-11-11</v>
          </cell>
          <cell r="B1196">
            <v>4923</v>
          </cell>
        </row>
        <row r="1197">
          <cell r="A1197" t="str">
            <v>FMKB17-205-11-11</v>
          </cell>
          <cell r="B1197">
            <v>5003</v>
          </cell>
        </row>
        <row r="1198">
          <cell r="A1198" t="str">
            <v>FMKB17-210-11-11</v>
          </cell>
          <cell r="B1198">
            <v>5084</v>
          </cell>
        </row>
        <row r="1199">
          <cell r="A1199" t="str">
            <v>FMKB17-215-11-11</v>
          </cell>
          <cell r="B1199">
            <v>5164</v>
          </cell>
        </row>
        <row r="1200">
          <cell r="A1200" t="str">
            <v>FMKB17-220-11-11</v>
          </cell>
          <cell r="B1200">
            <v>5244</v>
          </cell>
        </row>
        <row r="1201">
          <cell r="A1201" t="str">
            <v>FMKB17-225-11-11</v>
          </cell>
          <cell r="B1201">
            <v>5325</v>
          </cell>
        </row>
        <row r="1202">
          <cell r="A1202" t="str">
            <v>FMKB17-230-11-11</v>
          </cell>
          <cell r="B1202">
            <v>5405</v>
          </cell>
        </row>
        <row r="1203">
          <cell r="A1203" t="str">
            <v>FMKB17-235-11-11</v>
          </cell>
          <cell r="B1203">
            <v>5485</v>
          </cell>
        </row>
        <row r="1204">
          <cell r="A1204" t="str">
            <v>FMKB17-240-11-11</v>
          </cell>
          <cell r="B1204">
            <v>5565</v>
          </cell>
        </row>
        <row r="1205">
          <cell r="A1205" t="str">
            <v>FMKB17-245-11-11</v>
          </cell>
          <cell r="B1205">
            <v>5646</v>
          </cell>
        </row>
        <row r="1206">
          <cell r="A1206" t="str">
            <v>FMKB17-250-11-11</v>
          </cell>
          <cell r="B1206">
            <v>5726</v>
          </cell>
        </row>
        <row r="1207">
          <cell r="A1207" t="str">
            <v>FMKB17-255-11-11</v>
          </cell>
          <cell r="B1207">
            <v>5806</v>
          </cell>
        </row>
        <row r="1208">
          <cell r="A1208" t="str">
            <v>FMKB17-260-11-11</v>
          </cell>
          <cell r="B1208">
            <v>5887</v>
          </cell>
        </row>
        <row r="1209">
          <cell r="A1209" t="str">
            <v>FMKB17-265-11-11</v>
          </cell>
          <cell r="B1209">
            <v>5967</v>
          </cell>
        </row>
        <row r="1210">
          <cell r="A1210" t="str">
            <v>FMKB17-270-11-11</v>
          </cell>
          <cell r="B1210">
            <v>6047</v>
          </cell>
        </row>
        <row r="1211">
          <cell r="A1211" t="str">
            <v>FMKB17-275-11-11</v>
          </cell>
          <cell r="B1211">
            <v>6128</v>
          </cell>
        </row>
        <row r="1212">
          <cell r="A1212" t="str">
            <v>FMKB17-280-11-11</v>
          </cell>
          <cell r="B1212">
            <v>6208</v>
          </cell>
        </row>
        <row r="1213">
          <cell r="A1213" t="str">
            <v>FMKB17-285-11-11</v>
          </cell>
          <cell r="B1213">
            <v>6288</v>
          </cell>
        </row>
        <row r="1214">
          <cell r="A1214" t="str">
            <v>FMKB17-290-11-11</v>
          </cell>
          <cell r="B1214">
            <v>6368</v>
          </cell>
        </row>
        <row r="1215">
          <cell r="A1215" t="str">
            <v>FMKB17-295-11-11</v>
          </cell>
          <cell r="B1215">
            <v>6449</v>
          </cell>
        </row>
        <row r="1216">
          <cell r="A1216" t="str">
            <v>FMKB17-300-11-11</v>
          </cell>
          <cell r="B1216">
            <v>6529</v>
          </cell>
        </row>
        <row r="1217">
          <cell r="A1217" t="str">
            <v>FMKB20-075-11-11</v>
          </cell>
          <cell r="B1217">
            <v>3049</v>
          </cell>
        </row>
        <row r="1218">
          <cell r="A1218" t="str">
            <v>FMKB20-080-11-11</v>
          </cell>
          <cell r="B1218">
            <v>3140</v>
          </cell>
        </row>
        <row r="1219">
          <cell r="A1219" t="str">
            <v>FMKB20-085-11-11</v>
          </cell>
          <cell r="B1219">
            <v>3231</v>
          </cell>
        </row>
        <row r="1220">
          <cell r="A1220" t="str">
            <v>FMKB20-090-11-11</v>
          </cell>
          <cell r="B1220">
            <v>3323</v>
          </cell>
        </row>
        <row r="1221">
          <cell r="A1221" t="str">
            <v>FMKB20-095-11-11</v>
          </cell>
          <cell r="B1221">
            <v>3414</v>
          </cell>
        </row>
        <row r="1222">
          <cell r="A1222" t="str">
            <v>FMKB20-100-11-11</v>
          </cell>
          <cell r="B1222">
            <v>3505</v>
          </cell>
        </row>
        <row r="1223">
          <cell r="A1223" t="str">
            <v>FMKB20-105-11-11</v>
          </cell>
          <cell r="B1223">
            <v>3596</v>
          </cell>
        </row>
        <row r="1224">
          <cell r="A1224" t="str">
            <v>FMKB20-110-11-11</v>
          </cell>
          <cell r="B1224">
            <v>3688</v>
          </cell>
        </row>
        <row r="1225">
          <cell r="A1225" t="str">
            <v>FMKB20-115-11-11</v>
          </cell>
          <cell r="B1225">
            <v>3779</v>
          </cell>
        </row>
        <row r="1226">
          <cell r="A1226" t="str">
            <v>FMKB20-120-11-11</v>
          </cell>
          <cell r="B1226">
            <v>3870</v>
          </cell>
        </row>
        <row r="1227">
          <cell r="A1227" t="str">
            <v>FMKB20-125-11-11</v>
          </cell>
          <cell r="B1227">
            <v>3961</v>
          </cell>
        </row>
        <row r="1228">
          <cell r="A1228" t="str">
            <v>FMKB20-130-11-11</v>
          </cell>
          <cell r="B1228">
            <v>4053</v>
          </cell>
        </row>
        <row r="1229">
          <cell r="A1229" t="str">
            <v>FMKB20-135-11-11</v>
          </cell>
          <cell r="B1229">
            <v>4144</v>
          </cell>
        </row>
        <row r="1230">
          <cell r="A1230" t="str">
            <v>FMKB20-140-11-11</v>
          </cell>
          <cell r="B1230">
            <v>4235</v>
          </cell>
        </row>
        <row r="1231">
          <cell r="A1231" t="str">
            <v>FMKB20-145-11-11</v>
          </cell>
          <cell r="B1231">
            <v>4326</v>
          </cell>
        </row>
        <row r="1232">
          <cell r="A1232" t="str">
            <v>FMKB20-150-11-11</v>
          </cell>
          <cell r="B1232">
            <v>4418</v>
          </cell>
        </row>
        <row r="1233">
          <cell r="A1233" t="str">
            <v>FMKB20-155-11-11</v>
          </cell>
          <cell r="B1233">
            <v>4509</v>
          </cell>
        </row>
        <row r="1234">
          <cell r="A1234" t="str">
            <v>FMKB20-160-11-11</v>
          </cell>
          <cell r="B1234">
            <v>4600</v>
          </cell>
        </row>
        <row r="1235">
          <cell r="A1235" t="str">
            <v>FMKB20-165-11-11</v>
          </cell>
          <cell r="B1235">
            <v>4691</v>
          </cell>
        </row>
        <row r="1236">
          <cell r="A1236" t="str">
            <v>FMKB20-170-11-11</v>
          </cell>
          <cell r="B1236">
            <v>4783</v>
          </cell>
        </row>
        <row r="1237">
          <cell r="A1237" t="str">
            <v>FMKB20-175-11-11</v>
          </cell>
          <cell r="B1237">
            <v>4874</v>
          </cell>
        </row>
        <row r="1238">
          <cell r="A1238" t="str">
            <v>FMKB20-180-11-11</v>
          </cell>
          <cell r="B1238">
            <v>4965</v>
          </cell>
        </row>
        <row r="1239">
          <cell r="A1239" t="str">
            <v>FMKB20-185-11-11</v>
          </cell>
          <cell r="B1239">
            <v>5056</v>
          </cell>
        </row>
        <row r="1240">
          <cell r="A1240" t="str">
            <v>FMKB20-190-11-11</v>
          </cell>
          <cell r="B1240">
            <v>5148</v>
          </cell>
        </row>
        <row r="1241">
          <cell r="A1241" t="str">
            <v>FMKB20-195-11-11</v>
          </cell>
          <cell r="B1241">
            <v>5239</v>
          </cell>
        </row>
        <row r="1242">
          <cell r="A1242" t="str">
            <v>FMKB20-200-11-11</v>
          </cell>
          <cell r="B1242">
            <v>5330</v>
          </cell>
        </row>
        <row r="1243">
          <cell r="A1243" t="str">
            <v>FMKB20-205-11-11</v>
          </cell>
          <cell r="B1243">
            <v>5421</v>
          </cell>
        </row>
        <row r="1244">
          <cell r="A1244" t="str">
            <v>FMKB20-210-11-11</v>
          </cell>
          <cell r="B1244">
            <v>5513</v>
          </cell>
        </row>
        <row r="1245">
          <cell r="A1245" t="str">
            <v>FMKB20-215-11-11</v>
          </cell>
          <cell r="B1245">
            <v>5604</v>
          </cell>
        </row>
        <row r="1246">
          <cell r="A1246" t="str">
            <v>FMKB20-220-11-11</v>
          </cell>
          <cell r="B1246">
            <v>5695</v>
          </cell>
        </row>
        <row r="1247">
          <cell r="A1247" t="str">
            <v>FMKB20-225-11-11</v>
          </cell>
          <cell r="B1247">
            <v>5786</v>
          </cell>
        </row>
        <row r="1248">
          <cell r="A1248" t="str">
            <v>FMKB20-230-11-11</v>
          </cell>
          <cell r="B1248">
            <v>5878</v>
          </cell>
        </row>
        <row r="1249">
          <cell r="A1249" t="str">
            <v>FMKB20-235-11-11</v>
          </cell>
          <cell r="B1249">
            <v>5969</v>
          </cell>
        </row>
        <row r="1250">
          <cell r="A1250" t="str">
            <v>FMKB20-240-11-11</v>
          </cell>
          <cell r="B1250">
            <v>6060</v>
          </cell>
        </row>
        <row r="1251">
          <cell r="A1251" t="str">
            <v>FMKB20-245-11-11</v>
          </cell>
          <cell r="B1251">
            <v>6151</v>
          </cell>
        </row>
        <row r="1252">
          <cell r="A1252" t="str">
            <v>FMKB20-250-11-11</v>
          </cell>
          <cell r="B1252">
            <v>6243</v>
          </cell>
        </row>
        <row r="1253">
          <cell r="A1253" t="str">
            <v>FMKB20-255-11-11</v>
          </cell>
          <cell r="B1253">
            <v>6334</v>
          </cell>
        </row>
        <row r="1254">
          <cell r="A1254" t="str">
            <v>FMKB20-260-11-11</v>
          </cell>
          <cell r="B1254">
            <v>6425</v>
          </cell>
        </row>
        <row r="1255">
          <cell r="A1255" t="str">
            <v>FMKB20-265-11-11</v>
          </cell>
          <cell r="B1255">
            <v>6516</v>
          </cell>
        </row>
        <row r="1256">
          <cell r="A1256" t="str">
            <v>FMKB20-270-11-11</v>
          </cell>
          <cell r="B1256">
            <v>6608</v>
          </cell>
        </row>
        <row r="1257">
          <cell r="A1257" t="str">
            <v>FMKB20-275-11-11</v>
          </cell>
          <cell r="B1257">
            <v>6699</v>
          </cell>
        </row>
        <row r="1258">
          <cell r="A1258" t="str">
            <v>FMKB20-280-11-11</v>
          </cell>
          <cell r="B1258">
            <v>6790</v>
          </cell>
        </row>
        <row r="1259">
          <cell r="A1259" t="str">
            <v>FMKB20-285-11-11</v>
          </cell>
          <cell r="B1259">
            <v>6881</v>
          </cell>
        </row>
        <row r="1260">
          <cell r="A1260" t="str">
            <v>FMKB20-290-11-11</v>
          </cell>
          <cell r="B1260">
            <v>6973</v>
          </cell>
        </row>
        <row r="1261">
          <cell r="A1261" t="str">
            <v>FMKB20-295-11-11</v>
          </cell>
          <cell r="B1261">
            <v>7064</v>
          </cell>
        </row>
        <row r="1262">
          <cell r="A1262" t="str">
            <v>FMKB20-300-11-11</v>
          </cell>
          <cell r="B1262">
            <v>7155</v>
          </cell>
        </row>
        <row r="1263">
          <cell r="A1263" t="str">
            <v>FMKB23-075-11-11</v>
          </cell>
          <cell r="B1263">
            <v>3055</v>
          </cell>
        </row>
        <row r="1264">
          <cell r="A1264" t="str">
            <v>FMKB23-080-11-11</v>
          </cell>
          <cell r="B1264">
            <v>3146</v>
          </cell>
        </row>
        <row r="1265">
          <cell r="A1265" t="str">
            <v>FMKB23-085-11-11</v>
          </cell>
          <cell r="B1265">
            <v>3238</v>
          </cell>
        </row>
        <row r="1266">
          <cell r="A1266" t="str">
            <v>FMKB23-090-11-11</v>
          </cell>
          <cell r="B1266">
            <v>3330</v>
          </cell>
        </row>
        <row r="1267">
          <cell r="A1267" t="str">
            <v>FMKB23-095-11-11</v>
          </cell>
          <cell r="B1267">
            <v>3421</v>
          </cell>
        </row>
        <row r="1268">
          <cell r="A1268" t="str">
            <v>FMKB23-100-11-11</v>
          </cell>
          <cell r="B1268">
            <v>3513</v>
          </cell>
        </row>
        <row r="1269">
          <cell r="A1269" t="str">
            <v>FMKB23-105-11-11</v>
          </cell>
          <cell r="B1269">
            <v>3605</v>
          </cell>
        </row>
        <row r="1270">
          <cell r="A1270" t="str">
            <v>FMKB23-110-11-11</v>
          </cell>
          <cell r="B1270">
            <v>3696</v>
          </cell>
        </row>
        <row r="1271">
          <cell r="A1271" t="str">
            <v>FMKB23-115-11-11</v>
          </cell>
          <cell r="B1271">
            <v>3788</v>
          </cell>
        </row>
        <row r="1272">
          <cell r="A1272" t="str">
            <v>FMKB23-120-11-11</v>
          </cell>
          <cell r="B1272">
            <v>3880</v>
          </cell>
        </row>
        <row r="1273">
          <cell r="A1273" t="str">
            <v>FMKB23-125-11-11</v>
          </cell>
          <cell r="B1273">
            <v>3971</v>
          </cell>
        </row>
        <row r="1274">
          <cell r="A1274" t="str">
            <v>FMKB23-130-11-11</v>
          </cell>
          <cell r="B1274">
            <v>4063</v>
          </cell>
        </row>
        <row r="1275">
          <cell r="A1275" t="str">
            <v>FMKB23-135-11-11</v>
          </cell>
          <cell r="B1275">
            <v>4155</v>
          </cell>
        </row>
        <row r="1276">
          <cell r="A1276" t="str">
            <v>FMKB23-140-11-11</v>
          </cell>
          <cell r="B1276">
            <v>4246</v>
          </cell>
        </row>
        <row r="1277">
          <cell r="A1277" t="str">
            <v>FMKB23-145-11-11</v>
          </cell>
          <cell r="B1277">
            <v>4338</v>
          </cell>
        </row>
        <row r="1278">
          <cell r="A1278" t="str">
            <v>FMKB23-150-11-11</v>
          </cell>
          <cell r="B1278">
            <v>4430</v>
          </cell>
        </row>
        <row r="1279">
          <cell r="A1279" t="str">
            <v>FMKB23-155-11-11</v>
          </cell>
          <cell r="B1279">
            <v>4521</v>
          </cell>
        </row>
        <row r="1280">
          <cell r="A1280" t="str">
            <v>FMKB23-160-11-11</v>
          </cell>
          <cell r="B1280">
            <v>4613</v>
          </cell>
        </row>
        <row r="1281">
          <cell r="A1281" t="str">
            <v>FMKB23-165-11-11</v>
          </cell>
          <cell r="B1281">
            <v>4704</v>
          </cell>
        </row>
        <row r="1282">
          <cell r="A1282" t="str">
            <v>FMKB23-170-11-11</v>
          </cell>
          <cell r="B1282">
            <v>4796</v>
          </cell>
        </row>
        <row r="1283">
          <cell r="A1283" t="str">
            <v>FMKB23-175-11-11</v>
          </cell>
          <cell r="B1283">
            <v>4888</v>
          </cell>
        </row>
        <row r="1284">
          <cell r="A1284" t="str">
            <v>FMKB23-180-11-11</v>
          </cell>
          <cell r="B1284">
            <v>4979</v>
          </cell>
        </row>
        <row r="1285">
          <cell r="A1285" t="str">
            <v>FMKB23-185-11-11</v>
          </cell>
          <cell r="B1285">
            <v>5071</v>
          </cell>
        </row>
        <row r="1286">
          <cell r="A1286" t="str">
            <v>FMKB23-190-11-11</v>
          </cell>
          <cell r="B1286">
            <v>5163</v>
          </cell>
        </row>
        <row r="1287">
          <cell r="A1287" t="str">
            <v>FMKB23-195-11-11</v>
          </cell>
          <cell r="B1287">
            <v>5254</v>
          </cell>
        </row>
        <row r="1288">
          <cell r="A1288" t="str">
            <v>FMKB23-200-11-11</v>
          </cell>
          <cell r="B1288">
            <v>5346</v>
          </cell>
        </row>
        <row r="1289">
          <cell r="A1289" t="str">
            <v>FMKB23-205-11-11</v>
          </cell>
          <cell r="B1289">
            <v>5438</v>
          </cell>
        </row>
        <row r="1290">
          <cell r="A1290" t="str">
            <v>FMKB23-210-11-11</v>
          </cell>
          <cell r="B1290">
            <v>5529</v>
          </cell>
        </row>
        <row r="1291">
          <cell r="A1291" t="str">
            <v>FMKB23-215-11-11</v>
          </cell>
          <cell r="B1291">
            <v>5621</v>
          </cell>
        </row>
        <row r="1292">
          <cell r="A1292" t="str">
            <v>FMKB23-220-11-11</v>
          </cell>
          <cell r="B1292">
            <v>5713</v>
          </cell>
        </row>
        <row r="1293">
          <cell r="A1293" t="str">
            <v>FMKB23-225-11-11</v>
          </cell>
          <cell r="B1293">
            <v>5804</v>
          </cell>
        </row>
        <row r="1294">
          <cell r="A1294" t="str">
            <v>FMKB23-230-11-11</v>
          </cell>
          <cell r="B1294">
            <v>5896</v>
          </cell>
        </row>
        <row r="1295">
          <cell r="A1295" t="str">
            <v>FMKB23-235-11-11</v>
          </cell>
          <cell r="B1295">
            <v>5988</v>
          </cell>
        </row>
        <row r="1296">
          <cell r="A1296" t="str">
            <v>FMKB23-240-11-11</v>
          </cell>
          <cell r="B1296">
            <v>6079</v>
          </cell>
        </row>
        <row r="1297">
          <cell r="A1297" t="str">
            <v>FMKB23-245-11-11</v>
          </cell>
          <cell r="B1297">
            <v>6171</v>
          </cell>
        </row>
        <row r="1298">
          <cell r="A1298" t="str">
            <v>FMKB23-250-11-11</v>
          </cell>
          <cell r="B1298">
            <v>6263</v>
          </cell>
        </row>
        <row r="1299">
          <cell r="A1299" t="str">
            <v>FMKB23-255-11-11</v>
          </cell>
          <cell r="B1299">
            <v>6354</v>
          </cell>
        </row>
        <row r="1300">
          <cell r="A1300" t="str">
            <v>FMKB23-260-11-11</v>
          </cell>
          <cell r="B1300">
            <v>6446</v>
          </cell>
        </row>
        <row r="1301">
          <cell r="A1301" t="str">
            <v>FMKB23-265-11-11</v>
          </cell>
          <cell r="B1301">
            <v>6537</v>
          </cell>
        </row>
        <row r="1302">
          <cell r="A1302" t="str">
            <v>FMKB23-270-11-11</v>
          </cell>
          <cell r="B1302">
            <v>6629</v>
          </cell>
        </row>
        <row r="1303">
          <cell r="A1303" t="str">
            <v>FMKB23-275-11-11</v>
          </cell>
          <cell r="B1303">
            <v>6721</v>
          </cell>
        </row>
        <row r="1304">
          <cell r="A1304" t="str">
            <v>FMKB23-280-11-11</v>
          </cell>
          <cell r="B1304">
            <v>6812</v>
          </cell>
        </row>
        <row r="1305">
          <cell r="A1305" t="str">
            <v>FMKB23-285-11-11</v>
          </cell>
          <cell r="B1305">
            <v>6904</v>
          </cell>
        </row>
        <row r="1306">
          <cell r="A1306" t="str">
            <v>FMKB23-290-11-11</v>
          </cell>
          <cell r="B1306">
            <v>6996</v>
          </cell>
        </row>
        <row r="1307">
          <cell r="A1307" t="str">
            <v>FMKB23-295-11-11</v>
          </cell>
          <cell r="B1307">
            <v>7087</v>
          </cell>
        </row>
        <row r="1308">
          <cell r="A1308" t="str">
            <v>FMKB23-300-11-11</v>
          </cell>
          <cell r="B1308">
            <v>7179</v>
          </cell>
        </row>
        <row r="1309">
          <cell r="A1309" t="str">
            <v>FMKB26-075-11-11</v>
          </cell>
          <cell r="B1309">
            <v>3059</v>
          </cell>
        </row>
        <row r="1310">
          <cell r="A1310" t="str">
            <v>FMKB26-080-11-11</v>
          </cell>
          <cell r="B1310">
            <v>3150</v>
          </cell>
        </row>
        <row r="1311">
          <cell r="A1311" t="str">
            <v>FMKB26-085-11-11</v>
          </cell>
          <cell r="B1311">
            <v>3242</v>
          </cell>
        </row>
        <row r="1312">
          <cell r="A1312" t="str">
            <v>FMKB26-090-11-11</v>
          </cell>
          <cell r="B1312">
            <v>3334</v>
          </cell>
        </row>
        <row r="1313">
          <cell r="A1313" t="str">
            <v>FMKB26-095-11-11</v>
          </cell>
          <cell r="B1313">
            <v>3426</v>
          </cell>
        </row>
        <row r="1314">
          <cell r="A1314" t="str">
            <v>FMKB26-100-11-11</v>
          </cell>
          <cell r="B1314">
            <v>3518</v>
          </cell>
        </row>
        <row r="1315">
          <cell r="A1315" t="str">
            <v>FMKB26-105-11-11</v>
          </cell>
          <cell r="B1315">
            <v>3610</v>
          </cell>
        </row>
        <row r="1316">
          <cell r="A1316" t="str">
            <v>FMKB26-110-11-11</v>
          </cell>
          <cell r="B1316">
            <v>3702</v>
          </cell>
        </row>
        <row r="1317">
          <cell r="A1317" t="str">
            <v>FMKB26-115-11-11</v>
          </cell>
          <cell r="B1317">
            <v>3794</v>
          </cell>
        </row>
        <row r="1318">
          <cell r="A1318" t="str">
            <v>FMKB26-120-11-11</v>
          </cell>
          <cell r="B1318">
            <v>3886</v>
          </cell>
        </row>
        <row r="1319">
          <cell r="A1319" t="str">
            <v>FMKB26-125-11-11</v>
          </cell>
          <cell r="B1319">
            <v>3978</v>
          </cell>
        </row>
        <row r="1320">
          <cell r="A1320" t="str">
            <v>FMKB26-130-11-11</v>
          </cell>
          <cell r="B1320">
            <v>4069</v>
          </cell>
        </row>
        <row r="1321">
          <cell r="A1321" t="str">
            <v>FMKB26-135-11-11</v>
          </cell>
          <cell r="B1321">
            <v>4161</v>
          </cell>
        </row>
        <row r="1322">
          <cell r="A1322" t="str">
            <v>FMKB26-140-11-11</v>
          </cell>
          <cell r="B1322">
            <v>4253</v>
          </cell>
        </row>
        <row r="1323">
          <cell r="A1323" t="str">
            <v>FMKB26-145-11-11</v>
          </cell>
          <cell r="B1323">
            <v>4345</v>
          </cell>
        </row>
        <row r="1324">
          <cell r="A1324" t="str">
            <v>FMKB26-150-11-11</v>
          </cell>
          <cell r="B1324">
            <v>4437</v>
          </cell>
        </row>
        <row r="1325">
          <cell r="A1325" t="str">
            <v>FMKB26-155-11-11</v>
          </cell>
          <cell r="B1325">
            <v>4529</v>
          </cell>
        </row>
        <row r="1326">
          <cell r="A1326" t="str">
            <v>FMKB26-160-11-11</v>
          </cell>
          <cell r="B1326">
            <v>4621</v>
          </cell>
        </row>
        <row r="1327">
          <cell r="A1327" t="str">
            <v>FMKB26-165-11-11</v>
          </cell>
          <cell r="B1327">
            <v>4713</v>
          </cell>
        </row>
        <row r="1328">
          <cell r="A1328" t="str">
            <v>FMKB26-170-11-11</v>
          </cell>
          <cell r="B1328">
            <v>4805</v>
          </cell>
        </row>
        <row r="1329">
          <cell r="A1329" t="str">
            <v>FMKB26-175-11-11</v>
          </cell>
          <cell r="B1329">
            <v>4897</v>
          </cell>
        </row>
        <row r="1330">
          <cell r="A1330" t="str">
            <v>FMKB26-180-11-11</v>
          </cell>
          <cell r="B1330">
            <v>4988</v>
          </cell>
        </row>
        <row r="1331">
          <cell r="A1331" t="str">
            <v>FMKB26-185-11-11</v>
          </cell>
          <cell r="B1331">
            <v>5080</v>
          </cell>
        </row>
        <row r="1332">
          <cell r="A1332" t="str">
            <v>FMKB26-190-11-11</v>
          </cell>
          <cell r="B1332">
            <v>5172</v>
          </cell>
        </row>
        <row r="1333">
          <cell r="A1333" t="str">
            <v>FMKB26-195-11-11</v>
          </cell>
          <cell r="B1333">
            <v>5264</v>
          </cell>
        </row>
        <row r="1334">
          <cell r="A1334" t="str">
            <v>FMKB26-200-11-11</v>
          </cell>
          <cell r="B1334">
            <v>5356</v>
          </cell>
        </row>
        <row r="1335">
          <cell r="A1335" t="str">
            <v>FMKB26-205-11-11</v>
          </cell>
          <cell r="B1335">
            <v>5448</v>
          </cell>
        </row>
        <row r="1336">
          <cell r="A1336" t="str">
            <v>FMKB26-210-11-11</v>
          </cell>
          <cell r="B1336">
            <v>5540</v>
          </cell>
        </row>
        <row r="1337">
          <cell r="A1337" t="str">
            <v>FMKB26-215-11-11</v>
          </cell>
          <cell r="B1337">
            <v>5632</v>
          </cell>
        </row>
        <row r="1338">
          <cell r="A1338" t="str">
            <v>FMKB26-220-11-11</v>
          </cell>
          <cell r="B1338">
            <v>5724</v>
          </cell>
        </row>
        <row r="1339">
          <cell r="A1339" t="str">
            <v>FMKB26-225-11-11</v>
          </cell>
          <cell r="B1339">
            <v>5816</v>
          </cell>
        </row>
        <row r="1340">
          <cell r="A1340" t="str">
            <v>FMKB26-230-11-11</v>
          </cell>
          <cell r="B1340">
            <v>5907</v>
          </cell>
        </row>
        <row r="1341">
          <cell r="A1341" t="str">
            <v>FMKB26-235-11-11</v>
          </cell>
          <cell r="B1341">
            <v>5999</v>
          </cell>
        </row>
        <row r="1342">
          <cell r="A1342" t="str">
            <v>FMKB26-240-11-11</v>
          </cell>
          <cell r="B1342">
            <v>6091</v>
          </cell>
        </row>
        <row r="1343">
          <cell r="A1343" t="str">
            <v>FMKB26-245-11-11</v>
          </cell>
          <cell r="B1343">
            <v>6183</v>
          </cell>
        </row>
        <row r="1344">
          <cell r="A1344" t="str">
            <v>FMKB26-250-11-11</v>
          </cell>
          <cell r="B1344">
            <v>6275</v>
          </cell>
        </row>
        <row r="1345">
          <cell r="A1345" t="str">
            <v>FMKB26-255-11-11</v>
          </cell>
          <cell r="B1345">
            <v>6367</v>
          </cell>
        </row>
        <row r="1346">
          <cell r="A1346" t="str">
            <v>FMKB26-260-11-11</v>
          </cell>
          <cell r="B1346">
            <v>6459</v>
          </cell>
        </row>
        <row r="1347">
          <cell r="A1347" t="str">
            <v>FMKB26-265-11-11</v>
          </cell>
          <cell r="B1347">
            <v>6551</v>
          </cell>
        </row>
        <row r="1348">
          <cell r="A1348" t="str">
            <v>FMKB26-270-11-11</v>
          </cell>
          <cell r="B1348">
            <v>6643</v>
          </cell>
        </row>
        <row r="1349">
          <cell r="A1349" t="str">
            <v>FMKB26-275-11-11</v>
          </cell>
          <cell r="B1349">
            <v>6735</v>
          </cell>
        </row>
        <row r="1350">
          <cell r="A1350" t="str">
            <v>FMKB26-280-11-11</v>
          </cell>
          <cell r="B1350">
            <v>6826</v>
          </cell>
        </row>
        <row r="1351">
          <cell r="A1351" t="str">
            <v>FMKB26-285-11-11</v>
          </cell>
          <cell r="B1351">
            <v>6918</v>
          </cell>
        </row>
        <row r="1352">
          <cell r="A1352" t="str">
            <v>FMKB26-290-11-11</v>
          </cell>
          <cell r="B1352">
            <v>7010</v>
          </cell>
        </row>
        <row r="1353">
          <cell r="A1353" t="str">
            <v>FMKB26-295-11-11</v>
          </cell>
          <cell r="B1353">
            <v>7102</v>
          </cell>
        </row>
        <row r="1354">
          <cell r="A1354" t="str">
            <v>FMKB26-300-11-11</v>
          </cell>
          <cell r="B1354">
            <v>7194</v>
          </cell>
        </row>
        <row r="1355">
          <cell r="A1355" t="str">
            <v>FMKB29-075-11-11</v>
          </cell>
          <cell r="B1355">
            <v>3197</v>
          </cell>
        </row>
        <row r="1356">
          <cell r="A1356" t="str">
            <v>FMKB29-080-11-11</v>
          </cell>
          <cell r="B1356">
            <v>3300</v>
          </cell>
        </row>
        <row r="1357">
          <cell r="A1357" t="str">
            <v>FMKB29-085-11-11</v>
          </cell>
          <cell r="B1357">
            <v>3403</v>
          </cell>
        </row>
        <row r="1358">
          <cell r="A1358" t="str">
            <v>FMKB29-090-11-11</v>
          </cell>
          <cell r="B1358">
            <v>3507</v>
          </cell>
        </row>
        <row r="1359">
          <cell r="A1359" t="str">
            <v>FMKB29-095-11-11</v>
          </cell>
          <cell r="B1359">
            <v>3610</v>
          </cell>
        </row>
        <row r="1360">
          <cell r="A1360" t="str">
            <v>FMKB29-100-11-11</v>
          </cell>
          <cell r="B1360">
            <v>3713</v>
          </cell>
        </row>
        <row r="1361">
          <cell r="A1361" t="str">
            <v>FMKB29-105-11-11</v>
          </cell>
          <cell r="B1361">
            <v>3816</v>
          </cell>
        </row>
        <row r="1362">
          <cell r="A1362" t="str">
            <v>FMKB29-110-11-11</v>
          </cell>
          <cell r="B1362">
            <v>3919</v>
          </cell>
        </row>
        <row r="1363">
          <cell r="A1363" t="str">
            <v>FMKB29-115-11-11</v>
          </cell>
          <cell r="B1363">
            <v>4023</v>
          </cell>
        </row>
        <row r="1364">
          <cell r="A1364" t="str">
            <v>FMKB29-120-11-11</v>
          </cell>
          <cell r="B1364">
            <v>4126</v>
          </cell>
        </row>
        <row r="1365">
          <cell r="A1365" t="str">
            <v>FMKB29-125-11-11</v>
          </cell>
          <cell r="B1365">
            <v>4229</v>
          </cell>
        </row>
        <row r="1366">
          <cell r="A1366" t="str">
            <v>FMKB29-130-11-11</v>
          </cell>
          <cell r="B1366">
            <v>4332</v>
          </cell>
        </row>
        <row r="1367">
          <cell r="A1367" t="str">
            <v>FMKB29-135-11-11</v>
          </cell>
          <cell r="B1367">
            <v>4435</v>
          </cell>
        </row>
        <row r="1368">
          <cell r="A1368" t="str">
            <v>FMKB29-140-11-11</v>
          </cell>
          <cell r="B1368">
            <v>4539</v>
          </cell>
        </row>
        <row r="1369">
          <cell r="A1369" t="str">
            <v>FMKB29-145-11-11</v>
          </cell>
          <cell r="B1369">
            <v>4642</v>
          </cell>
        </row>
        <row r="1370">
          <cell r="A1370" t="str">
            <v>FMKB29-150-11-11</v>
          </cell>
          <cell r="B1370">
            <v>4745</v>
          </cell>
        </row>
        <row r="1371">
          <cell r="A1371" t="str">
            <v>FMKB29-155-11-11</v>
          </cell>
          <cell r="B1371">
            <v>4848</v>
          </cell>
        </row>
        <row r="1372">
          <cell r="A1372" t="str">
            <v>FMKB29-160-11-11</v>
          </cell>
          <cell r="B1372">
            <v>4951</v>
          </cell>
        </row>
        <row r="1373">
          <cell r="A1373" t="str">
            <v>FMKB29-165-11-11</v>
          </cell>
          <cell r="B1373">
            <v>5055</v>
          </cell>
        </row>
        <row r="1374">
          <cell r="A1374" t="str">
            <v>FMKB29-170-11-11</v>
          </cell>
          <cell r="B1374">
            <v>5158</v>
          </cell>
        </row>
        <row r="1375">
          <cell r="A1375" t="str">
            <v>FMKB29-175-11-11</v>
          </cell>
          <cell r="B1375">
            <v>5261</v>
          </cell>
        </row>
        <row r="1376">
          <cell r="A1376" t="str">
            <v>FMKB29-180-11-11</v>
          </cell>
          <cell r="B1376">
            <v>5364</v>
          </cell>
        </row>
        <row r="1377">
          <cell r="A1377" t="str">
            <v>FMKB29-185-11-11</v>
          </cell>
          <cell r="B1377">
            <v>5467</v>
          </cell>
        </row>
        <row r="1378">
          <cell r="A1378" t="str">
            <v>FMKB29-190-11-11</v>
          </cell>
          <cell r="B1378">
            <v>5571</v>
          </cell>
        </row>
        <row r="1379">
          <cell r="A1379" t="str">
            <v>FMKB29-195-11-11</v>
          </cell>
          <cell r="B1379">
            <v>5674</v>
          </cell>
        </row>
        <row r="1380">
          <cell r="A1380" t="str">
            <v>FMKB29-200-11-11</v>
          </cell>
          <cell r="B1380">
            <v>5777</v>
          </cell>
        </row>
        <row r="1381">
          <cell r="A1381" t="str">
            <v>FMKB29-205-11-11</v>
          </cell>
          <cell r="B1381">
            <v>5880</v>
          </cell>
        </row>
        <row r="1382">
          <cell r="A1382" t="str">
            <v>FMKB29-210-11-11</v>
          </cell>
          <cell r="B1382">
            <v>5983</v>
          </cell>
        </row>
        <row r="1383">
          <cell r="A1383" t="str">
            <v>FMKB29-215-11-11</v>
          </cell>
          <cell r="B1383">
            <v>6087</v>
          </cell>
        </row>
        <row r="1384">
          <cell r="A1384" t="str">
            <v>FMKB29-220-11-11</v>
          </cell>
          <cell r="B1384">
            <v>6190</v>
          </cell>
        </row>
        <row r="1385">
          <cell r="A1385" t="str">
            <v>FMKB29-225-11-11</v>
          </cell>
          <cell r="B1385">
            <v>6293</v>
          </cell>
        </row>
        <row r="1386">
          <cell r="A1386" t="str">
            <v>FMKB29-230-11-11</v>
          </cell>
          <cell r="B1386">
            <v>6396</v>
          </cell>
        </row>
        <row r="1387">
          <cell r="A1387" t="str">
            <v>FMKB29-235-11-11</v>
          </cell>
          <cell r="B1387">
            <v>6499</v>
          </cell>
        </row>
        <row r="1388">
          <cell r="A1388" t="str">
            <v>FMKB29-240-11-11</v>
          </cell>
          <cell r="B1388">
            <v>6603</v>
          </cell>
        </row>
        <row r="1389">
          <cell r="A1389" t="str">
            <v>FMKB29-245-11-11</v>
          </cell>
          <cell r="B1389">
            <v>6706</v>
          </cell>
        </row>
        <row r="1390">
          <cell r="A1390" t="str">
            <v>FMKB29-250-11-11</v>
          </cell>
          <cell r="B1390">
            <v>6809</v>
          </cell>
        </row>
        <row r="1391">
          <cell r="A1391" t="str">
            <v>FMKB29-255-11-11</v>
          </cell>
          <cell r="B1391">
            <v>6912</v>
          </cell>
        </row>
        <row r="1392">
          <cell r="A1392" t="str">
            <v>FMKB29-260-11-11</v>
          </cell>
          <cell r="B1392">
            <v>7015</v>
          </cell>
        </row>
        <row r="1393">
          <cell r="A1393" t="str">
            <v>FMKB29-265-11-11</v>
          </cell>
          <cell r="B1393">
            <v>7119</v>
          </cell>
        </row>
        <row r="1394">
          <cell r="A1394" t="str">
            <v>FMKB29-270-11-11</v>
          </cell>
          <cell r="B1394">
            <v>7222</v>
          </cell>
        </row>
        <row r="1395">
          <cell r="A1395" t="str">
            <v>FMKB29-275-11-11</v>
          </cell>
          <cell r="B1395">
            <v>7325</v>
          </cell>
        </row>
        <row r="1396">
          <cell r="A1396" t="str">
            <v>FMKB29-280-11-11</v>
          </cell>
          <cell r="B1396">
            <v>7428</v>
          </cell>
        </row>
        <row r="1397">
          <cell r="A1397" t="str">
            <v>FMKB29-285-11-11</v>
          </cell>
          <cell r="B1397">
            <v>7531</v>
          </cell>
        </row>
        <row r="1398">
          <cell r="A1398" t="str">
            <v>FMKB29-290-11-11</v>
          </cell>
          <cell r="B1398">
            <v>7635</v>
          </cell>
        </row>
        <row r="1399">
          <cell r="A1399" t="str">
            <v>FMKB29-295-11-11</v>
          </cell>
          <cell r="B1399">
            <v>7738</v>
          </cell>
        </row>
        <row r="1400">
          <cell r="A1400" t="str">
            <v>FMKB29-300-11-11</v>
          </cell>
          <cell r="B1400">
            <v>7841</v>
          </cell>
        </row>
      </sheetData>
      <sheetData sheetId="2"/>
      <sheetData sheetId="3"/>
      <sheetData sheetId="4"/>
      <sheetData sheetId="5">
        <row r="5">
          <cell r="B5" t="str">
            <v>FMK-17-075-09-01</v>
          </cell>
          <cell r="C5">
            <v>1161.7557999999999</v>
          </cell>
        </row>
        <row r="6">
          <cell r="B6" t="str">
            <v>FMK-17-080-09-01</v>
          </cell>
          <cell r="C6">
            <v>1184.4958000000001</v>
          </cell>
        </row>
        <row r="7">
          <cell r="B7" t="str">
            <v>FMK-17-085-09-01</v>
          </cell>
          <cell r="C7">
            <v>1199.2108000000001</v>
          </cell>
        </row>
        <row r="8">
          <cell r="B8" t="str">
            <v>FMK-17-090-09-01</v>
          </cell>
          <cell r="C8">
            <v>1213.9258000000002</v>
          </cell>
        </row>
        <row r="9">
          <cell r="B9" t="str">
            <v>FMK-17-095-09-01</v>
          </cell>
          <cell r="C9">
            <v>1228.6408000000001</v>
          </cell>
        </row>
        <row r="10">
          <cell r="B10" t="str">
            <v>FMK-17-100-09-01</v>
          </cell>
          <cell r="C10">
            <v>1271.1638000000003</v>
          </cell>
        </row>
        <row r="11">
          <cell r="B11" t="str">
            <v>FMK-17-105-09-01</v>
          </cell>
          <cell r="C11">
            <v>1307.1038000000001</v>
          </cell>
        </row>
        <row r="12">
          <cell r="B12" t="str">
            <v>FMK-17-110-09-01</v>
          </cell>
          <cell r="C12">
            <v>1321.8188</v>
          </cell>
        </row>
        <row r="13">
          <cell r="B13" t="str">
            <v>FMK-17-115-09-01</v>
          </cell>
          <cell r="C13">
            <v>1336.5338000000002</v>
          </cell>
        </row>
        <row r="14">
          <cell r="B14" t="str">
            <v>FMK-17-120-09-01</v>
          </cell>
          <cell r="C14">
            <v>1351.2488000000001</v>
          </cell>
        </row>
        <row r="15">
          <cell r="B15" t="str">
            <v>FMK-17-125-09-01</v>
          </cell>
          <cell r="C15">
            <v>1444.1738</v>
          </cell>
        </row>
        <row r="16">
          <cell r="B16" t="str">
            <v>FMK-17-130-09-01</v>
          </cell>
          <cell r="C16">
            <v>1473.5138000000002</v>
          </cell>
        </row>
        <row r="17">
          <cell r="B17" t="str">
            <v>FMK-17-135-09-01</v>
          </cell>
          <cell r="C17">
            <v>1488.2288000000001</v>
          </cell>
        </row>
        <row r="18">
          <cell r="B18" t="str">
            <v>FMK-17-140-09-01</v>
          </cell>
          <cell r="C18">
            <v>1502.9438</v>
          </cell>
        </row>
        <row r="19">
          <cell r="B19" t="str">
            <v>FMK-17-145-09-01</v>
          </cell>
          <cell r="C19">
            <v>1517.6588000000002</v>
          </cell>
        </row>
        <row r="20">
          <cell r="B20" t="str">
            <v>FMK-17-150-09-01</v>
          </cell>
          <cell r="C20">
            <v>1578.6046000000001</v>
          </cell>
        </row>
        <row r="21">
          <cell r="B21" t="str">
            <v>FMK-17-155-09-01</v>
          </cell>
          <cell r="C21">
            <v>1607.9446</v>
          </cell>
        </row>
        <row r="22">
          <cell r="B22" t="str">
            <v>FMK-17-160-09-01</v>
          </cell>
          <cell r="C22">
            <v>1622.6596</v>
          </cell>
        </row>
        <row r="23">
          <cell r="B23" t="str">
            <v>FMK-17-165-09-01</v>
          </cell>
          <cell r="C23">
            <v>1637.3746000000001</v>
          </cell>
        </row>
        <row r="24">
          <cell r="B24" t="str">
            <v>FMK-17-170-09-01</v>
          </cell>
          <cell r="C24">
            <v>1652.0896</v>
          </cell>
        </row>
        <row r="25">
          <cell r="B25" t="str">
            <v>FMK-17-175-09-01</v>
          </cell>
          <cell r="C25">
            <v>1713.0354</v>
          </cell>
        </row>
        <row r="26">
          <cell r="B26" t="str">
            <v>FMK-17-180-09-01</v>
          </cell>
          <cell r="C26">
            <v>1724.1753999999999</v>
          </cell>
        </row>
        <row r="27">
          <cell r="B27" t="str">
            <v>FMK-17-185-09-01</v>
          </cell>
          <cell r="C27">
            <v>1738.8904</v>
          </cell>
        </row>
        <row r="28">
          <cell r="B28" t="str">
            <v>FMK-17-190-09-01</v>
          </cell>
          <cell r="C28">
            <v>1753.6053999999999</v>
          </cell>
        </row>
        <row r="29">
          <cell r="B29" t="str">
            <v>FMK-17-195-09-01</v>
          </cell>
          <cell r="C29">
            <v>1768.3203999999998</v>
          </cell>
        </row>
        <row r="30">
          <cell r="B30" t="str">
            <v>FMK-17-200-09-01</v>
          </cell>
          <cell r="C30">
            <v>1829.2612000000001</v>
          </cell>
        </row>
        <row r="31">
          <cell r="B31" t="str">
            <v>FMK-17-205-09-01</v>
          </cell>
          <cell r="C31">
            <v>1859.0162</v>
          </cell>
        </row>
        <row r="32">
          <cell r="B32" t="str">
            <v>FMK-17-210-09-01</v>
          </cell>
          <cell r="C32">
            <v>1876.4212000000002</v>
          </cell>
        </row>
        <row r="33">
          <cell r="B33" t="str">
            <v>FMK-17-215-09-01</v>
          </cell>
          <cell r="C33">
            <v>1893.8262000000004</v>
          </cell>
        </row>
        <row r="34">
          <cell r="B34" t="str">
            <v>FMK-17-220-09-01</v>
          </cell>
          <cell r="C34">
            <v>1911.2312000000002</v>
          </cell>
        </row>
        <row r="35">
          <cell r="B35" t="str">
            <v>FMK-17-225-09-01</v>
          </cell>
          <cell r="C35">
            <v>1974.8670000000002</v>
          </cell>
        </row>
        <row r="36">
          <cell r="B36" t="str">
            <v>FMK-17-230-09-01</v>
          </cell>
          <cell r="C36">
            <v>1990.8720000000001</v>
          </cell>
        </row>
        <row r="37">
          <cell r="B37" t="str">
            <v>FMK-17-235-09-01</v>
          </cell>
          <cell r="C37">
            <v>2008.277</v>
          </cell>
        </row>
        <row r="38">
          <cell r="B38" t="str">
            <v>FMK-17-240-09-01</v>
          </cell>
          <cell r="C38">
            <v>2025.682</v>
          </cell>
        </row>
        <row r="39">
          <cell r="B39" t="str">
            <v>FMK-17-245-09-01</v>
          </cell>
          <cell r="C39">
            <v>2043.087</v>
          </cell>
        </row>
        <row r="40">
          <cell r="B40" t="str">
            <v>FMK-17-250-09-01</v>
          </cell>
          <cell r="C40">
            <v>2106.7228</v>
          </cell>
        </row>
        <row r="41">
          <cell r="B41" t="str">
            <v>FMK-17-255-09-01</v>
          </cell>
          <cell r="C41">
            <v>2135.1028000000001</v>
          </cell>
        </row>
        <row r="42">
          <cell r="B42" t="str">
            <v>FMK-17-260-09-01</v>
          </cell>
          <cell r="C42">
            <v>2152.5078000000003</v>
          </cell>
        </row>
        <row r="43">
          <cell r="B43" t="str">
            <v>FMK-17-265-09-01</v>
          </cell>
          <cell r="C43">
            <v>2169.9128000000001</v>
          </cell>
        </row>
        <row r="44">
          <cell r="B44" t="str">
            <v>FMK-17-270-09-01</v>
          </cell>
          <cell r="C44">
            <v>2187.3178000000003</v>
          </cell>
        </row>
        <row r="45">
          <cell r="B45" t="str">
            <v>FMK-17-275-09-01</v>
          </cell>
          <cell r="C45">
            <v>2250.9536000000003</v>
          </cell>
        </row>
        <row r="46">
          <cell r="B46" t="str">
            <v>FMK-17-280-09-01</v>
          </cell>
          <cell r="C46">
            <v>2274.2336</v>
          </cell>
        </row>
        <row r="47">
          <cell r="B47" t="str">
            <v>FMK-17-285-09-01</v>
          </cell>
          <cell r="C47">
            <v>2291.6385999999998</v>
          </cell>
        </row>
        <row r="48">
          <cell r="B48" t="str">
            <v>FMK-17-290-09-01</v>
          </cell>
          <cell r="C48">
            <v>2309.0436</v>
          </cell>
        </row>
        <row r="49">
          <cell r="B49" t="str">
            <v>FMK-17-295-09-01</v>
          </cell>
          <cell r="C49">
            <v>2326.4486000000002</v>
          </cell>
        </row>
        <row r="50">
          <cell r="B50" t="str">
            <v>FMK-17-300-09-01</v>
          </cell>
          <cell r="C50">
            <v>2390.0844000000002</v>
          </cell>
        </row>
        <row r="51">
          <cell r="B51" t="str">
            <v>FMK-17-075-09-11</v>
          </cell>
          <cell r="C51">
            <v>1401.8358000000001</v>
          </cell>
        </row>
        <row r="52">
          <cell r="B52" t="str">
            <v>FMK-17-080-09-11</v>
          </cell>
          <cell r="C52">
            <v>1432.6693000000002</v>
          </cell>
        </row>
        <row r="53">
          <cell r="B53" t="str">
            <v>FMK-17-085-09-11</v>
          </cell>
          <cell r="C53">
            <v>1455.4778000000001</v>
          </cell>
        </row>
        <row r="54">
          <cell r="B54" t="str">
            <v>FMK-17-090-09-11</v>
          </cell>
          <cell r="C54">
            <v>1478.2863000000002</v>
          </cell>
        </row>
        <row r="55">
          <cell r="B55" t="str">
            <v>FMK-17-095-09-11</v>
          </cell>
          <cell r="C55">
            <v>1501.0948000000003</v>
          </cell>
        </row>
        <row r="56">
          <cell r="B56" t="str">
            <v>FMK-17-100-09-11</v>
          </cell>
          <cell r="C56">
            <v>1551.7113000000002</v>
          </cell>
        </row>
        <row r="57">
          <cell r="B57" t="str">
            <v>FMK-17-105-09-11</v>
          </cell>
          <cell r="C57">
            <v>1595.7448000000002</v>
          </cell>
        </row>
        <row r="58">
          <cell r="B58" t="str">
            <v>FMK-17-110-09-11</v>
          </cell>
          <cell r="C58">
            <v>1618.5533</v>
          </cell>
        </row>
        <row r="59">
          <cell r="B59" t="str">
            <v>FMK-17-115-09-11</v>
          </cell>
          <cell r="C59">
            <v>1641.3618000000001</v>
          </cell>
        </row>
        <row r="60">
          <cell r="B60" t="str">
            <v>FMK-17-120-09-11</v>
          </cell>
          <cell r="C60">
            <v>1664.1703000000002</v>
          </cell>
        </row>
        <row r="61">
          <cell r="B61" t="str">
            <v>FMK-17-125-09-11</v>
          </cell>
          <cell r="C61">
            <v>1765.1888000000001</v>
          </cell>
        </row>
        <row r="62">
          <cell r="B62" t="str">
            <v>FMK-17-130-09-11</v>
          </cell>
          <cell r="C62">
            <v>1802.6223000000002</v>
          </cell>
        </row>
        <row r="63">
          <cell r="B63" t="str">
            <v>FMK-17-135-09-11</v>
          </cell>
          <cell r="C63">
            <v>1825.4308000000001</v>
          </cell>
        </row>
        <row r="64">
          <cell r="B64" t="str">
            <v>FMK-17-140-09-11</v>
          </cell>
          <cell r="C64">
            <v>1848.2393000000002</v>
          </cell>
        </row>
        <row r="65">
          <cell r="B65" t="str">
            <v>FMK-17-145-09-11</v>
          </cell>
          <cell r="C65">
            <v>1871.0478000000003</v>
          </cell>
        </row>
        <row r="66">
          <cell r="B66" t="str">
            <v>FMK-17-150-09-11</v>
          </cell>
          <cell r="C66">
            <v>1940.0871000000002</v>
          </cell>
        </row>
        <row r="67">
          <cell r="B67" t="str">
            <v>FMK-17-155-09-11</v>
          </cell>
          <cell r="C67">
            <v>1977.5205999999998</v>
          </cell>
        </row>
        <row r="68">
          <cell r="B68" t="str">
            <v>FMK-17-160-09-11</v>
          </cell>
          <cell r="C68">
            <v>2000.3290999999999</v>
          </cell>
        </row>
        <row r="69">
          <cell r="B69" t="str">
            <v>FMK-17-165-09-11</v>
          </cell>
          <cell r="C69">
            <v>2023.1376</v>
          </cell>
        </row>
        <row r="70">
          <cell r="B70" t="str">
            <v>FMK-17-170-09-11</v>
          </cell>
          <cell r="C70">
            <v>2045.9461000000001</v>
          </cell>
        </row>
        <row r="71">
          <cell r="B71" t="str">
            <v>FMK-17-175-09-11</v>
          </cell>
          <cell r="C71">
            <v>2114.9854</v>
          </cell>
        </row>
        <row r="72">
          <cell r="B72" t="str">
            <v>FMK-17-180-09-11</v>
          </cell>
          <cell r="C72">
            <v>2134.2188999999998</v>
          </cell>
        </row>
        <row r="73">
          <cell r="B73" t="str">
            <v>FMK-17-185-09-11</v>
          </cell>
          <cell r="C73">
            <v>2157.0273999999999</v>
          </cell>
        </row>
        <row r="74">
          <cell r="B74" t="str">
            <v>FMK-17-190-09-11</v>
          </cell>
          <cell r="C74">
            <v>2179.8359</v>
          </cell>
        </row>
        <row r="75">
          <cell r="B75" t="str">
            <v>FMK-17-195-09-11</v>
          </cell>
          <cell r="C75">
            <v>2202.6444000000001</v>
          </cell>
        </row>
        <row r="76">
          <cell r="B76" t="str">
            <v>FMK-17-200-09-11</v>
          </cell>
          <cell r="C76">
            <v>2271.6812000000004</v>
          </cell>
        </row>
        <row r="77">
          <cell r="B77" t="str">
            <v>FMK-17-205-09-11</v>
          </cell>
          <cell r="C77">
            <v>2311.0092000000004</v>
          </cell>
        </row>
        <row r="78">
          <cell r="B78" t="str">
            <v>FMK-17-210-09-11</v>
          </cell>
          <cell r="C78">
            <v>2337.9872</v>
          </cell>
        </row>
        <row r="79">
          <cell r="B79" t="str">
            <v>FMK-17-215-09-11</v>
          </cell>
          <cell r="C79">
            <v>2364.9652000000001</v>
          </cell>
        </row>
        <row r="80">
          <cell r="B80" t="str">
            <v>FMK-17-220-09-11</v>
          </cell>
          <cell r="C80">
            <v>2391.9432000000002</v>
          </cell>
        </row>
        <row r="81">
          <cell r="B81" t="str">
            <v>FMK-17-225-09-11</v>
          </cell>
          <cell r="C81">
            <v>2465.152</v>
          </cell>
        </row>
        <row r="82">
          <cell r="B82" t="str">
            <v>FMK-17-230-09-11</v>
          </cell>
          <cell r="C82">
            <v>2490.73</v>
          </cell>
        </row>
        <row r="83">
          <cell r="B83" t="str">
            <v>FMK-17-235-09-11</v>
          </cell>
          <cell r="C83">
            <v>2517.7080000000005</v>
          </cell>
        </row>
        <row r="84">
          <cell r="B84" t="str">
            <v>FMK-17-240-09-11</v>
          </cell>
          <cell r="C84">
            <v>2544.6860000000006</v>
          </cell>
        </row>
        <row r="85">
          <cell r="B85" t="str">
            <v>FMK-17-245-09-11</v>
          </cell>
          <cell r="C85">
            <v>2571.6639999999998</v>
          </cell>
        </row>
        <row r="86">
          <cell r="B86" t="str">
            <v>FMK-17-250-09-11</v>
          </cell>
          <cell r="C86">
            <v>2644.8728000000001</v>
          </cell>
        </row>
        <row r="87">
          <cell r="B87" t="str">
            <v>FMK-17-255-09-11</v>
          </cell>
          <cell r="C87">
            <v>2682.8258000000001</v>
          </cell>
        </row>
        <row r="88">
          <cell r="B88" t="str">
            <v>FMK-17-260-09-11</v>
          </cell>
          <cell r="C88">
            <v>2709.8038000000001</v>
          </cell>
        </row>
        <row r="89">
          <cell r="B89" t="str">
            <v>FMK-17-265-09-11</v>
          </cell>
          <cell r="C89">
            <v>2736.7818000000002</v>
          </cell>
        </row>
        <row r="90">
          <cell r="B90" t="str">
            <v>FMK-17-270-09-11</v>
          </cell>
          <cell r="C90">
            <v>2763.7598000000003</v>
          </cell>
        </row>
        <row r="91">
          <cell r="B91" t="str">
            <v>FMK-17-275-09-11</v>
          </cell>
          <cell r="C91">
            <v>2836.9686000000002</v>
          </cell>
        </row>
        <row r="92">
          <cell r="B92" t="str">
            <v>FMK-17-280-09-11</v>
          </cell>
          <cell r="C92">
            <v>2869.8215999999998</v>
          </cell>
        </row>
        <row r="93">
          <cell r="B93" t="str">
            <v>FMK-17-285-09-11</v>
          </cell>
          <cell r="C93">
            <v>2896.7995999999998</v>
          </cell>
        </row>
        <row r="94">
          <cell r="B94" t="str">
            <v>FMK-17-290-09-11</v>
          </cell>
          <cell r="C94">
            <v>2923.7775999999999</v>
          </cell>
        </row>
        <row r="95">
          <cell r="B95" t="str">
            <v>FMK-17-295-09-11</v>
          </cell>
          <cell r="C95">
            <v>2950.7556</v>
          </cell>
        </row>
        <row r="96">
          <cell r="B96" t="str">
            <v>FMK-17-300-09-11</v>
          </cell>
          <cell r="C96">
            <v>3023.9644000000003</v>
          </cell>
        </row>
        <row r="97">
          <cell r="B97" t="str">
            <v>FMKB17-075-09-11</v>
          </cell>
          <cell r="C97">
            <v>1401.8358000000001</v>
          </cell>
        </row>
        <row r="98">
          <cell r="B98" t="str">
            <v>FMKB17-080-09-11</v>
          </cell>
          <cell r="C98">
            <v>1432.6693000000002</v>
          </cell>
        </row>
        <row r="99">
          <cell r="B99" t="str">
            <v>FMKB17-085-09-11</v>
          </cell>
          <cell r="C99">
            <v>1455.4778000000001</v>
          </cell>
        </row>
        <row r="100">
          <cell r="B100" t="str">
            <v>FMKB17-090-09-11</v>
          </cell>
          <cell r="C100">
            <v>1478.2863000000002</v>
          </cell>
        </row>
        <row r="101">
          <cell r="B101" t="str">
            <v>FMKB17-095-09-11</v>
          </cell>
          <cell r="C101">
            <v>1501.0948000000003</v>
          </cell>
        </row>
        <row r="102">
          <cell r="B102" t="str">
            <v>FMKB17-100-09-11</v>
          </cell>
          <cell r="C102">
            <v>1551.7113000000002</v>
          </cell>
        </row>
        <row r="103">
          <cell r="B103" t="str">
            <v>FMKB17-105-09-11</v>
          </cell>
          <cell r="C103">
            <v>1595.7448000000002</v>
          </cell>
        </row>
        <row r="104">
          <cell r="B104" t="str">
            <v>FMKB17-110-09-11</v>
          </cell>
          <cell r="C104">
            <v>1618.5533</v>
          </cell>
        </row>
        <row r="105">
          <cell r="B105" t="str">
            <v>FMKB17-115-09-11</v>
          </cell>
          <cell r="C105">
            <v>1641.3618000000001</v>
          </cell>
        </row>
        <row r="106">
          <cell r="B106" t="str">
            <v>FMKB17-120-09-11</v>
          </cell>
          <cell r="C106">
            <v>1664.1703000000002</v>
          </cell>
        </row>
        <row r="107">
          <cell r="B107" t="str">
            <v>FMKB17-125-09-11</v>
          </cell>
          <cell r="C107">
            <v>1765.1888000000001</v>
          </cell>
        </row>
        <row r="108">
          <cell r="B108" t="str">
            <v>FMKB17-130-09-11</v>
          </cell>
          <cell r="C108">
            <v>1802.6223000000002</v>
          </cell>
        </row>
        <row r="109">
          <cell r="B109" t="str">
            <v>FMKB17-135-09-11</v>
          </cell>
          <cell r="C109">
            <v>1825.4308000000001</v>
          </cell>
        </row>
        <row r="110">
          <cell r="B110" t="str">
            <v>FMKB17-140-09-11</v>
          </cell>
          <cell r="C110">
            <v>1848.2393000000002</v>
          </cell>
        </row>
        <row r="111">
          <cell r="B111" t="str">
            <v>FMKB17-145-09-11</v>
          </cell>
          <cell r="C111">
            <v>1871.0478000000003</v>
          </cell>
        </row>
        <row r="112">
          <cell r="B112" t="str">
            <v>FMKB17-150-09-11</v>
          </cell>
          <cell r="C112">
            <v>1940.0871000000002</v>
          </cell>
        </row>
        <row r="113">
          <cell r="B113" t="str">
            <v>FMKB17-155-09-11</v>
          </cell>
          <cell r="C113">
            <v>1977.5205999999998</v>
          </cell>
        </row>
        <row r="114">
          <cell r="B114" t="str">
            <v>FMKB17-160-09-11</v>
          </cell>
          <cell r="C114">
            <v>2000.3290999999999</v>
          </cell>
        </row>
        <row r="115">
          <cell r="B115" t="str">
            <v>FMKB17-165-09-11</v>
          </cell>
          <cell r="C115">
            <v>2023.1376</v>
          </cell>
        </row>
        <row r="116">
          <cell r="B116" t="str">
            <v>FMKB17-170-09-11</v>
          </cell>
          <cell r="C116">
            <v>2045.9461000000001</v>
          </cell>
        </row>
        <row r="117">
          <cell r="B117" t="str">
            <v>FMKB17-175-09-11</v>
          </cell>
          <cell r="C117">
            <v>2114.9854</v>
          </cell>
        </row>
        <row r="118">
          <cell r="B118" t="str">
            <v>FMKB17-180-09-11</v>
          </cell>
          <cell r="C118">
            <v>2134.2188999999998</v>
          </cell>
        </row>
        <row r="119">
          <cell r="B119" t="str">
            <v>FMKB17-185-09-11</v>
          </cell>
          <cell r="C119">
            <v>2157.0273999999999</v>
          </cell>
        </row>
        <row r="120">
          <cell r="B120" t="str">
            <v>FMKB17-190-09-11</v>
          </cell>
          <cell r="C120">
            <v>2179.8359</v>
          </cell>
        </row>
        <row r="121">
          <cell r="B121" t="str">
            <v>FMKB17-195-09-11</v>
          </cell>
          <cell r="C121">
            <v>2202.6444000000001</v>
          </cell>
        </row>
        <row r="122">
          <cell r="B122" t="str">
            <v>FMKB17-200-09-11</v>
          </cell>
          <cell r="C122">
            <v>2271.6812000000004</v>
          </cell>
        </row>
        <row r="123">
          <cell r="B123" t="str">
            <v>FMKB17-205-09-11</v>
          </cell>
          <cell r="C123">
            <v>2311.0092000000004</v>
          </cell>
        </row>
        <row r="124">
          <cell r="B124" t="str">
            <v>FMKB17-210-09-11</v>
          </cell>
          <cell r="C124">
            <v>2337.9872</v>
          </cell>
        </row>
        <row r="125">
          <cell r="B125" t="str">
            <v>FMKB17-215-09-11</v>
          </cell>
          <cell r="C125">
            <v>2364.9652000000001</v>
          </cell>
        </row>
        <row r="126">
          <cell r="B126" t="str">
            <v>FMKB17-220-09-11</v>
          </cell>
          <cell r="C126">
            <v>2391.9432000000002</v>
          </cell>
        </row>
        <row r="127">
          <cell r="B127" t="str">
            <v>FMKB17-225-09-11</v>
          </cell>
          <cell r="C127">
            <v>2465.152</v>
          </cell>
        </row>
        <row r="128">
          <cell r="B128" t="str">
            <v>FMKB17-230-09-11</v>
          </cell>
          <cell r="C128">
            <v>2490.73</v>
          </cell>
        </row>
        <row r="129">
          <cell r="B129" t="str">
            <v>FMKB17-235-09-11</v>
          </cell>
          <cell r="C129">
            <v>2517.7080000000005</v>
          </cell>
        </row>
        <row r="130">
          <cell r="B130" t="str">
            <v>FMKB17-240-09-11</v>
          </cell>
          <cell r="C130">
            <v>2544.6860000000006</v>
          </cell>
        </row>
        <row r="131">
          <cell r="B131" t="str">
            <v>FMKB17-245-09-11</v>
          </cell>
          <cell r="C131">
            <v>2571.6639999999998</v>
          </cell>
        </row>
        <row r="132">
          <cell r="B132" t="str">
            <v>FMKB17-250-09-11</v>
          </cell>
          <cell r="C132">
            <v>2644.8728000000001</v>
          </cell>
        </row>
        <row r="133">
          <cell r="B133" t="str">
            <v>FMKB17-255-09-11</v>
          </cell>
          <cell r="C133">
            <v>2682.8258000000001</v>
          </cell>
        </row>
        <row r="134">
          <cell r="B134" t="str">
            <v>FMKB17-260-09-11</v>
          </cell>
          <cell r="C134">
            <v>2709.8038000000001</v>
          </cell>
        </row>
        <row r="135">
          <cell r="B135" t="str">
            <v>FMKB17-265-09-11</v>
          </cell>
          <cell r="C135">
            <v>2736.7818000000002</v>
          </cell>
        </row>
        <row r="136">
          <cell r="B136" t="str">
            <v>FMKB17-270-09-11</v>
          </cell>
          <cell r="C136">
            <v>2763.7598000000003</v>
          </cell>
        </row>
        <row r="137">
          <cell r="B137" t="str">
            <v>FMKB17-275-09-11</v>
          </cell>
          <cell r="C137">
            <v>2836.9686000000002</v>
          </cell>
        </row>
        <row r="138">
          <cell r="B138" t="str">
            <v>FMKB17-280-09-11</v>
          </cell>
          <cell r="C138">
            <v>2869.8215999999998</v>
          </cell>
        </row>
        <row r="139">
          <cell r="B139" t="str">
            <v>FMKB17-285-09-11</v>
          </cell>
          <cell r="C139">
            <v>2896.7995999999998</v>
          </cell>
        </row>
        <row r="140">
          <cell r="B140" t="str">
            <v>FMKB17-290-09-11</v>
          </cell>
          <cell r="C140">
            <v>2923.7775999999999</v>
          </cell>
        </row>
        <row r="141">
          <cell r="B141" t="str">
            <v>FMKB17-295-09-11</v>
          </cell>
          <cell r="C141">
            <v>2950.7556</v>
          </cell>
        </row>
        <row r="142">
          <cell r="B142" t="str">
            <v>FMKB17-300-09-11</v>
          </cell>
          <cell r="C142">
            <v>3023.9644000000003</v>
          </cell>
        </row>
        <row r="143">
          <cell r="B143" t="str">
            <v>FMK-17-075-09-02</v>
          </cell>
          <cell r="C143">
            <v>1161.7557999999999</v>
          </cell>
        </row>
        <row r="144">
          <cell r="B144" t="str">
            <v>FMK-17-080-09-02</v>
          </cell>
          <cell r="C144">
            <v>1184.4958000000001</v>
          </cell>
        </row>
        <row r="145">
          <cell r="B145" t="str">
            <v>FMK-17-085-09-02</v>
          </cell>
          <cell r="C145">
            <v>1199.2108000000001</v>
          </cell>
        </row>
        <row r="146">
          <cell r="B146" t="str">
            <v>FMK-17-090-09-02</v>
          </cell>
          <cell r="C146">
            <v>1213.9258000000002</v>
          </cell>
        </row>
        <row r="147">
          <cell r="B147" t="str">
            <v>FMK-17-095-09-02</v>
          </cell>
          <cell r="C147">
            <v>1228.6408000000001</v>
          </cell>
        </row>
        <row r="148">
          <cell r="B148" t="str">
            <v>FMK-17-100-09-02</v>
          </cell>
          <cell r="C148">
            <v>1271.1638000000003</v>
          </cell>
        </row>
        <row r="149">
          <cell r="B149" t="str">
            <v>FMK-17-105-09-02</v>
          </cell>
          <cell r="C149">
            <v>1307.1038000000001</v>
          </cell>
        </row>
        <row r="150">
          <cell r="B150" t="str">
            <v>FMK-17-110-09-02</v>
          </cell>
          <cell r="C150">
            <v>1321.8188</v>
          </cell>
        </row>
        <row r="151">
          <cell r="B151" t="str">
            <v>FMK-17-115-09-02</v>
          </cell>
          <cell r="C151">
            <v>1336.5338000000002</v>
          </cell>
        </row>
        <row r="152">
          <cell r="B152" t="str">
            <v>FMK-17-120-09-02</v>
          </cell>
          <cell r="C152">
            <v>1351.2488000000001</v>
          </cell>
        </row>
        <row r="153">
          <cell r="B153" t="str">
            <v>FMK-17-125-09-02</v>
          </cell>
          <cell r="C153">
            <v>1444.1738</v>
          </cell>
        </row>
        <row r="154">
          <cell r="B154" t="str">
            <v>FMK-17-130-09-02</v>
          </cell>
          <cell r="C154">
            <v>1473.5138000000002</v>
          </cell>
        </row>
        <row r="155">
          <cell r="B155" t="str">
            <v>FMK-17-135-09-02</v>
          </cell>
          <cell r="C155">
            <v>1488.2288000000001</v>
          </cell>
        </row>
        <row r="156">
          <cell r="B156" t="str">
            <v>FMK-17-140-09-02</v>
          </cell>
          <cell r="C156">
            <v>1502.9438</v>
          </cell>
        </row>
        <row r="157">
          <cell r="B157" t="str">
            <v>FMK-17-145-09-02</v>
          </cell>
          <cell r="C157">
            <v>1517.6588000000002</v>
          </cell>
        </row>
        <row r="158">
          <cell r="B158" t="str">
            <v>FMK-17-150-09-02</v>
          </cell>
          <cell r="C158">
            <v>1578.6046000000001</v>
          </cell>
        </row>
        <row r="159">
          <cell r="B159" t="str">
            <v>FMK-17-155-09-02</v>
          </cell>
          <cell r="C159">
            <v>1607.9446</v>
          </cell>
        </row>
        <row r="160">
          <cell r="B160" t="str">
            <v>FMK-17-160-09-02</v>
          </cell>
          <cell r="C160">
            <v>1622.6596</v>
          </cell>
        </row>
        <row r="161">
          <cell r="B161" t="str">
            <v>FMK-17-165-09-02</v>
          </cell>
          <cell r="C161">
            <v>1637.3746000000001</v>
          </cell>
        </row>
        <row r="162">
          <cell r="B162" t="str">
            <v>FMK-17-170-09-02</v>
          </cell>
          <cell r="C162">
            <v>1652.0896</v>
          </cell>
        </row>
        <row r="163">
          <cell r="B163" t="str">
            <v>FMK-17-175-09-02</v>
          </cell>
          <cell r="C163">
            <v>1713.0354</v>
          </cell>
        </row>
        <row r="164">
          <cell r="B164" t="str">
            <v>FMK-17-180-09-02</v>
          </cell>
          <cell r="C164">
            <v>1724.1753999999999</v>
          </cell>
        </row>
        <row r="165">
          <cell r="B165" t="str">
            <v>FMK-17-185-09-02</v>
          </cell>
          <cell r="C165">
            <v>1738.8904</v>
          </cell>
        </row>
        <row r="166">
          <cell r="B166" t="str">
            <v>FMK-17-190-09-02</v>
          </cell>
          <cell r="C166">
            <v>1753.6053999999999</v>
          </cell>
        </row>
        <row r="167">
          <cell r="B167" t="str">
            <v>FMK-17-195-09-02</v>
          </cell>
          <cell r="C167">
            <v>1768.3203999999998</v>
          </cell>
        </row>
        <row r="168">
          <cell r="B168" t="str">
            <v>FMK-17-200-09-02</v>
          </cell>
          <cell r="C168">
            <v>1829.2612000000001</v>
          </cell>
        </row>
        <row r="169">
          <cell r="B169" t="str">
            <v>FMK-17-205-09-02</v>
          </cell>
          <cell r="C169">
            <v>1859.0162</v>
          </cell>
        </row>
        <row r="170">
          <cell r="B170" t="str">
            <v>FMK-17-210-09-02</v>
          </cell>
          <cell r="C170">
            <v>1876.4212000000002</v>
          </cell>
        </row>
        <row r="171">
          <cell r="B171" t="str">
            <v>FMK-17-215-09-02</v>
          </cell>
          <cell r="C171">
            <v>1893.8262000000004</v>
          </cell>
        </row>
        <row r="172">
          <cell r="B172" t="str">
            <v>FMK-17-220-09-02</v>
          </cell>
          <cell r="C172">
            <v>1911.2312000000002</v>
          </cell>
        </row>
        <row r="173">
          <cell r="B173" t="str">
            <v>FMK-17-225-09-02</v>
          </cell>
          <cell r="C173">
            <v>1974.8670000000002</v>
          </cell>
        </row>
        <row r="174">
          <cell r="B174" t="str">
            <v>FMK-17-230-09-02</v>
          </cell>
          <cell r="C174">
            <v>1990.8720000000001</v>
          </cell>
        </row>
        <row r="175">
          <cell r="B175" t="str">
            <v>FMK-17-235-09-02</v>
          </cell>
          <cell r="C175">
            <v>2008.277</v>
          </cell>
        </row>
        <row r="176">
          <cell r="B176" t="str">
            <v>FMK-17-240-09-02</v>
          </cell>
          <cell r="C176">
            <v>2025.682</v>
          </cell>
        </row>
        <row r="177">
          <cell r="B177" t="str">
            <v>FMK-17-245-09-02</v>
          </cell>
          <cell r="C177">
            <v>2043.087</v>
          </cell>
        </row>
        <row r="178">
          <cell r="B178" t="str">
            <v>FMK-17-250-09-02</v>
          </cell>
          <cell r="C178">
            <v>2106.7228</v>
          </cell>
        </row>
        <row r="179">
          <cell r="B179" t="str">
            <v>FMK-17-255-09-02</v>
          </cell>
          <cell r="C179">
            <v>2135.1028000000001</v>
          </cell>
        </row>
        <row r="180">
          <cell r="B180" t="str">
            <v>FMK-17-260-09-02</v>
          </cell>
          <cell r="C180">
            <v>2152.5078000000003</v>
          </cell>
        </row>
        <row r="181">
          <cell r="B181" t="str">
            <v>FMK-17-265-09-02</v>
          </cell>
          <cell r="C181">
            <v>2169.9128000000001</v>
          </cell>
        </row>
        <row r="182">
          <cell r="B182" t="str">
            <v>FMK-17-270-09-02</v>
          </cell>
          <cell r="C182">
            <v>2187.3178000000003</v>
          </cell>
        </row>
        <row r="183">
          <cell r="B183" t="str">
            <v>FMK-17-275-09-02</v>
          </cell>
          <cell r="C183">
            <v>2250.9536000000003</v>
          </cell>
        </row>
        <row r="184">
          <cell r="B184" t="str">
            <v>FMK-17-280-09-02</v>
          </cell>
          <cell r="C184">
            <v>2274.2336</v>
          </cell>
        </row>
        <row r="185">
          <cell r="B185" t="str">
            <v>FMK-17-285-09-02</v>
          </cell>
          <cell r="C185">
            <v>2291.6385999999998</v>
          </cell>
        </row>
        <row r="186">
          <cell r="B186" t="str">
            <v>FMK-17-290-09-02</v>
          </cell>
          <cell r="C186">
            <v>2309.0436</v>
          </cell>
        </row>
        <row r="187">
          <cell r="B187" t="str">
            <v>FMK-17-295-09-02</v>
          </cell>
          <cell r="C187">
            <v>2326.4486000000002</v>
          </cell>
        </row>
        <row r="188">
          <cell r="B188" t="str">
            <v>FMK-17-300-09-02</v>
          </cell>
          <cell r="C188">
            <v>2390.0844000000002</v>
          </cell>
        </row>
        <row r="189">
          <cell r="B189" t="str">
            <v>FMK-17-075-09-12</v>
          </cell>
          <cell r="C189">
            <v>1401.8358000000001</v>
          </cell>
        </row>
        <row r="190">
          <cell r="B190" t="str">
            <v>FMK-17-080-09-12</v>
          </cell>
          <cell r="C190">
            <v>1432.6693000000002</v>
          </cell>
        </row>
        <row r="191">
          <cell r="B191" t="str">
            <v>FMK-17-085-09-12</v>
          </cell>
          <cell r="C191">
            <v>1455.4778000000001</v>
          </cell>
        </row>
        <row r="192">
          <cell r="B192" t="str">
            <v>FMK-17-090-09-12</v>
          </cell>
          <cell r="C192">
            <v>1478.2863000000002</v>
          </cell>
        </row>
        <row r="193">
          <cell r="B193" t="str">
            <v>FMK-17-095-09-12</v>
          </cell>
          <cell r="C193">
            <v>1501.0948000000003</v>
          </cell>
        </row>
        <row r="194">
          <cell r="B194" t="str">
            <v>FMK-17-100-09-12</v>
          </cell>
          <cell r="C194">
            <v>1551.7113000000002</v>
          </cell>
        </row>
        <row r="195">
          <cell r="B195" t="str">
            <v>FMK-17-105-09-12</v>
          </cell>
          <cell r="C195">
            <v>1595.7448000000002</v>
          </cell>
        </row>
        <row r="196">
          <cell r="B196" t="str">
            <v>FMK-17-110-09-12</v>
          </cell>
          <cell r="C196">
            <v>1618.5533</v>
          </cell>
        </row>
        <row r="197">
          <cell r="B197" t="str">
            <v>FMK-17-115-09-12</v>
          </cell>
          <cell r="C197">
            <v>1641.3618000000001</v>
          </cell>
        </row>
        <row r="198">
          <cell r="B198" t="str">
            <v>FMK-17-120-09-12</v>
          </cell>
          <cell r="C198">
            <v>1664.1703000000002</v>
          </cell>
        </row>
        <row r="199">
          <cell r="B199" t="str">
            <v>FMK-17-125-09-12</v>
          </cell>
          <cell r="C199">
            <v>1765.1888000000001</v>
          </cell>
        </row>
        <row r="200">
          <cell r="B200" t="str">
            <v>FMK-17-130-09-12</v>
          </cell>
          <cell r="C200">
            <v>1802.6223000000002</v>
          </cell>
        </row>
        <row r="201">
          <cell r="B201" t="str">
            <v>FMK-17-135-09-12</v>
          </cell>
          <cell r="C201">
            <v>1825.4308000000001</v>
          </cell>
        </row>
        <row r="202">
          <cell r="B202" t="str">
            <v>FMK-17-140-09-12</v>
          </cell>
          <cell r="C202">
            <v>1848.2393000000002</v>
          </cell>
        </row>
        <row r="203">
          <cell r="B203" t="str">
            <v>FMK-17-145-09-12</v>
          </cell>
          <cell r="C203">
            <v>1871.0478000000003</v>
          </cell>
        </row>
        <row r="204">
          <cell r="B204" t="str">
            <v>FMK-17-150-09-12</v>
          </cell>
          <cell r="C204">
            <v>1940.0871000000002</v>
          </cell>
        </row>
        <row r="205">
          <cell r="B205" t="str">
            <v>FMK-17-155-09-12</v>
          </cell>
          <cell r="C205">
            <v>1977.5205999999998</v>
          </cell>
        </row>
        <row r="206">
          <cell r="B206" t="str">
            <v>FMK-17-160-09-12</v>
          </cell>
          <cell r="C206">
            <v>2000.3290999999999</v>
          </cell>
        </row>
        <row r="207">
          <cell r="B207" t="str">
            <v>FMK-17-165-09-12</v>
          </cell>
          <cell r="C207">
            <v>2023.1376</v>
          </cell>
        </row>
        <row r="208">
          <cell r="B208" t="str">
            <v>FMK-17-170-09-12</v>
          </cell>
          <cell r="C208">
            <v>2045.9461000000001</v>
          </cell>
        </row>
        <row r="209">
          <cell r="B209" t="str">
            <v>FMK-17-175-09-12</v>
          </cell>
          <cell r="C209">
            <v>2114.9854</v>
          </cell>
        </row>
        <row r="210">
          <cell r="B210" t="str">
            <v>FMK-17-180-09-12</v>
          </cell>
          <cell r="C210">
            <v>2134.2188999999998</v>
          </cell>
        </row>
        <row r="211">
          <cell r="B211" t="str">
            <v>FMK-17-185-09-12</v>
          </cell>
          <cell r="C211">
            <v>2157.0273999999999</v>
          </cell>
        </row>
        <row r="212">
          <cell r="B212" t="str">
            <v>FMK-17-190-09-12</v>
          </cell>
          <cell r="C212">
            <v>2179.8359</v>
          </cell>
        </row>
        <row r="213">
          <cell r="B213" t="str">
            <v>FMK-17-195-09-12</v>
          </cell>
          <cell r="C213">
            <v>2202.6444000000001</v>
          </cell>
        </row>
        <row r="214">
          <cell r="B214" t="str">
            <v>FMK-17-200-09-12</v>
          </cell>
          <cell r="C214">
            <v>2271.6812000000004</v>
          </cell>
        </row>
        <row r="215">
          <cell r="B215" t="str">
            <v>FMK-17-205-09-12</v>
          </cell>
          <cell r="C215">
            <v>2311.0092000000004</v>
          </cell>
        </row>
        <row r="216">
          <cell r="B216" t="str">
            <v>FMK-17-210-09-12</v>
          </cell>
          <cell r="C216">
            <v>2337.9872</v>
          </cell>
        </row>
        <row r="217">
          <cell r="B217" t="str">
            <v>FMK-17-215-09-12</v>
          </cell>
          <cell r="C217">
            <v>2364.9652000000001</v>
          </cell>
        </row>
        <row r="218">
          <cell r="B218" t="str">
            <v>FMK-17-220-09-12</v>
          </cell>
          <cell r="C218">
            <v>2391.9432000000002</v>
          </cell>
        </row>
        <row r="219">
          <cell r="B219" t="str">
            <v>FMK-17-225-09-12</v>
          </cell>
          <cell r="C219">
            <v>2465.152</v>
          </cell>
        </row>
        <row r="220">
          <cell r="B220" t="str">
            <v>FMK-17-230-09-12</v>
          </cell>
          <cell r="C220">
            <v>2490.73</v>
          </cell>
        </row>
        <row r="221">
          <cell r="B221" t="str">
            <v>FMK-17-235-09-12</v>
          </cell>
          <cell r="C221">
            <v>2517.7080000000005</v>
          </cell>
        </row>
        <row r="222">
          <cell r="B222" t="str">
            <v>FMK-17-240-09-12</v>
          </cell>
          <cell r="C222">
            <v>2544.6860000000006</v>
          </cell>
        </row>
        <row r="223">
          <cell r="B223" t="str">
            <v>FMK-17-245-09-12</v>
          </cell>
          <cell r="C223">
            <v>2571.6639999999998</v>
          </cell>
        </row>
        <row r="224">
          <cell r="B224" t="str">
            <v>FMK-17-250-09-12</v>
          </cell>
          <cell r="C224">
            <v>2644.8728000000001</v>
          </cell>
        </row>
        <row r="225">
          <cell r="B225" t="str">
            <v>FMK-17-255-09-12</v>
          </cell>
          <cell r="C225">
            <v>2682.8258000000001</v>
          </cell>
        </row>
        <row r="226">
          <cell r="B226" t="str">
            <v>FMK-17-260-09-12</v>
          </cell>
          <cell r="C226">
            <v>2709.8038000000001</v>
          </cell>
        </row>
        <row r="227">
          <cell r="B227" t="str">
            <v>FMK-17-265-09-12</v>
          </cell>
          <cell r="C227">
            <v>2736.7818000000002</v>
          </cell>
        </row>
        <row r="228">
          <cell r="B228" t="str">
            <v>FMK-17-270-09-12</v>
          </cell>
          <cell r="C228">
            <v>2763.7598000000003</v>
          </cell>
        </row>
        <row r="229">
          <cell r="B229" t="str">
            <v>FMK-17-275-09-12</v>
          </cell>
          <cell r="C229">
            <v>2836.9686000000002</v>
          </cell>
        </row>
        <row r="230">
          <cell r="B230" t="str">
            <v>FMK-17-280-09-12</v>
          </cell>
          <cell r="C230">
            <v>2869.8215999999998</v>
          </cell>
        </row>
        <row r="231">
          <cell r="B231" t="str">
            <v>FMK-17-285-09-12</v>
          </cell>
          <cell r="C231">
            <v>2896.7995999999998</v>
          </cell>
        </row>
        <row r="232">
          <cell r="B232" t="str">
            <v>FMK-17-290-09-12</v>
          </cell>
          <cell r="C232">
            <v>2923.7775999999999</v>
          </cell>
        </row>
        <row r="233">
          <cell r="B233" t="str">
            <v>FMK-17-295-09-12</v>
          </cell>
          <cell r="C233">
            <v>2950.7556</v>
          </cell>
        </row>
        <row r="234">
          <cell r="B234" t="str">
            <v>FMK-17-300-09-12</v>
          </cell>
          <cell r="C234">
            <v>3023.9644000000003</v>
          </cell>
        </row>
        <row r="235">
          <cell r="B235" t="str">
            <v>FMKB17-075-09-12</v>
          </cell>
          <cell r="C235">
            <v>1401.8358000000001</v>
          </cell>
        </row>
        <row r="236">
          <cell r="B236" t="str">
            <v>FMKB17-080-09-12</v>
          </cell>
          <cell r="C236">
            <v>1432.6693000000002</v>
          </cell>
        </row>
        <row r="237">
          <cell r="B237" t="str">
            <v>FMKB17-085-09-12</v>
          </cell>
          <cell r="C237">
            <v>1455.4778000000001</v>
          </cell>
        </row>
        <row r="238">
          <cell r="B238" t="str">
            <v>FMKB17-090-09-12</v>
          </cell>
          <cell r="C238">
            <v>1478.2863000000002</v>
          </cell>
        </row>
        <row r="239">
          <cell r="B239" t="str">
            <v>FMKB17-095-09-12</v>
          </cell>
          <cell r="C239">
            <v>1501.0948000000003</v>
          </cell>
        </row>
        <row r="240">
          <cell r="B240" t="str">
            <v>FMKB17-100-09-12</v>
          </cell>
          <cell r="C240">
            <v>1551.7113000000002</v>
          </cell>
        </row>
        <row r="241">
          <cell r="B241" t="str">
            <v>FMKB17-105-09-12</v>
          </cell>
          <cell r="C241">
            <v>1595.7448000000002</v>
          </cell>
        </row>
        <row r="242">
          <cell r="B242" t="str">
            <v>FMKB17-110-09-12</v>
          </cell>
          <cell r="C242">
            <v>1618.5533</v>
          </cell>
        </row>
        <row r="243">
          <cell r="B243" t="str">
            <v>FMKB17-115-09-12</v>
          </cell>
          <cell r="C243">
            <v>1641.3618000000001</v>
          </cell>
        </row>
        <row r="244">
          <cell r="B244" t="str">
            <v>FMKB17-120-09-12</v>
          </cell>
          <cell r="C244">
            <v>1664.1703000000002</v>
          </cell>
        </row>
        <row r="245">
          <cell r="B245" t="str">
            <v>FMKB17-125-09-12</v>
          </cell>
          <cell r="C245">
            <v>1765.1888000000001</v>
          </cell>
        </row>
        <row r="246">
          <cell r="B246" t="str">
            <v>FMKB17-130-09-12</v>
          </cell>
          <cell r="C246">
            <v>1802.6223000000002</v>
          </cell>
        </row>
        <row r="247">
          <cell r="B247" t="str">
            <v>FMKB17-135-09-12</v>
          </cell>
          <cell r="C247">
            <v>1825.4308000000001</v>
          </cell>
        </row>
        <row r="248">
          <cell r="B248" t="str">
            <v>FMKB17-140-09-12</v>
          </cell>
          <cell r="C248">
            <v>1848.2393000000002</v>
          </cell>
        </row>
        <row r="249">
          <cell r="B249" t="str">
            <v>FMKB17-145-09-12</v>
          </cell>
          <cell r="C249">
            <v>1871.0478000000003</v>
          </cell>
        </row>
        <row r="250">
          <cell r="B250" t="str">
            <v>FMKB17-150-09-12</v>
          </cell>
          <cell r="C250">
            <v>1940.0871000000002</v>
          </cell>
        </row>
        <row r="251">
          <cell r="B251" t="str">
            <v>FMKB17-155-09-12</v>
          </cell>
          <cell r="C251">
            <v>1977.5205999999998</v>
          </cell>
        </row>
        <row r="252">
          <cell r="B252" t="str">
            <v>FMKB17-160-09-12</v>
          </cell>
          <cell r="C252">
            <v>2000.3290999999999</v>
          </cell>
        </row>
        <row r="253">
          <cell r="B253" t="str">
            <v>FMKB17-165-09-12</v>
          </cell>
          <cell r="C253">
            <v>2023.1376</v>
          </cell>
        </row>
        <row r="254">
          <cell r="B254" t="str">
            <v>FMKB17-170-09-12</v>
          </cell>
          <cell r="C254">
            <v>2045.9461000000001</v>
          </cell>
        </row>
        <row r="255">
          <cell r="B255" t="str">
            <v>FMKB17-175-09-12</v>
          </cell>
          <cell r="C255">
            <v>2114.9854</v>
          </cell>
        </row>
        <row r="256">
          <cell r="B256" t="str">
            <v>FMKB17-180-09-12</v>
          </cell>
          <cell r="C256">
            <v>2134.2188999999998</v>
          </cell>
        </row>
        <row r="257">
          <cell r="B257" t="str">
            <v>FMKB17-185-09-12</v>
          </cell>
          <cell r="C257">
            <v>2157.0273999999999</v>
          </cell>
        </row>
        <row r="258">
          <cell r="B258" t="str">
            <v>FMKB17-190-09-12</v>
          </cell>
          <cell r="C258">
            <v>2179.8359</v>
          </cell>
        </row>
        <row r="259">
          <cell r="B259" t="str">
            <v>FMKB17-195-09-12</v>
          </cell>
          <cell r="C259">
            <v>2202.6444000000001</v>
          </cell>
        </row>
        <row r="260">
          <cell r="B260" t="str">
            <v>FMKB17-200-09-12</v>
          </cell>
          <cell r="C260">
            <v>2271.6812000000004</v>
          </cell>
        </row>
        <row r="261">
          <cell r="B261" t="str">
            <v>FMKB17-205-09-12</v>
          </cell>
          <cell r="C261">
            <v>2311.0092000000004</v>
          </cell>
        </row>
        <row r="262">
          <cell r="B262" t="str">
            <v>FMKB17-210-09-12</v>
          </cell>
          <cell r="C262">
            <v>2337.9872</v>
          </cell>
        </row>
        <row r="263">
          <cell r="B263" t="str">
            <v>FMKB17-215-09-12</v>
          </cell>
          <cell r="C263">
            <v>2364.9652000000001</v>
          </cell>
        </row>
        <row r="264">
          <cell r="B264" t="str">
            <v>FMKB17-220-09-12</v>
          </cell>
          <cell r="C264">
            <v>2391.9432000000002</v>
          </cell>
        </row>
        <row r="265">
          <cell r="B265" t="str">
            <v>FMKB17-225-09-12</v>
          </cell>
          <cell r="C265">
            <v>2465.152</v>
          </cell>
        </row>
        <row r="266">
          <cell r="B266" t="str">
            <v>FMKB17-230-09-12</v>
          </cell>
          <cell r="C266">
            <v>2490.73</v>
          </cell>
        </row>
        <row r="267">
          <cell r="B267" t="str">
            <v>FMKB17-235-09-12</v>
          </cell>
          <cell r="C267">
            <v>2517.7080000000005</v>
          </cell>
        </row>
        <row r="268">
          <cell r="B268" t="str">
            <v>FMKB17-240-09-12</v>
          </cell>
          <cell r="C268">
            <v>2544.6860000000006</v>
          </cell>
        </row>
        <row r="269">
          <cell r="B269" t="str">
            <v>FMKB17-245-09-12</v>
          </cell>
          <cell r="C269">
            <v>2571.6639999999998</v>
          </cell>
        </row>
        <row r="270">
          <cell r="B270" t="str">
            <v>FMKB17-250-09-12</v>
          </cell>
          <cell r="C270">
            <v>2644.8728000000001</v>
          </cell>
        </row>
        <row r="271">
          <cell r="B271" t="str">
            <v>FMKB17-255-09-12</v>
          </cell>
          <cell r="C271">
            <v>2682.8258000000001</v>
          </cell>
        </row>
        <row r="272">
          <cell r="B272" t="str">
            <v>FMKB17-260-09-12</v>
          </cell>
          <cell r="C272">
            <v>2709.8038000000001</v>
          </cell>
        </row>
        <row r="273">
          <cell r="B273" t="str">
            <v>FMKB17-265-09-12</v>
          </cell>
          <cell r="C273">
            <v>2736.7818000000002</v>
          </cell>
        </row>
        <row r="274">
          <cell r="B274" t="str">
            <v>FMKB17-270-09-12</v>
          </cell>
          <cell r="C274">
            <v>2763.7598000000003</v>
          </cell>
        </row>
        <row r="275">
          <cell r="B275" t="str">
            <v>FMKB17-275-09-12</v>
          </cell>
          <cell r="C275">
            <v>2836.9686000000002</v>
          </cell>
        </row>
        <row r="276">
          <cell r="B276" t="str">
            <v>FMKB17-280-09-12</v>
          </cell>
          <cell r="C276">
            <v>2869.8215999999998</v>
          </cell>
        </row>
        <row r="277">
          <cell r="B277" t="str">
            <v>FMKB17-285-09-12</v>
          </cell>
          <cell r="C277">
            <v>2896.7995999999998</v>
          </cell>
        </row>
        <row r="278">
          <cell r="B278" t="str">
            <v>FMKB17-290-09-12</v>
          </cell>
          <cell r="C278">
            <v>2923.7775999999999</v>
          </cell>
        </row>
        <row r="279">
          <cell r="B279" t="str">
            <v>FMKB17-295-09-12</v>
          </cell>
          <cell r="C279">
            <v>2950.7556</v>
          </cell>
        </row>
        <row r="280">
          <cell r="B280" t="str">
            <v>FMKB17-300-09-12</v>
          </cell>
          <cell r="C280">
            <v>3023.9644000000003</v>
          </cell>
        </row>
        <row r="281">
          <cell r="B281" t="str">
            <v>FMK-17-075-11-01</v>
          </cell>
          <cell r="C281">
            <v>1161.7557999999999</v>
          </cell>
        </row>
        <row r="282">
          <cell r="B282" t="str">
            <v>FMK-17-080-11-01</v>
          </cell>
          <cell r="C282">
            <v>1184.4958000000001</v>
          </cell>
        </row>
        <row r="283">
          <cell r="B283" t="str">
            <v>FMK-17-085-11-01</v>
          </cell>
          <cell r="C283">
            <v>1199.2108000000001</v>
          </cell>
        </row>
        <row r="284">
          <cell r="B284" t="str">
            <v>FMK-17-090-11-01</v>
          </cell>
          <cell r="C284">
            <v>1213.9258000000002</v>
          </cell>
        </row>
        <row r="285">
          <cell r="B285" t="str">
            <v>FMK-17-095-11-01</v>
          </cell>
          <cell r="C285">
            <v>1228.6408000000001</v>
          </cell>
        </row>
        <row r="286">
          <cell r="B286" t="str">
            <v>FMK-17-100-11-01</v>
          </cell>
          <cell r="C286">
            <v>1271.1638000000003</v>
          </cell>
        </row>
        <row r="287">
          <cell r="B287" t="str">
            <v>FMK-17-105-11-01</v>
          </cell>
          <cell r="C287">
            <v>1307.1038000000001</v>
          </cell>
        </row>
        <row r="288">
          <cell r="B288" t="str">
            <v>FMK-17-110-11-01</v>
          </cell>
          <cell r="C288">
            <v>1321.8188</v>
          </cell>
        </row>
        <row r="289">
          <cell r="B289" t="str">
            <v>FMK-17-115-11-01</v>
          </cell>
          <cell r="C289">
            <v>1336.5338000000002</v>
          </cell>
        </row>
        <row r="290">
          <cell r="B290" t="str">
            <v>FMK-17-120-11-01</v>
          </cell>
          <cell r="C290">
            <v>1351.2488000000001</v>
          </cell>
        </row>
        <row r="291">
          <cell r="B291" t="str">
            <v>FMK-17-125-11-01</v>
          </cell>
          <cell r="C291">
            <v>1444.1738</v>
          </cell>
        </row>
        <row r="292">
          <cell r="B292" t="str">
            <v>FMK-17-130-11-01</v>
          </cell>
          <cell r="C292">
            <v>1473.5138000000002</v>
          </cell>
        </row>
        <row r="293">
          <cell r="B293" t="str">
            <v>FMK-17-135-11-01</v>
          </cell>
          <cell r="C293">
            <v>1488.2288000000001</v>
          </cell>
        </row>
        <row r="294">
          <cell r="B294" t="str">
            <v>FMK-17-140-11-01</v>
          </cell>
          <cell r="C294">
            <v>1502.9438</v>
          </cell>
        </row>
        <row r="295">
          <cell r="B295" t="str">
            <v>FMK-17-145-11-01</v>
          </cell>
          <cell r="C295">
            <v>1517.6588000000002</v>
          </cell>
        </row>
        <row r="296">
          <cell r="B296" t="str">
            <v>FMK-17-150-11-01</v>
          </cell>
          <cell r="C296">
            <v>1578.6046000000001</v>
          </cell>
        </row>
        <row r="297">
          <cell r="B297" t="str">
            <v>FMK-17-155-11-01</v>
          </cell>
          <cell r="C297">
            <v>1607.9446</v>
          </cell>
        </row>
        <row r="298">
          <cell r="B298" t="str">
            <v>FMK-17-160-11-01</v>
          </cell>
          <cell r="C298">
            <v>1622.6596</v>
          </cell>
        </row>
        <row r="299">
          <cell r="B299" t="str">
            <v>FMK-17-165-11-01</v>
          </cell>
          <cell r="C299">
            <v>1637.3746000000001</v>
          </cell>
        </row>
        <row r="300">
          <cell r="B300" t="str">
            <v>FMK-17-170-11-01</v>
          </cell>
          <cell r="C300">
            <v>1652.0896</v>
          </cell>
        </row>
        <row r="301">
          <cell r="B301" t="str">
            <v>FMK-17-175-11-01</v>
          </cell>
          <cell r="C301">
            <v>1713.0354</v>
          </cell>
        </row>
        <row r="302">
          <cell r="B302" t="str">
            <v>FMK-17-180-11-01</v>
          </cell>
          <cell r="C302">
            <v>1724.1753999999999</v>
          </cell>
        </row>
        <row r="303">
          <cell r="B303" t="str">
            <v>FMK-17-185-11-01</v>
          </cell>
          <cell r="C303">
            <v>1738.8904</v>
          </cell>
        </row>
        <row r="304">
          <cell r="B304" t="str">
            <v>FMK-17-190-11-01</v>
          </cell>
          <cell r="C304">
            <v>1753.6053999999999</v>
          </cell>
        </row>
        <row r="305">
          <cell r="B305" t="str">
            <v>FMK-17-195-11-01</v>
          </cell>
          <cell r="C305">
            <v>1768.3203999999998</v>
          </cell>
        </row>
        <row r="306">
          <cell r="B306" t="str">
            <v>FMK-17-200-11-01</v>
          </cell>
          <cell r="C306">
            <v>1829.2612000000001</v>
          </cell>
        </row>
        <row r="307">
          <cell r="B307" t="str">
            <v>FMK-17-205-11-01</v>
          </cell>
          <cell r="C307">
            <v>1859.0162</v>
          </cell>
        </row>
        <row r="308">
          <cell r="B308" t="str">
            <v>FMK-17-210-11-01</v>
          </cell>
          <cell r="C308">
            <v>1876.4212000000002</v>
          </cell>
        </row>
        <row r="309">
          <cell r="B309" t="str">
            <v>FMK-17-215-11-01</v>
          </cell>
          <cell r="C309">
            <v>1893.8262000000004</v>
          </cell>
        </row>
        <row r="310">
          <cell r="B310" t="str">
            <v>FMK-17-220-11-01</v>
          </cell>
          <cell r="C310">
            <v>1911.2312000000002</v>
          </cell>
        </row>
        <row r="311">
          <cell r="B311" t="str">
            <v>FMK-17-225-11-01</v>
          </cell>
          <cell r="C311">
            <v>1974.8670000000002</v>
          </cell>
        </row>
        <row r="312">
          <cell r="B312" t="str">
            <v>FMK-17-230-11-01</v>
          </cell>
          <cell r="C312">
            <v>1990.8720000000001</v>
          </cell>
        </row>
        <row r="313">
          <cell r="B313" t="str">
            <v>FMK-17-235-11-01</v>
          </cell>
          <cell r="C313">
            <v>2008.277</v>
          </cell>
        </row>
        <row r="314">
          <cell r="B314" t="str">
            <v>FMK-17-240-11-01</v>
          </cell>
          <cell r="C314">
            <v>2025.682</v>
          </cell>
        </row>
        <row r="315">
          <cell r="B315" t="str">
            <v>FMK-17-245-11-01</v>
          </cell>
          <cell r="C315">
            <v>2043.087</v>
          </cell>
        </row>
        <row r="316">
          <cell r="B316" t="str">
            <v>FMK-17-250-11-01</v>
          </cell>
          <cell r="C316">
            <v>2106.7228</v>
          </cell>
        </row>
        <row r="317">
          <cell r="B317" t="str">
            <v>FMK-17-255-11-01</v>
          </cell>
          <cell r="C317">
            <v>2135.1028000000001</v>
          </cell>
        </row>
        <row r="318">
          <cell r="B318" t="str">
            <v>FMK-17-260-11-01</v>
          </cell>
          <cell r="C318">
            <v>2152.5078000000003</v>
          </cell>
        </row>
        <row r="319">
          <cell r="B319" t="str">
            <v>FMK-17-265-11-01</v>
          </cell>
          <cell r="C319">
            <v>2169.9128000000001</v>
          </cell>
        </row>
        <row r="320">
          <cell r="B320" t="str">
            <v>FMK-17-270-11-01</v>
          </cell>
          <cell r="C320">
            <v>2187.3178000000003</v>
          </cell>
        </row>
        <row r="321">
          <cell r="B321" t="str">
            <v>FMK-17-275-11-01</v>
          </cell>
          <cell r="C321">
            <v>2250.9536000000003</v>
          </cell>
        </row>
        <row r="322">
          <cell r="B322" t="str">
            <v>FMK-17-280-11-01</v>
          </cell>
          <cell r="C322">
            <v>2274.2336</v>
          </cell>
        </row>
        <row r="323">
          <cell r="B323" t="str">
            <v>FMK-17-285-11-01</v>
          </cell>
          <cell r="C323">
            <v>2291.6385999999998</v>
          </cell>
        </row>
        <row r="324">
          <cell r="B324" t="str">
            <v>FMK-17-290-11-01</v>
          </cell>
          <cell r="C324">
            <v>2309.0436</v>
          </cell>
        </row>
        <row r="325">
          <cell r="B325" t="str">
            <v>FMK-17-295-11-01</v>
          </cell>
          <cell r="C325">
            <v>2326.4486000000002</v>
          </cell>
        </row>
        <row r="326">
          <cell r="B326" t="str">
            <v>FMK-17-300-11-01</v>
          </cell>
          <cell r="C326">
            <v>2390.0844000000002</v>
          </cell>
        </row>
        <row r="327">
          <cell r="B327" t="str">
            <v>FMK-17-075-11-11</v>
          </cell>
          <cell r="C327">
            <v>1401.8358000000001</v>
          </cell>
        </row>
        <row r="328">
          <cell r="B328" t="str">
            <v>FMK-17-080-11-11</v>
          </cell>
          <cell r="C328">
            <v>1432.6693000000002</v>
          </cell>
        </row>
        <row r="329">
          <cell r="B329" t="str">
            <v>FMK-17-085-11-11</v>
          </cell>
          <cell r="C329">
            <v>1455.4778000000001</v>
          </cell>
        </row>
        <row r="330">
          <cell r="B330" t="str">
            <v>FMK-17-090-11-11</v>
          </cell>
          <cell r="C330">
            <v>1478.2863000000002</v>
          </cell>
        </row>
        <row r="331">
          <cell r="B331" t="str">
            <v>FMK-17-095-11-11</v>
          </cell>
          <cell r="C331">
            <v>1501.0948000000003</v>
          </cell>
        </row>
        <row r="332">
          <cell r="B332" t="str">
            <v>FMK-17-100-11-11</v>
          </cell>
          <cell r="C332">
            <v>1551.7113000000002</v>
          </cell>
        </row>
        <row r="333">
          <cell r="B333" t="str">
            <v>FMK-17-105-11-11</v>
          </cell>
          <cell r="C333">
            <v>1595.7448000000002</v>
          </cell>
        </row>
        <row r="334">
          <cell r="B334" t="str">
            <v>FMK-17-110-11-11</v>
          </cell>
          <cell r="C334">
            <v>1618.5533</v>
          </cell>
        </row>
        <row r="335">
          <cell r="B335" t="str">
            <v>FMK-17-115-11-11</v>
          </cell>
          <cell r="C335">
            <v>1641.3618000000001</v>
          </cell>
        </row>
        <row r="336">
          <cell r="B336" t="str">
            <v>FMK-17-120-11-11</v>
          </cell>
          <cell r="C336">
            <v>1664.1703000000002</v>
          </cell>
        </row>
        <row r="337">
          <cell r="B337" t="str">
            <v>FMK-17-125-11-11</v>
          </cell>
          <cell r="C337">
            <v>1765.1888000000001</v>
          </cell>
        </row>
        <row r="338">
          <cell r="B338" t="str">
            <v>FMK-17-130-11-11</v>
          </cell>
          <cell r="C338">
            <v>1802.6223000000002</v>
          </cell>
        </row>
        <row r="339">
          <cell r="B339" t="str">
            <v>FMK-17-135-11-11</v>
          </cell>
          <cell r="C339">
            <v>1825.4308000000001</v>
          </cell>
        </row>
        <row r="340">
          <cell r="B340" t="str">
            <v>FMK-17-140-11-11</v>
          </cell>
          <cell r="C340">
            <v>1848.2393000000002</v>
          </cell>
        </row>
        <row r="341">
          <cell r="B341" t="str">
            <v>FMK-17-145-11-11</v>
          </cell>
          <cell r="C341">
            <v>1871.0478000000003</v>
          </cell>
        </row>
        <row r="342">
          <cell r="B342" t="str">
            <v>FMK-17-150-11-11</v>
          </cell>
          <cell r="C342">
            <v>1940.0871000000002</v>
          </cell>
        </row>
        <row r="343">
          <cell r="B343" t="str">
            <v>FMK-17-155-11-11</v>
          </cell>
          <cell r="C343">
            <v>1977.5205999999998</v>
          </cell>
        </row>
        <row r="344">
          <cell r="B344" t="str">
            <v>FMK-17-160-11-11</v>
          </cell>
          <cell r="C344">
            <v>2000.3290999999999</v>
          </cell>
        </row>
        <row r="345">
          <cell r="B345" t="str">
            <v>FMK-17-165-11-11</v>
          </cell>
          <cell r="C345">
            <v>2023.1376</v>
          </cell>
        </row>
        <row r="346">
          <cell r="B346" t="str">
            <v>FMK-17-170-11-11</v>
          </cell>
          <cell r="C346">
            <v>2045.9461000000001</v>
          </cell>
        </row>
        <row r="347">
          <cell r="B347" t="str">
            <v>FMK-17-175-11-11</v>
          </cell>
          <cell r="C347">
            <v>2114.9854</v>
          </cell>
        </row>
        <row r="348">
          <cell r="B348" t="str">
            <v>FMK-17-180-11-11</v>
          </cell>
          <cell r="C348">
            <v>2134.2188999999998</v>
          </cell>
        </row>
        <row r="349">
          <cell r="B349" t="str">
            <v>FMK-17-185-11-11</v>
          </cell>
          <cell r="C349">
            <v>2157.0273999999999</v>
          </cell>
        </row>
        <row r="350">
          <cell r="B350" t="str">
            <v>FMK-17-190-11-11</v>
          </cell>
          <cell r="C350">
            <v>2179.8359</v>
          </cell>
        </row>
        <row r="351">
          <cell r="B351" t="str">
            <v>FMK-17-195-11-11</v>
          </cell>
          <cell r="C351">
            <v>2202.6444000000001</v>
          </cell>
        </row>
        <row r="352">
          <cell r="B352" t="str">
            <v>FMK-17-200-11-11</v>
          </cell>
          <cell r="C352">
            <v>2271.6812000000004</v>
          </cell>
        </row>
        <row r="353">
          <cell r="B353" t="str">
            <v>FMK-17-205-11-11</v>
          </cell>
          <cell r="C353">
            <v>2311.0092000000004</v>
          </cell>
        </row>
        <row r="354">
          <cell r="B354" t="str">
            <v>FMK-17-210-11-11</v>
          </cell>
          <cell r="C354">
            <v>2337.9872</v>
          </cell>
        </row>
        <row r="355">
          <cell r="B355" t="str">
            <v>FMK-17-215-11-11</v>
          </cell>
          <cell r="C355">
            <v>2364.9652000000001</v>
          </cell>
        </row>
        <row r="356">
          <cell r="B356" t="str">
            <v>FMK-17-220-11-11</v>
          </cell>
          <cell r="C356">
            <v>2391.9432000000002</v>
          </cell>
        </row>
        <row r="357">
          <cell r="B357" t="str">
            <v>FMK-17-225-11-11</v>
          </cell>
          <cell r="C357">
            <v>2465.152</v>
          </cell>
        </row>
        <row r="358">
          <cell r="B358" t="str">
            <v>FMK-17-230-11-11</v>
          </cell>
          <cell r="C358">
            <v>2490.73</v>
          </cell>
        </row>
        <row r="359">
          <cell r="B359" t="str">
            <v>FMK-17-235-11-11</v>
          </cell>
          <cell r="C359">
            <v>2517.7080000000005</v>
          </cell>
        </row>
        <row r="360">
          <cell r="B360" t="str">
            <v>FMK-17-240-11-11</v>
          </cell>
          <cell r="C360">
            <v>2544.6860000000006</v>
          </cell>
        </row>
        <row r="361">
          <cell r="B361" t="str">
            <v>FMK-17-245-11-11</v>
          </cell>
          <cell r="C361">
            <v>2571.6639999999998</v>
          </cell>
        </row>
        <row r="362">
          <cell r="B362" t="str">
            <v>FMK-17-250-11-11</v>
          </cell>
          <cell r="C362">
            <v>2644.8728000000001</v>
          </cell>
        </row>
        <row r="363">
          <cell r="B363" t="str">
            <v>FMK-17-255-11-11</v>
          </cell>
          <cell r="C363">
            <v>2682.8258000000001</v>
          </cell>
        </row>
        <row r="364">
          <cell r="B364" t="str">
            <v>FMK-17-260-11-11</v>
          </cell>
          <cell r="C364">
            <v>2709.8038000000001</v>
          </cell>
        </row>
        <row r="365">
          <cell r="B365" t="str">
            <v>FMK-17-265-11-11</v>
          </cell>
          <cell r="C365">
            <v>2736.7818000000002</v>
          </cell>
        </row>
        <row r="366">
          <cell r="B366" t="str">
            <v>FMK-17-270-11-11</v>
          </cell>
          <cell r="C366">
            <v>2763.7598000000003</v>
          </cell>
        </row>
        <row r="367">
          <cell r="B367" t="str">
            <v>FMK-17-275-11-11</v>
          </cell>
          <cell r="C367">
            <v>2836.9686000000002</v>
          </cell>
        </row>
        <row r="368">
          <cell r="B368" t="str">
            <v>FMK-17-280-11-11</v>
          </cell>
          <cell r="C368">
            <v>2869.8215999999998</v>
          </cell>
        </row>
        <row r="369">
          <cell r="B369" t="str">
            <v>FMK-17-285-11-11</v>
          </cell>
          <cell r="C369">
            <v>2896.7995999999998</v>
          </cell>
        </row>
        <row r="370">
          <cell r="B370" t="str">
            <v>FMK-17-290-11-11</v>
          </cell>
          <cell r="C370">
            <v>2923.7775999999999</v>
          </cell>
        </row>
        <row r="371">
          <cell r="B371" t="str">
            <v>FMK-17-295-11-11</v>
          </cell>
          <cell r="C371">
            <v>2950.7556</v>
          </cell>
        </row>
        <row r="372">
          <cell r="B372" t="str">
            <v>FMK-17-300-11-11</v>
          </cell>
          <cell r="C372">
            <v>3023.9644000000003</v>
          </cell>
        </row>
        <row r="373">
          <cell r="B373" t="str">
            <v>FMKB17-075-11-11</v>
          </cell>
          <cell r="C373">
            <v>1401.8358000000001</v>
          </cell>
        </row>
        <row r="374">
          <cell r="B374" t="str">
            <v>FMKB17-080-11-11</v>
          </cell>
          <cell r="C374">
            <v>1432.6693000000002</v>
          </cell>
        </row>
        <row r="375">
          <cell r="B375" t="str">
            <v>FMKB17-085-11-11</v>
          </cell>
          <cell r="C375">
            <v>1455.4778000000001</v>
          </cell>
        </row>
        <row r="376">
          <cell r="B376" t="str">
            <v>FMKB17-090-11-11</v>
          </cell>
          <cell r="C376">
            <v>1478.2863000000002</v>
          </cell>
        </row>
        <row r="377">
          <cell r="B377" t="str">
            <v>FMKB17-095-11-11</v>
          </cell>
          <cell r="C377">
            <v>1501.0948000000003</v>
          </cell>
        </row>
        <row r="378">
          <cell r="B378" t="str">
            <v>FMKB17-100-11-11</v>
          </cell>
          <cell r="C378">
            <v>1551.7113000000002</v>
          </cell>
        </row>
        <row r="379">
          <cell r="B379" t="str">
            <v>FMKB17-105-11-11</v>
          </cell>
          <cell r="C379">
            <v>1595.7448000000002</v>
          </cell>
        </row>
        <row r="380">
          <cell r="B380" t="str">
            <v>FMKB17-110-11-11</v>
          </cell>
          <cell r="C380">
            <v>1618.5533</v>
          </cell>
        </row>
        <row r="381">
          <cell r="B381" t="str">
            <v>FMKB17-115-11-11</v>
          </cell>
          <cell r="C381">
            <v>1641.3618000000001</v>
          </cell>
        </row>
        <row r="382">
          <cell r="B382" t="str">
            <v>FMKB17-120-11-11</v>
          </cell>
          <cell r="C382">
            <v>1664.1703000000002</v>
          </cell>
        </row>
        <row r="383">
          <cell r="B383" t="str">
            <v>FMKB17-125-11-11</v>
          </cell>
          <cell r="C383">
            <v>1765.1888000000001</v>
          </cell>
        </row>
        <row r="384">
          <cell r="B384" t="str">
            <v>FMKB17-130-11-11</v>
          </cell>
          <cell r="C384">
            <v>1802.6223000000002</v>
          </cell>
        </row>
        <row r="385">
          <cell r="B385" t="str">
            <v>FMKB17-135-11-11</v>
          </cell>
          <cell r="C385">
            <v>1825.4308000000001</v>
          </cell>
        </row>
        <row r="386">
          <cell r="B386" t="str">
            <v>FMKB17-140-11-11</v>
          </cell>
          <cell r="C386">
            <v>1848.2393000000002</v>
          </cell>
        </row>
        <row r="387">
          <cell r="B387" t="str">
            <v>FMKB17-145-11-11</v>
          </cell>
          <cell r="C387">
            <v>1871.0478000000003</v>
          </cell>
        </row>
        <row r="388">
          <cell r="B388" t="str">
            <v>FMKB17-150-11-11</v>
          </cell>
          <cell r="C388">
            <v>1940.0871000000002</v>
          </cell>
        </row>
        <row r="389">
          <cell r="B389" t="str">
            <v>FMKB17-155-11-11</v>
          </cell>
          <cell r="C389">
            <v>1977.5205999999998</v>
          </cell>
        </row>
        <row r="390">
          <cell r="B390" t="str">
            <v>FMKB17-160-11-11</v>
          </cell>
          <cell r="C390">
            <v>2000.3290999999999</v>
          </cell>
        </row>
        <row r="391">
          <cell r="B391" t="str">
            <v>FMKB17-165-11-11</v>
          </cell>
          <cell r="C391">
            <v>2023.1376</v>
          </cell>
        </row>
        <row r="392">
          <cell r="B392" t="str">
            <v>FMKB17-170-11-11</v>
          </cell>
          <cell r="C392">
            <v>2045.9461000000001</v>
          </cell>
        </row>
        <row r="393">
          <cell r="B393" t="str">
            <v>FMKB17-175-11-11</v>
          </cell>
          <cell r="C393">
            <v>2114.9854</v>
          </cell>
        </row>
        <row r="394">
          <cell r="B394" t="str">
            <v>FMKB17-180-11-11</v>
          </cell>
          <cell r="C394">
            <v>2134.2188999999998</v>
          </cell>
        </row>
        <row r="395">
          <cell r="B395" t="str">
            <v>FMKB17-185-11-11</v>
          </cell>
          <cell r="C395">
            <v>2157.0273999999999</v>
          </cell>
        </row>
        <row r="396">
          <cell r="B396" t="str">
            <v>FMKB17-190-11-11</v>
          </cell>
          <cell r="C396">
            <v>2179.8359</v>
          </cell>
        </row>
        <row r="397">
          <cell r="B397" t="str">
            <v>FMKB17-195-11-11</v>
          </cell>
          <cell r="C397">
            <v>2202.6444000000001</v>
          </cell>
        </row>
        <row r="398">
          <cell r="B398" t="str">
            <v>FMKB17-200-11-11</v>
          </cell>
          <cell r="C398">
            <v>2271.6812000000004</v>
          </cell>
        </row>
        <row r="399">
          <cell r="B399" t="str">
            <v>FMKB17-205-11-11</v>
          </cell>
          <cell r="C399">
            <v>2311.0092000000004</v>
          </cell>
        </row>
        <row r="400">
          <cell r="B400" t="str">
            <v>FMKB17-210-11-11</v>
          </cell>
          <cell r="C400">
            <v>2337.9872</v>
          </cell>
        </row>
        <row r="401">
          <cell r="B401" t="str">
            <v>FMKB17-215-11-11</v>
          </cell>
          <cell r="C401">
            <v>2364.9652000000001</v>
          </cell>
        </row>
        <row r="402">
          <cell r="B402" t="str">
            <v>FMKB17-220-11-11</v>
          </cell>
          <cell r="C402">
            <v>2391.9432000000002</v>
          </cell>
        </row>
        <row r="403">
          <cell r="B403" t="str">
            <v>FMKB17-225-11-11</v>
          </cell>
          <cell r="C403">
            <v>2465.152</v>
          </cell>
        </row>
        <row r="404">
          <cell r="B404" t="str">
            <v>FMKB17-230-11-11</v>
          </cell>
          <cell r="C404">
            <v>2490.73</v>
          </cell>
        </row>
        <row r="405">
          <cell r="B405" t="str">
            <v>FMKB17-235-11-11</v>
          </cell>
          <cell r="C405">
            <v>2517.7080000000005</v>
          </cell>
        </row>
        <row r="406">
          <cell r="B406" t="str">
            <v>FMKB17-240-11-11</v>
          </cell>
          <cell r="C406">
            <v>2544.6860000000006</v>
          </cell>
        </row>
        <row r="407">
          <cell r="B407" t="str">
            <v>FMKB17-245-11-11</v>
          </cell>
          <cell r="C407">
            <v>2571.6639999999998</v>
          </cell>
        </row>
        <row r="408">
          <cell r="B408" t="str">
            <v>FMKB17-250-11-11</v>
          </cell>
          <cell r="C408">
            <v>2644.8728000000001</v>
          </cell>
        </row>
        <row r="409">
          <cell r="B409" t="str">
            <v>FMKB17-255-11-11</v>
          </cell>
          <cell r="C409">
            <v>2682.8258000000001</v>
          </cell>
        </row>
        <row r="410">
          <cell r="B410" t="str">
            <v>FMKB17-260-11-11</v>
          </cell>
          <cell r="C410">
            <v>2709.8038000000001</v>
          </cell>
        </row>
        <row r="411">
          <cell r="B411" t="str">
            <v>FMKB17-265-11-11</v>
          </cell>
          <cell r="C411">
            <v>2736.7818000000002</v>
          </cell>
        </row>
        <row r="412">
          <cell r="B412" t="str">
            <v>FMKB17-270-11-11</v>
          </cell>
          <cell r="C412">
            <v>2763.7598000000003</v>
          </cell>
        </row>
        <row r="413">
          <cell r="B413" t="str">
            <v>FMKB17-275-11-11</v>
          </cell>
          <cell r="C413">
            <v>2836.9686000000002</v>
          </cell>
        </row>
        <row r="414">
          <cell r="B414" t="str">
            <v>FMKB17-280-11-11</v>
          </cell>
          <cell r="C414">
            <v>2869.8215999999998</v>
          </cell>
        </row>
        <row r="415">
          <cell r="B415" t="str">
            <v>FMKB17-285-11-11</v>
          </cell>
          <cell r="C415">
            <v>2896.7995999999998</v>
          </cell>
        </row>
        <row r="416">
          <cell r="B416" t="str">
            <v>FMKB17-290-11-11</v>
          </cell>
          <cell r="C416">
            <v>2923.7775999999999</v>
          </cell>
        </row>
        <row r="417">
          <cell r="B417" t="str">
            <v>FMKB17-295-11-11</v>
          </cell>
          <cell r="C417">
            <v>2950.7556</v>
          </cell>
        </row>
        <row r="418">
          <cell r="B418" t="str">
            <v>FMKB17-300-11-11</v>
          </cell>
          <cell r="C418">
            <v>3023.9644000000003</v>
          </cell>
        </row>
        <row r="419">
          <cell r="B419" t="str">
            <v>FMK-17-075-11-02</v>
          </cell>
          <cell r="C419">
            <v>1161.7557999999999</v>
          </cell>
        </row>
        <row r="420">
          <cell r="B420" t="str">
            <v>FMK-17-080-11-02</v>
          </cell>
          <cell r="C420">
            <v>1184.4958000000001</v>
          </cell>
        </row>
        <row r="421">
          <cell r="B421" t="str">
            <v>FMK-17-085-11-02</v>
          </cell>
          <cell r="C421">
            <v>1199.2108000000001</v>
          </cell>
        </row>
        <row r="422">
          <cell r="B422" t="str">
            <v>FMK-17-090-11-02</v>
          </cell>
          <cell r="C422">
            <v>1213.9258000000002</v>
          </cell>
        </row>
        <row r="423">
          <cell r="B423" t="str">
            <v>FMK-17-095-11-02</v>
          </cell>
          <cell r="C423">
            <v>1228.6408000000001</v>
          </cell>
        </row>
        <row r="424">
          <cell r="B424" t="str">
            <v>FMK-17-100-11-02</v>
          </cell>
          <cell r="C424">
            <v>1271.1638000000003</v>
          </cell>
        </row>
        <row r="425">
          <cell r="B425" t="str">
            <v>FMK-17-105-11-02</v>
          </cell>
          <cell r="C425">
            <v>1307.1038000000001</v>
          </cell>
        </row>
        <row r="426">
          <cell r="B426" t="str">
            <v>FMK-17-110-11-02</v>
          </cell>
          <cell r="C426">
            <v>1321.8188</v>
          </cell>
        </row>
        <row r="427">
          <cell r="B427" t="str">
            <v>FMK-17-115-11-02</v>
          </cell>
          <cell r="C427">
            <v>1336.5338000000002</v>
          </cell>
        </row>
        <row r="428">
          <cell r="B428" t="str">
            <v>FMK-17-120-11-02</v>
          </cell>
          <cell r="C428">
            <v>1351.2488000000001</v>
          </cell>
        </row>
        <row r="429">
          <cell r="B429" t="str">
            <v>FMK-17-125-11-02</v>
          </cell>
          <cell r="C429">
            <v>1444.1738</v>
          </cell>
        </row>
        <row r="430">
          <cell r="B430" t="str">
            <v>FMK-17-130-11-02</v>
          </cell>
          <cell r="C430">
            <v>1473.5138000000002</v>
          </cell>
        </row>
        <row r="431">
          <cell r="B431" t="str">
            <v>FMK-17-135-11-02</v>
          </cell>
          <cell r="C431">
            <v>1488.2288000000001</v>
          </cell>
        </row>
        <row r="432">
          <cell r="B432" t="str">
            <v>FMK-17-140-11-02</v>
          </cell>
          <cell r="C432">
            <v>1502.9438</v>
          </cell>
        </row>
        <row r="433">
          <cell r="B433" t="str">
            <v>FMK-17-145-11-02</v>
          </cell>
          <cell r="C433">
            <v>1517.6588000000002</v>
          </cell>
        </row>
        <row r="434">
          <cell r="B434" t="str">
            <v>FMK-17-150-11-02</v>
          </cell>
          <cell r="C434">
            <v>1578.6046000000001</v>
          </cell>
        </row>
        <row r="435">
          <cell r="B435" t="str">
            <v>FMK-17-155-11-02</v>
          </cell>
          <cell r="C435">
            <v>1607.9446</v>
          </cell>
        </row>
        <row r="436">
          <cell r="B436" t="str">
            <v>FMK-17-160-11-02</v>
          </cell>
          <cell r="C436">
            <v>1622.6596</v>
          </cell>
        </row>
        <row r="437">
          <cell r="B437" t="str">
            <v>FMK-17-165-11-02</v>
          </cell>
          <cell r="C437">
            <v>1637.3746000000001</v>
          </cell>
        </row>
        <row r="438">
          <cell r="B438" t="str">
            <v>FMK-17-170-11-02</v>
          </cell>
          <cell r="C438">
            <v>1652.0896</v>
          </cell>
        </row>
        <row r="439">
          <cell r="B439" t="str">
            <v>FMK-17-175-11-02</v>
          </cell>
          <cell r="C439">
            <v>1713.0354</v>
          </cell>
        </row>
        <row r="440">
          <cell r="B440" t="str">
            <v>FMK-17-180-11-02</v>
          </cell>
          <cell r="C440">
            <v>1724.1753999999999</v>
          </cell>
        </row>
        <row r="441">
          <cell r="B441" t="str">
            <v>FMK-17-185-11-02</v>
          </cell>
          <cell r="C441">
            <v>1738.8904</v>
          </cell>
        </row>
        <row r="442">
          <cell r="B442" t="str">
            <v>FMK-17-190-11-02</v>
          </cell>
          <cell r="C442">
            <v>1753.6053999999999</v>
          </cell>
        </row>
        <row r="443">
          <cell r="B443" t="str">
            <v>FMK-17-195-11-02</v>
          </cell>
          <cell r="C443">
            <v>1768.3203999999998</v>
          </cell>
        </row>
        <row r="444">
          <cell r="B444" t="str">
            <v>FMK-17-200-11-02</v>
          </cell>
          <cell r="C444">
            <v>1829.2612000000001</v>
          </cell>
        </row>
        <row r="445">
          <cell r="B445" t="str">
            <v>FMK-17-205-11-02</v>
          </cell>
          <cell r="C445">
            <v>1859.0162</v>
          </cell>
        </row>
        <row r="446">
          <cell r="B446" t="str">
            <v>FMK-17-210-11-02</v>
          </cell>
          <cell r="C446">
            <v>1876.4212000000002</v>
          </cell>
        </row>
        <row r="447">
          <cell r="B447" t="str">
            <v>FMK-17-215-11-02</v>
          </cell>
          <cell r="C447">
            <v>1893.8262000000004</v>
          </cell>
        </row>
        <row r="448">
          <cell r="B448" t="str">
            <v>FMK-17-220-11-02</v>
          </cell>
          <cell r="C448">
            <v>1911.2312000000002</v>
          </cell>
        </row>
        <row r="449">
          <cell r="B449" t="str">
            <v>FMK-17-225-11-02</v>
          </cell>
          <cell r="C449">
            <v>1974.8670000000002</v>
          </cell>
        </row>
        <row r="450">
          <cell r="B450" t="str">
            <v>FMK-17-230-11-02</v>
          </cell>
          <cell r="C450">
            <v>1990.8720000000001</v>
          </cell>
        </row>
        <row r="451">
          <cell r="B451" t="str">
            <v>FMK-17-235-11-02</v>
          </cell>
          <cell r="C451">
            <v>2008.277</v>
          </cell>
        </row>
        <row r="452">
          <cell r="B452" t="str">
            <v>FMK-17-240-11-02</v>
          </cell>
          <cell r="C452">
            <v>2025.682</v>
          </cell>
        </row>
        <row r="453">
          <cell r="B453" t="str">
            <v>FMK-17-245-11-02</v>
          </cell>
          <cell r="C453">
            <v>2043.087</v>
          </cell>
        </row>
        <row r="454">
          <cell r="B454" t="str">
            <v>FMK-17-250-11-02</v>
          </cell>
          <cell r="C454">
            <v>2106.7228</v>
          </cell>
        </row>
        <row r="455">
          <cell r="B455" t="str">
            <v>FMK-17-255-11-02</v>
          </cell>
          <cell r="C455">
            <v>2135.1028000000001</v>
          </cell>
        </row>
        <row r="456">
          <cell r="B456" t="str">
            <v>FMK-17-260-11-02</v>
          </cell>
          <cell r="C456">
            <v>2152.5078000000003</v>
          </cell>
        </row>
        <row r="457">
          <cell r="B457" t="str">
            <v>FMK-17-265-11-02</v>
          </cell>
          <cell r="C457">
            <v>2169.9128000000001</v>
          </cell>
        </row>
        <row r="458">
          <cell r="B458" t="str">
            <v>FMK-17-270-11-02</v>
          </cell>
          <cell r="C458">
            <v>2187.3178000000003</v>
          </cell>
        </row>
        <row r="459">
          <cell r="B459" t="str">
            <v>FMK-17-275-11-02</v>
          </cell>
          <cell r="C459">
            <v>2250.9536000000003</v>
          </cell>
        </row>
        <row r="460">
          <cell r="B460" t="str">
            <v>FMK-17-280-11-02</v>
          </cell>
          <cell r="C460">
            <v>2274.2336</v>
          </cell>
        </row>
        <row r="461">
          <cell r="B461" t="str">
            <v>FMK-17-285-11-02</v>
          </cell>
          <cell r="C461">
            <v>2291.6385999999998</v>
          </cell>
        </row>
        <row r="462">
          <cell r="B462" t="str">
            <v>FMK-17-290-11-02</v>
          </cell>
          <cell r="C462">
            <v>2309.0436</v>
          </cell>
        </row>
        <row r="463">
          <cell r="B463" t="str">
            <v>FMK-17-295-11-02</v>
          </cell>
          <cell r="C463">
            <v>2326.4486000000002</v>
          </cell>
        </row>
        <row r="464">
          <cell r="B464" t="str">
            <v>FMK-17-300-11-02</v>
          </cell>
          <cell r="C464">
            <v>2390.0844000000002</v>
          </cell>
        </row>
        <row r="465">
          <cell r="B465" t="str">
            <v>FMK-17-075-11-12</v>
          </cell>
          <cell r="C465">
            <v>1401.8358000000001</v>
          </cell>
        </row>
        <row r="466">
          <cell r="B466" t="str">
            <v>FMK-17-080-11-12</v>
          </cell>
          <cell r="C466">
            <v>1432.6693000000002</v>
          </cell>
        </row>
        <row r="467">
          <cell r="B467" t="str">
            <v>FMK-17-085-11-12</v>
          </cell>
          <cell r="C467">
            <v>1455.4778000000001</v>
          </cell>
        </row>
        <row r="468">
          <cell r="B468" t="str">
            <v>FMK-17-090-11-12</v>
          </cell>
          <cell r="C468">
            <v>1478.2863000000002</v>
          </cell>
        </row>
        <row r="469">
          <cell r="B469" t="str">
            <v>FMK-17-095-11-12</v>
          </cell>
          <cell r="C469">
            <v>1501.0948000000003</v>
          </cell>
        </row>
        <row r="470">
          <cell r="B470" t="str">
            <v>FMK-17-100-11-12</v>
          </cell>
          <cell r="C470">
            <v>1551.7113000000002</v>
          </cell>
        </row>
        <row r="471">
          <cell r="B471" t="str">
            <v>FMK-17-105-11-12</v>
          </cell>
          <cell r="C471">
            <v>1595.7448000000002</v>
          </cell>
        </row>
        <row r="472">
          <cell r="B472" t="str">
            <v>FMK-17-110-11-12</v>
          </cell>
          <cell r="C472">
            <v>1618.5533</v>
          </cell>
        </row>
        <row r="473">
          <cell r="B473" t="str">
            <v>FMK-17-115-11-12</v>
          </cell>
          <cell r="C473">
            <v>1641.3618000000001</v>
          </cell>
        </row>
        <row r="474">
          <cell r="B474" t="str">
            <v>FMK-17-120-11-12</v>
          </cell>
          <cell r="C474">
            <v>1664.1703000000002</v>
          </cell>
        </row>
        <row r="475">
          <cell r="B475" t="str">
            <v>FMK-17-125-11-12</v>
          </cell>
          <cell r="C475">
            <v>1765.1888000000001</v>
          </cell>
        </row>
        <row r="476">
          <cell r="B476" t="str">
            <v>FMK-17-130-11-12</v>
          </cell>
          <cell r="C476">
            <v>1802.6223000000002</v>
          </cell>
        </row>
        <row r="477">
          <cell r="B477" t="str">
            <v>FMK-17-135-11-12</v>
          </cell>
          <cell r="C477">
            <v>1825.4308000000001</v>
          </cell>
        </row>
        <row r="478">
          <cell r="B478" t="str">
            <v>FMK-17-140-11-12</v>
          </cell>
          <cell r="C478">
            <v>1848.2393000000002</v>
          </cell>
        </row>
        <row r="479">
          <cell r="B479" t="str">
            <v>FMK-17-145-11-12</v>
          </cell>
          <cell r="C479">
            <v>1871.0478000000003</v>
          </cell>
        </row>
        <row r="480">
          <cell r="B480" t="str">
            <v>FMK-17-150-11-12</v>
          </cell>
          <cell r="C480">
            <v>1940.0871000000002</v>
          </cell>
        </row>
        <row r="481">
          <cell r="B481" t="str">
            <v>FMK-17-155-11-12</v>
          </cell>
          <cell r="C481">
            <v>1977.5205999999998</v>
          </cell>
        </row>
        <row r="482">
          <cell r="B482" t="str">
            <v>FMK-17-160-11-12</v>
          </cell>
          <cell r="C482">
            <v>2000.3290999999999</v>
          </cell>
        </row>
        <row r="483">
          <cell r="B483" t="str">
            <v>FMK-17-165-11-12</v>
          </cell>
          <cell r="C483">
            <v>2023.1376</v>
          </cell>
        </row>
        <row r="484">
          <cell r="B484" t="str">
            <v>FMK-17-170-11-12</v>
          </cell>
          <cell r="C484">
            <v>2045.9461000000001</v>
          </cell>
        </row>
        <row r="485">
          <cell r="B485" t="str">
            <v>FMK-17-175-11-12</v>
          </cell>
          <cell r="C485">
            <v>2114.9854</v>
          </cell>
        </row>
        <row r="486">
          <cell r="B486" t="str">
            <v>FMK-17-180-11-12</v>
          </cell>
          <cell r="C486">
            <v>2134.2188999999998</v>
          </cell>
        </row>
        <row r="487">
          <cell r="B487" t="str">
            <v>FMK-17-185-11-12</v>
          </cell>
          <cell r="C487">
            <v>2157.0273999999999</v>
          </cell>
        </row>
        <row r="488">
          <cell r="B488" t="str">
            <v>FMK-17-190-11-12</v>
          </cell>
          <cell r="C488">
            <v>2179.8359</v>
          </cell>
        </row>
        <row r="489">
          <cell r="B489" t="str">
            <v>FMK-17-195-11-12</v>
          </cell>
          <cell r="C489">
            <v>2202.6444000000001</v>
          </cell>
        </row>
        <row r="490">
          <cell r="B490" t="str">
            <v>FMK-17-200-11-12</v>
          </cell>
          <cell r="C490">
            <v>2271.6812000000004</v>
          </cell>
        </row>
        <row r="491">
          <cell r="B491" t="str">
            <v>FMK-17-205-11-12</v>
          </cell>
          <cell r="C491">
            <v>2311.0092000000004</v>
          </cell>
        </row>
        <row r="492">
          <cell r="B492" t="str">
            <v>FMK-17-210-11-12</v>
          </cell>
          <cell r="C492">
            <v>2337.9872</v>
          </cell>
        </row>
        <row r="493">
          <cell r="B493" t="str">
            <v>FMK-17-215-11-12</v>
          </cell>
          <cell r="C493">
            <v>2364.9652000000001</v>
          </cell>
        </row>
        <row r="494">
          <cell r="B494" t="str">
            <v>FMK-17-220-11-12</v>
          </cell>
          <cell r="C494">
            <v>2391.9432000000002</v>
          </cell>
        </row>
        <row r="495">
          <cell r="B495" t="str">
            <v>FMK-17-225-11-12</v>
          </cell>
          <cell r="C495">
            <v>2465.152</v>
          </cell>
        </row>
        <row r="496">
          <cell r="B496" t="str">
            <v>FMK-17-230-11-12</v>
          </cell>
          <cell r="C496">
            <v>2490.73</v>
          </cell>
        </row>
        <row r="497">
          <cell r="B497" t="str">
            <v>FMK-17-235-11-12</v>
          </cell>
          <cell r="C497">
            <v>2517.7080000000005</v>
          </cell>
        </row>
        <row r="498">
          <cell r="B498" t="str">
            <v>FMK-17-240-11-12</v>
          </cell>
          <cell r="C498">
            <v>2544.6860000000006</v>
          </cell>
        </row>
        <row r="499">
          <cell r="B499" t="str">
            <v>FMK-17-245-11-12</v>
          </cell>
          <cell r="C499">
            <v>2571.6639999999998</v>
          </cell>
        </row>
        <row r="500">
          <cell r="B500" t="str">
            <v>FMK-17-250-11-12</v>
          </cell>
          <cell r="C500">
            <v>2644.8728000000001</v>
          </cell>
        </row>
        <row r="501">
          <cell r="B501" t="str">
            <v>FMK-17-255-11-12</v>
          </cell>
          <cell r="C501">
            <v>2682.8258000000001</v>
          </cell>
        </row>
        <row r="502">
          <cell r="B502" t="str">
            <v>FMK-17-260-11-12</v>
          </cell>
          <cell r="C502">
            <v>2709.8038000000001</v>
          </cell>
        </row>
        <row r="503">
          <cell r="B503" t="str">
            <v>FMK-17-265-11-12</v>
          </cell>
          <cell r="C503">
            <v>2736.7818000000002</v>
          </cell>
        </row>
        <row r="504">
          <cell r="B504" t="str">
            <v>FMK-17-270-11-12</v>
          </cell>
          <cell r="C504">
            <v>2763.7598000000003</v>
          </cell>
        </row>
        <row r="505">
          <cell r="B505" t="str">
            <v>FMK-17-275-11-12</v>
          </cell>
          <cell r="C505">
            <v>2836.9686000000002</v>
          </cell>
        </row>
        <row r="506">
          <cell r="B506" t="str">
            <v>FMK-17-280-11-12</v>
          </cell>
          <cell r="C506">
            <v>2869.8215999999998</v>
          </cell>
        </row>
        <row r="507">
          <cell r="B507" t="str">
            <v>FMK-17-285-11-12</v>
          </cell>
          <cell r="C507">
            <v>2896.7995999999998</v>
          </cell>
        </row>
        <row r="508">
          <cell r="B508" t="str">
            <v>FMK-17-290-11-12</v>
          </cell>
          <cell r="C508">
            <v>2923.7775999999999</v>
          </cell>
        </row>
        <row r="509">
          <cell r="B509" t="str">
            <v>FMK-17-295-11-12</v>
          </cell>
          <cell r="C509">
            <v>2950.7556</v>
          </cell>
        </row>
        <row r="510">
          <cell r="B510" t="str">
            <v>FMK-17-300-11-12</v>
          </cell>
          <cell r="C510">
            <v>3023.9644000000003</v>
          </cell>
        </row>
        <row r="511">
          <cell r="B511" t="str">
            <v>FMKB17-075-11-12</v>
          </cell>
          <cell r="C511">
            <v>1401.8358000000001</v>
          </cell>
        </row>
        <row r="512">
          <cell r="B512" t="str">
            <v>FMKB17-080-11-12</v>
          </cell>
          <cell r="C512">
            <v>1432.6693000000002</v>
          </cell>
        </row>
        <row r="513">
          <cell r="B513" t="str">
            <v>FMKB17-085-11-12</v>
          </cell>
          <cell r="C513">
            <v>1455.4778000000001</v>
          </cell>
        </row>
        <row r="514">
          <cell r="B514" t="str">
            <v>FMKB17-090-11-12</v>
          </cell>
          <cell r="C514">
            <v>1478.2863000000002</v>
          </cell>
        </row>
        <row r="515">
          <cell r="B515" t="str">
            <v>FMKB17-095-11-12</v>
          </cell>
          <cell r="C515">
            <v>1501.0948000000003</v>
          </cell>
        </row>
        <row r="516">
          <cell r="B516" t="str">
            <v>FMKB17-100-11-12</v>
          </cell>
          <cell r="C516">
            <v>1551.7113000000002</v>
          </cell>
        </row>
        <row r="517">
          <cell r="B517" t="str">
            <v>FMKB17-105-11-12</v>
          </cell>
          <cell r="C517">
            <v>1595.7448000000002</v>
          </cell>
        </row>
        <row r="518">
          <cell r="B518" t="str">
            <v>FMKB17-110-11-12</v>
          </cell>
          <cell r="C518">
            <v>1618.5533</v>
          </cell>
        </row>
        <row r="519">
          <cell r="B519" t="str">
            <v>FMKB17-115-11-12</v>
          </cell>
          <cell r="C519">
            <v>1641.3618000000001</v>
          </cell>
        </row>
        <row r="520">
          <cell r="B520" t="str">
            <v>FMKB17-120-11-12</v>
          </cell>
          <cell r="C520">
            <v>1664.1703000000002</v>
          </cell>
        </row>
        <row r="521">
          <cell r="B521" t="str">
            <v>FMKB17-125-11-12</v>
          </cell>
          <cell r="C521">
            <v>1765.1888000000001</v>
          </cell>
        </row>
        <row r="522">
          <cell r="B522" t="str">
            <v>FMKB17-130-11-12</v>
          </cell>
          <cell r="C522">
            <v>1802.6223000000002</v>
          </cell>
        </row>
        <row r="523">
          <cell r="B523" t="str">
            <v>FMKB17-135-11-12</v>
          </cell>
          <cell r="C523">
            <v>1825.4308000000001</v>
          </cell>
        </row>
        <row r="524">
          <cell r="B524" t="str">
            <v>FMKB17-140-11-12</v>
          </cell>
          <cell r="C524">
            <v>1848.2393000000002</v>
          </cell>
        </row>
        <row r="525">
          <cell r="B525" t="str">
            <v>FMKB17-145-11-12</v>
          </cell>
          <cell r="C525">
            <v>1871.0478000000003</v>
          </cell>
        </row>
        <row r="526">
          <cell r="B526" t="str">
            <v>FMKB17-150-11-12</v>
          </cell>
          <cell r="C526">
            <v>1940.0871000000002</v>
          </cell>
        </row>
        <row r="527">
          <cell r="B527" t="str">
            <v>FMKB17-155-11-12</v>
          </cell>
          <cell r="C527">
            <v>1977.5205999999998</v>
          </cell>
        </row>
        <row r="528">
          <cell r="B528" t="str">
            <v>FMKB17-160-11-12</v>
          </cell>
          <cell r="C528">
            <v>2000.3290999999999</v>
          </cell>
        </row>
        <row r="529">
          <cell r="B529" t="str">
            <v>FMKB17-165-11-12</v>
          </cell>
          <cell r="C529">
            <v>2023.1376</v>
          </cell>
        </row>
        <row r="530">
          <cell r="B530" t="str">
            <v>FMKB17-170-11-12</v>
          </cell>
          <cell r="C530">
            <v>2045.9461000000001</v>
          </cell>
        </row>
        <row r="531">
          <cell r="B531" t="str">
            <v>FMKB17-175-11-12</v>
          </cell>
          <cell r="C531">
            <v>2114.9854</v>
          </cell>
        </row>
        <row r="532">
          <cell r="B532" t="str">
            <v>FMKB17-180-11-12</v>
          </cell>
          <cell r="C532">
            <v>2134.2188999999998</v>
          </cell>
        </row>
        <row r="533">
          <cell r="B533" t="str">
            <v>FMKB17-185-11-12</v>
          </cell>
          <cell r="C533">
            <v>2157.0273999999999</v>
          </cell>
        </row>
        <row r="534">
          <cell r="B534" t="str">
            <v>FMKB17-190-11-12</v>
          </cell>
          <cell r="C534">
            <v>2179.8359</v>
          </cell>
        </row>
        <row r="535">
          <cell r="B535" t="str">
            <v>FMKB17-195-11-12</v>
          </cell>
          <cell r="C535">
            <v>2202.6444000000001</v>
          </cell>
        </row>
        <row r="536">
          <cell r="B536" t="str">
            <v>FMKB17-200-11-12</v>
          </cell>
          <cell r="C536">
            <v>2271.6812000000004</v>
          </cell>
        </row>
        <row r="537">
          <cell r="B537" t="str">
            <v>FMKB17-205-11-12</v>
          </cell>
          <cell r="C537">
            <v>2311.0092000000004</v>
          </cell>
        </row>
        <row r="538">
          <cell r="B538" t="str">
            <v>FMKB17-210-11-12</v>
          </cell>
          <cell r="C538">
            <v>2337.9872</v>
          </cell>
        </row>
        <row r="539">
          <cell r="B539" t="str">
            <v>FMKB17-215-11-12</v>
          </cell>
          <cell r="C539">
            <v>2364.9652000000001</v>
          </cell>
        </row>
        <row r="540">
          <cell r="B540" t="str">
            <v>FMKB17-220-11-12</v>
          </cell>
          <cell r="C540">
            <v>2391.9432000000002</v>
          </cell>
        </row>
        <row r="541">
          <cell r="B541" t="str">
            <v>FMKB17-225-11-12</v>
          </cell>
          <cell r="C541">
            <v>2465.152</v>
          </cell>
        </row>
        <row r="542">
          <cell r="B542" t="str">
            <v>FMKB17-230-11-12</v>
          </cell>
          <cell r="C542">
            <v>2490.73</v>
          </cell>
        </row>
        <row r="543">
          <cell r="B543" t="str">
            <v>FMKB17-235-11-12</v>
          </cell>
          <cell r="C543">
            <v>2517.7080000000005</v>
          </cell>
        </row>
        <row r="544">
          <cell r="B544" t="str">
            <v>FMKB17-240-11-12</v>
          </cell>
          <cell r="C544">
            <v>2544.6860000000006</v>
          </cell>
        </row>
        <row r="545">
          <cell r="B545" t="str">
            <v>FMKB17-245-11-12</v>
          </cell>
          <cell r="C545">
            <v>2571.6639999999998</v>
          </cell>
        </row>
        <row r="546">
          <cell r="B546" t="str">
            <v>FMKB17-250-11-12</v>
          </cell>
          <cell r="C546">
            <v>2644.8728000000001</v>
          </cell>
        </row>
        <row r="547">
          <cell r="B547" t="str">
            <v>FMKB17-255-11-12</v>
          </cell>
          <cell r="C547">
            <v>2682.8258000000001</v>
          </cell>
        </row>
        <row r="548">
          <cell r="B548" t="str">
            <v>FMKB17-260-11-12</v>
          </cell>
          <cell r="C548">
            <v>2709.8038000000001</v>
          </cell>
        </row>
        <row r="549">
          <cell r="B549" t="str">
            <v>FMKB17-265-11-12</v>
          </cell>
          <cell r="C549">
            <v>2736.7818000000002</v>
          </cell>
        </row>
        <row r="550">
          <cell r="B550" t="str">
            <v>FMKB17-270-11-12</v>
          </cell>
          <cell r="C550">
            <v>2763.7598000000003</v>
          </cell>
        </row>
        <row r="551">
          <cell r="B551" t="str">
            <v>FMKB17-275-11-12</v>
          </cell>
          <cell r="C551">
            <v>2836.9686000000002</v>
          </cell>
        </row>
        <row r="552">
          <cell r="B552" t="str">
            <v>FMKB17-280-11-12</v>
          </cell>
          <cell r="C552">
            <v>2869.8215999999998</v>
          </cell>
        </row>
        <row r="553">
          <cell r="B553" t="str">
            <v>FMKB17-285-11-12</v>
          </cell>
          <cell r="C553">
            <v>2896.7995999999998</v>
          </cell>
        </row>
        <row r="554">
          <cell r="B554" t="str">
            <v>FMKB17-290-11-12</v>
          </cell>
          <cell r="C554">
            <v>2923.7775999999999</v>
          </cell>
        </row>
        <row r="555">
          <cell r="B555" t="str">
            <v>FMKB17-295-11-12</v>
          </cell>
          <cell r="C555">
            <v>2950.7556</v>
          </cell>
        </row>
        <row r="556">
          <cell r="B556" t="str">
            <v>FMKB17-300-11-12</v>
          </cell>
          <cell r="C556">
            <v>3023.9644000000003</v>
          </cell>
        </row>
        <row r="557">
          <cell r="B557" t="str">
            <v>FMK-20-075-09-01</v>
          </cell>
          <cell r="C557">
            <v>1204.3476000000001</v>
          </cell>
        </row>
        <row r="558">
          <cell r="B558" t="str">
            <v>FMK-20-080-09-01</v>
          </cell>
          <cell r="C558">
            <v>1227.6125999999999</v>
          </cell>
        </row>
        <row r="559">
          <cell r="B559" t="str">
            <v>FMK-20-085-09-01</v>
          </cell>
          <cell r="C559">
            <v>1242.3276000000001</v>
          </cell>
        </row>
        <row r="560">
          <cell r="B560" t="str">
            <v>FMK-20-090-09-01</v>
          </cell>
          <cell r="C560">
            <v>1257.0426</v>
          </cell>
        </row>
        <row r="561">
          <cell r="B561" t="str">
            <v>FMK-20-095-09-01</v>
          </cell>
          <cell r="C561">
            <v>1271.7575999999999</v>
          </cell>
        </row>
        <row r="562">
          <cell r="B562" t="str">
            <v>FMK-20-100-09-01</v>
          </cell>
          <cell r="C562">
            <v>1336.8746000000001</v>
          </cell>
        </row>
        <row r="563">
          <cell r="B563" t="str">
            <v>FMK-20-105-09-01</v>
          </cell>
          <cell r="C563">
            <v>1373.3396000000002</v>
          </cell>
        </row>
        <row r="564">
          <cell r="B564" t="str">
            <v>FMK-20-110-09-01</v>
          </cell>
          <cell r="C564">
            <v>1388.0545999999999</v>
          </cell>
        </row>
        <row r="565">
          <cell r="B565" t="str">
            <v>FMK-20-115-09-01</v>
          </cell>
          <cell r="C565">
            <v>1402.7696000000001</v>
          </cell>
        </row>
        <row r="566">
          <cell r="B566" t="str">
            <v>FMK-20-120-09-01</v>
          </cell>
          <cell r="C566">
            <v>1417.4846000000002</v>
          </cell>
        </row>
        <row r="567">
          <cell r="B567" t="str">
            <v>FMK-20-125-09-01</v>
          </cell>
          <cell r="C567">
            <v>1531.6132000000002</v>
          </cell>
        </row>
        <row r="568">
          <cell r="B568" t="str">
            <v>FMK-20-130-09-01</v>
          </cell>
          <cell r="C568">
            <v>1561.4782</v>
          </cell>
        </row>
        <row r="569">
          <cell r="B569" t="str">
            <v>FMK-20-135-09-01</v>
          </cell>
          <cell r="C569">
            <v>1576.1932000000002</v>
          </cell>
        </row>
        <row r="570">
          <cell r="B570" t="str">
            <v>FMK-20-140-09-01</v>
          </cell>
          <cell r="C570">
            <v>1590.9082000000003</v>
          </cell>
        </row>
        <row r="571">
          <cell r="B571" t="str">
            <v>FMK-20-145-09-01</v>
          </cell>
          <cell r="C571">
            <v>1605.6232000000002</v>
          </cell>
        </row>
        <row r="572">
          <cell r="B572" t="str">
            <v>FMK-20-150-09-01</v>
          </cell>
          <cell r="C572">
            <v>1683.6014</v>
          </cell>
        </row>
        <row r="573">
          <cell r="B573" t="str">
            <v>FMK-20-155-09-01</v>
          </cell>
          <cell r="C573">
            <v>1713.4664</v>
          </cell>
        </row>
        <row r="574">
          <cell r="B574" t="str">
            <v>FMK-20-160-09-01</v>
          </cell>
          <cell r="C574">
            <v>1728.1814000000002</v>
          </cell>
        </row>
        <row r="575">
          <cell r="B575" t="str">
            <v>FMK-20-165-09-01</v>
          </cell>
          <cell r="C575">
            <v>1742.8963999999999</v>
          </cell>
        </row>
        <row r="576">
          <cell r="B576" t="str">
            <v>FMK-20-170-09-01</v>
          </cell>
          <cell r="C576">
            <v>1757.6114</v>
          </cell>
        </row>
        <row r="577">
          <cell r="B577" t="str">
            <v>FMK-20-175-09-01</v>
          </cell>
          <cell r="C577">
            <v>1835.5896</v>
          </cell>
        </row>
        <row r="578">
          <cell r="B578" t="str">
            <v>FMK-20-180-09-01</v>
          </cell>
          <cell r="C578">
            <v>1847.2546000000002</v>
          </cell>
        </row>
        <row r="579">
          <cell r="B579" t="str">
            <v>FMK-20-185-09-01</v>
          </cell>
          <cell r="C579">
            <v>1861.9696000000001</v>
          </cell>
        </row>
        <row r="580">
          <cell r="B580" t="str">
            <v>FMK-20-190-09-01</v>
          </cell>
          <cell r="C580">
            <v>1876.6846</v>
          </cell>
        </row>
        <row r="581">
          <cell r="B581" t="str">
            <v>FMK-20-195-09-01</v>
          </cell>
          <cell r="C581">
            <v>1891.3996000000002</v>
          </cell>
        </row>
        <row r="582">
          <cell r="B582" t="str">
            <v>FMK-20-200-09-01</v>
          </cell>
          <cell r="C582">
            <v>1969.3728000000001</v>
          </cell>
        </row>
        <row r="583">
          <cell r="B583" t="str">
            <v>FMK-20-205-09-01</v>
          </cell>
          <cell r="C583">
            <v>1999.6528000000001</v>
          </cell>
        </row>
        <row r="584">
          <cell r="B584" t="str">
            <v>FMK-20-210-09-01</v>
          </cell>
          <cell r="C584">
            <v>2017.0578</v>
          </cell>
        </row>
        <row r="585">
          <cell r="B585" t="str">
            <v>FMK-20-215-09-01</v>
          </cell>
          <cell r="C585">
            <v>2034.4628000000002</v>
          </cell>
        </row>
        <row r="586">
          <cell r="B586" t="str">
            <v>FMK-20-220-09-01</v>
          </cell>
          <cell r="C586">
            <v>2051.8678</v>
          </cell>
        </row>
        <row r="587">
          <cell r="B587" t="str">
            <v>FMK-20-225-09-01</v>
          </cell>
          <cell r="C587">
            <v>2132.5360000000001</v>
          </cell>
        </row>
        <row r="588">
          <cell r="B588" t="str">
            <v>FMK-20-230-09-01</v>
          </cell>
          <cell r="C588">
            <v>2149.0660000000003</v>
          </cell>
        </row>
        <row r="589">
          <cell r="B589" t="str">
            <v>FMK-20-235-09-01</v>
          </cell>
          <cell r="C589">
            <v>2166.471</v>
          </cell>
        </row>
        <row r="590">
          <cell r="B590" t="str">
            <v>FMK-20-240-09-01</v>
          </cell>
          <cell r="C590">
            <v>2183.8760000000002</v>
          </cell>
        </row>
        <row r="591">
          <cell r="B591" t="str">
            <v>FMK-20-245-09-01</v>
          </cell>
          <cell r="C591">
            <v>2201.2809999999999</v>
          </cell>
        </row>
        <row r="592">
          <cell r="B592" t="str">
            <v>FMK-20-250-09-01</v>
          </cell>
          <cell r="C592">
            <v>2281.9492</v>
          </cell>
        </row>
        <row r="593">
          <cell r="B593" t="str">
            <v>FMK-20-255-09-01</v>
          </cell>
          <cell r="C593">
            <v>2310.8542000000002</v>
          </cell>
        </row>
        <row r="594">
          <cell r="B594" t="str">
            <v>FMK-20-260-09-01</v>
          </cell>
          <cell r="C594">
            <v>2328.2592000000004</v>
          </cell>
        </row>
        <row r="595">
          <cell r="B595" t="str">
            <v>FMK-20-265-09-01</v>
          </cell>
          <cell r="C595">
            <v>2345.6642000000002</v>
          </cell>
        </row>
        <row r="596">
          <cell r="B596" t="str">
            <v>FMK-20-270-09-01</v>
          </cell>
          <cell r="C596">
            <v>2363.0691999999999</v>
          </cell>
        </row>
        <row r="597">
          <cell r="B597" t="str">
            <v>FMK-20-275-09-01</v>
          </cell>
          <cell r="C597">
            <v>2443.7374</v>
          </cell>
        </row>
        <row r="598">
          <cell r="B598" t="str">
            <v>FMK-20-280-09-01</v>
          </cell>
          <cell r="C598">
            <v>2467.5424000000003</v>
          </cell>
        </row>
        <row r="599">
          <cell r="B599" t="str">
            <v>FMK-20-285-09-01</v>
          </cell>
          <cell r="C599">
            <v>2484.9474</v>
          </cell>
        </row>
        <row r="600">
          <cell r="B600" t="str">
            <v>FMK-20-290-09-01</v>
          </cell>
          <cell r="C600">
            <v>2502.3524000000002</v>
          </cell>
        </row>
        <row r="601">
          <cell r="B601" t="str">
            <v>FMK-20-295-09-01</v>
          </cell>
          <cell r="C601">
            <v>2519.7574</v>
          </cell>
        </row>
        <row r="602">
          <cell r="B602" t="str">
            <v>FMK-20-300-09-01</v>
          </cell>
          <cell r="C602">
            <v>2600.4256</v>
          </cell>
        </row>
        <row r="603">
          <cell r="B603" t="str">
            <v>FMK-20-075-09-11</v>
          </cell>
          <cell r="C603">
            <v>1444.4276</v>
          </cell>
        </row>
        <row r="604">
          <cell r="B604" t="str">
            <v>FMK-20-080-09-11</v>
          </cell>
          <cell r="C604">
            <v>1475.7861</v>
          </cell>
        </row>
        <row r="605">
          <cell r="B605" t="str">
            <v>FMK-20-085-09-11</v>
          </cell>
          <cell r="C605">
            <v>1498.5946000000001</v>
          </cell>
        </row>
        <row r="606">
          <cell r="B606" t="str">
            <v>FMK-20-090-09-11</v>
          </cell>
          <cell r="C606">
            <v>1521.4031</v>
          </cell>
        </row>
        <row r="607">
          <cell r="B607" t="str">
            <v>FMK-20-095-09-11</v>
          </cell>
          <cell r="C607">
            <v>1544.2116000000001</v>
          </cell>
        </row>
        <row r="608">
          <cell r="B608" t="str">
            <v>FMK-20-100-09-11</v>
          </cell>
          <cell r="C608">
            <v>1617.4221000000002</v>
          </cell>
        </row>
        <row r="609">
          <cell r="B609" t="str">
            <v>FMK-20-105-09-11</v>
          </cell>
          <cell r="C609">
            <v>1661.9806000000003</v>
          </cell>
        </row>
        <row r="610">
          <cell r="B610" t="str">
            <v>FMK-20-110-09-11</v>
          </cell>
          <cell r="C610">
            <v>1684.7891</v>
          </cell>
        </row>
        <row r="611">
          <cell r="B611" t="str">
            <v>FMK-20-115-09-11</v>
          </cell>
          <cell r="C611">
            <v>1707.5976000000001</v>
          </cell>
        </row>
        <row r="612">
          <cell r="B612" t="str">
            <v>FMK-20-120-09-11</v>
          </cell>
          <cell r="C612">
            <v>1730.4061000000002</v>
          </cell>
        </row>
        <row r="613">
          <cell r="B613" t="str">
            <v>FMK-20-125-09-11</v>
          </cell>
          <cell r="C613">
            <v>1852.6282000000001</v>
          </cell>
        </row>
        <row r="614">
          <cell r="B614" t="str">
            <v>FMK-20-130-09-11</v>
          </cell>
          <cell r="C614">
            <v>1890.5867000000003</v>
          </cell>
        </row>
        <row r="615">
          <cell r="B615" t="str">
            <v>FMK-20-135-09-11</v>
          </cell>
          <cell r="C615">
            <v>1913.3952000000002</v>
          </cell>
        </row>
        <row r="616">
          <cell r="B616" t="str">
            <v>FMK-20-140-09-11</v>
          </cell>
          <cell r="C616">
            <v>1936.2037000000003</v>
          </cell>
        </row>
        <row r="617">
          <cell r="B617" t="str">
            <v>FMK-20-145-09-11</v>
          </cell>
          <cell r="C617">
            <v>1959.0122000000003</v>
          </cell>
        </row>
        <row r="618">
          <cell r="B618" t="str">
            <v>FMK-20-150-09-11</v>
          </cell>
          <cell r="C618">
            <v>2045.0839000000001</v>
          </cell>
        </row>
        <row r="619">
          <cell r="B619" t="str">
            <v>FMK-20-155-09-11</v>
          </cell>
          <cell r="C619">
            <v>2083.0424000000003</v>
          </cell>
        </row>
        <row r="620">
          <cell r="B620" t="str">
            <v>FMK-20-160-09-11</v>
          </cell>
          <cell r="C620">
            <v>2105.8509000000004</v>
          </cell>
        </row>
        <row r="621">
          <cell r="B621" t="str">
            <v>FMK-20-165-09-11</v>
          </cell>
          <cell r="C621">
            <v>2128.6594000000005</v>
          </cell>
        </row>
        <row r="622">
          <cell r="B622" t="str">
            <v>FMK-20-170-09-11</v>
          </cell>
          <cell r="C622">
            <v>2151.4679000000006</v>
          </cell>
        </row>
        <row r="623">
          <cell r="B623" t="str">
            <v>FMK-20-175-09-11</v>
          </cell>
          <cell r="C623">
            <v>2237.5396000000005</v>
          </cell>
        </row>
        <row r="624">
          <cell r="B624" t="str">
            <v>FMK-20-180-09-11</v>
          </cell>
          <cell r="C624">
            <v>2257.2981</v>
          </cell>
        </row>
        <row r="625">
          <cell r="B625" t="str">
            <v>FMK-20-185-09-11</v>
          </cell>
          <cell r="C625">
            <v>2280.1066000000001</v>
          </cell>
        </row>
        <row r="626">
          <cell r="B626" t="str">
            <v>FMK-20-190-09-11</v>
          </cell>
          <cell r="C626">
            <v>2302.9151000000002</v>
          </cell>
        </row>
        <row r="627">
          <cell r="B627" t="str">
            <v>FMK-20-195-09-11</v>
          </cell>
          <cell r="C627">
            <v>2325.7236000000003</v>
          </cell>
        </row>
        <row r="628">
          <cell r="B628" t="str">
            <v>FMK-20-200-09-11</v>
          </cell>
          <cell r="C628">
            <v>2411.7928000000002</v>
          </cell>
        </row>
        <row r="629">
          <cell r="B629" t="str">
            <v>FMK-20-205-09-11</v>
          </cell>
          <cell r="C629">
            <v>2451.6458000000002</v>
          </cell>
        </row>
        <row r="630">
          <cell r="B630" t="str">
            <v>FMK-20-210-09-11</v>
          </cell>
          <cell r="C630">
            <v>2478.6238000000003</v>
          </cell>
        </row>
        <row r="631">
          <cell r="B631" t="str">
            <v>FMK-20-215-09-11</v>
          </cell>
          <cell r="C631">
            <v>2505.6018000000004</v>
          </cell>
        </row>
        <row r="632">
          <cell r="B632" t="str">
            <v>FMK-20-220-09-11</v>
          </cell>
          <cell r="C632">
            <v>2532.5798000000004</v>
          </cell>
        </row>
        <row r="633">
          <cell r="B633" t="str">
            <v>FMK-20-225-09-11</v>
          </cell>
          <cell r="C633">
            <v>2622.8209999999999</v>
          </cell>
        </row>
        <row r="634">
          <cell r="B634" t="str">
            <v>FMK-20-230-09-11</v>
          </cell>
          <cell r="C634">
            <v>2648.9240000000004</v>
          </cell>
        </row>
        <row r="635">
          <cell r="B635" t="str">
            <v>FMK-20-235-09-11</v>
          </cell>
          <cell r="C635">
            <v>2675.9020000000005</v>
          </cell>
        </row>
        <row r="636">
          <cell r="B636" t="str">
            <v>FMK-20-240-09-11</v>
          </cell>
          <cell r="C636">
            <v>2702.88</v>
          </cell>
        </row>
        <row r="637">
          <cell r="B637" t="str">
            <v>FMK-20-245-09-11</v>
          </cell>
          <cell r="C637">
            <v>2729.8580000000002</v>
          </cell>
        </row>
        <row r="638">
          <cell r="B638" t="str">
            <v>FMK-20-250-09-11</v>
          </cell>
          <cell r="C638">
            <v>2820.0992000000001</v>
          </cell>
        </row>
        <row r="639">
          <cell r="B639" t="str">
            <v>FMK-20-255-09-11</v>
          </cell>
          <cell r="C639">
            <v>2858.5772000000002</v>
          </cell>
        </row>
        <row r="640">
          <cell r="B640" t="str">
            <v>FMK-20-260-09-11</v>
          </cell>
          <cell r="C640">
            <v>2885.5552000000002</v>
          </cell>
        </row>
        <row r="641">
          <cell r="B641" t="str">
            <v>FMK-20-265-09-11</v>
          </cell>
          <cell r="C641">
            <v>2912.5332000000003</v>
          </cell>
        </row>
        <row r="642">
          <cell r="B642" t="str">
            <v>FMK-20-270-09-11</v>
          </cell>
          <cell r="C642">
            <v>2939.5112000000004</v>
          </cell>
        </row>
        <row r="643">
          <cell r="B643" t="str">
            <v>FMK-20-275-09-11</v>
          </cell>
          <cell r="C643">
            <v>3029.7524000000003</v>
          </cell>
        </row>
        <row r="644">
          <cell r="B644" t="str">
            <v>FMK-20-280-09-11</v>
          </cell>
          <cell r="C644">
            <v>3063.1304</v>
          </cell>
        </row>
        <row r="645">
          <cell r="B645" t="str">
            <v>FMK-20-285-09-11</v>
          </cell>
          <cell r="C645">
            <v>3090.1084000000001</v>
          </cell>
        </row>
        <row r="646">
          <cell r="B646" t="str">
            <v>FMK-20-290-09-11</v>
          </cell>
          <cell r="C646">
            <v>3117.0864000000001</v>
          </cell>
        </row>
        <row r="647">
          <cell r="B647" t="str">
            <v>FMK-20-295-09-11</v>
          </cell>
          <cell r="C647">
            <v>3144.0644000000002</v>
          </cell>
        </row>
        <row r="648">
          <cell r="B648" t="str">
            <v>FMK-20-300-09-11</v>
          </cell>
          <cell r="C648">
            <v>3234.3056000000001</v>
          </cell>
        </row>
        <row r="649">
          <cell r="B649" t="str">
            <v>FMKB20-075-09-11</v>
          </cell>
          <cell r="C649">
            <v>1444.4276</v>
          </cell>
        </row>
        <row r="650">
          <cell r="B650" t="str">
            <v>FMKB20-080-09-11</v>
          </cell>
          <cell r="C650">
            <v>1475.7861</v>
          </cell>
        </row>
        <row r="651">
          <cell r="B651" t="str">
            <v>FMKB20-085-09-11</v>
          </cell>
          <cell r="C651">
            <v>1498.5946000000001</v>
          </cell>
        </row>
        <row r="652">
          <cell r="B652" t="str">
            <v>FMKB20-090-09-11</v>
          </cell>
          <cell r="C652">
            <v>1521.4031</v>
          </cell>
        </row>
        <row r="653">
          <cell r="B653" t="str">
            <v>FMKB20-095-09-11</v>
          </cell>
          <cell r="C653">
            <v>1544.2116000000001</v>
          </cell>
        </row>
        <row r="654">
          <cell r="B654" t="str">
            <v>FMKB20-100-09-11</v>
          </cell>
          <cell r="C654">
            <v>1617.4221000000002</v>
          </cell>
        </row>
        <row r="655">
          <cell r="B655" t="str">
            <v>FMKB20-105-09-11</v>
          </cell>
          <cell r="C655">
            <v>1661.9806000000003</v>
          </cell>
        </row>
        <row r="656">
          <cell r="B656" t="str">
            <v>FMKB20-110-09-11</v>
          </cell>
          <cell r="C656">
            <v>1684.7891</v>
          </cell>
        </row>
        <row r="657">
          <cell r="B657" t="str">
            <v>FMKB20-115-09-11</v>
          </cell>
          <cell r="C657">
            <v>1707.5976000000001</v>
          </cell>
        </row>
        <row r="658">
          <cell r="B658" t="str">
            <v>FMKB20-120-09-11</v>
          </cell>
          <cell r="C658">
            <v>1730.4061000000002</v>
          </cell>
        </row>
        <row r="659">
          <cell r="B659" t="str">
            <v>FMKB20-125-09-11</v>
          </cell>
          <cell r="C659">
            <v>1852.6282000000001</v>
          </cell>
        </row>
        <row r="660">
          <cell r="B660" t="str">
            <v>FMKB20-130-09-11</v>
          </cell>
          <cell r="C660">
            <v>1890.5867000000003</v>
          </cell>
        </row>
        <row r="661">
          <cell r="B661" t="str">
            <v>FMKB20-135-09-11</v>
          </cell>
          <cell r="C661">
            <v>1913.3952000000002</v>
          </cell>
        </row>
        <row r="662">
          <cell r="B662" t="str">
            <v>FMKB20-140-09-11</v>
          </cell>
          <cell r="C662">
            <v>1936.2037000000003</v>
          </cell>
        </row>
        <row r="663">
          <cell r="B663" t="str">
            <v>FMKB20-145-09-11</v>
          </cell>
          <cell r="C663">
            <v>1959.0122000000003</v>
          </cell>
        </row>
        <row r="664">
          <cell r="B664" t="str">
            <v>FMKB20-150-09-11</v>
          </cell>
          <cell r="C664">
            <v>2045.0839000000001</v>
          </cell>
        </row>
        <row r="665">
          <cell r="B665" t="str">
            <v>FMKB20-155-09-11</v>
          </cell>
          <cell r="C665">
            <v>2083.0424000000003</v>
          </cell>
        </row>
        <row r="666">
          <cell r="B666" t="str">
            <v>FMKB20-160-09-11</v>
          </cell>
          <cell r="C666">
            <v>2105.8509000000004</v>
          </cell>
        </row>
        <row r="667">
          <cell r="B667" t="str">
            <v>FMKB20-165-09-11</v>
          </cell>
          <cell r="C667">
            <v>2128.6594000000005</v>
          </cell>
        </row>
        <row r="668">
          <cell r="B668" t="str">
            <v>FMKB20-170-09-11</v>
          </cell>
          <cell r="C668">
            <v>2151.4679000000006</v>
          </cell>
        </row>
        <row r="669">
          <cell r="B669" t="str">
            <v>FMKB20-175-09-11</v>
          </cell>
          <cell r="C669">
            <v>2237.5396000000005</v>
          </cell>
        </row>
        <row r="670">
          <cell r="B670" t="str">
            <v>FMKB20-180-09-11</v>
          </cell>
          <cell r="C670">
            <v>2257.2981</v>
          </cell>
        </row>
        <row r="671">
          <cell r="B671" t="str">
            <v>FMKB20-185-09-11</v>
          </cell>
          <cell r="C671">
            <v>2280.1066000000001</v>
          </cell>
        </row>
        <row r="672">
          <cell r="B672" t="str">
            <v>FMKB20-190-09-11</v>
          </cell>
          <cell r="C672">
            <v>2302.9151000000002</v>
          </cell>
        </row>
        <row r="673">
          <cell r="B673" t="str">
            <v>FMKB20-195-09-11</v>
          </cell>
          <cell r="C673">
            <v>2325.7236000000003</v>
          </cell>
        </row>
        <row r="674">
          <cell r="B674" t="str">
            <v>FMKB20-200-09-11</v>
          </cell>
          <cell r="C674">
            <v>2411.7928000000002</v>
          </cell>
        </row>
        <row r="675">
          <cell r="B675" t="str">
            <v>FMKB20-205-09-11</v>
          </cell>
          <cell r="C675">
            <v>2451.6458000000002</v>
          </cell>
        </row>
        <row r="676">
          <cell r="B676" t="str">
            <v>FMKB20-210-09-11</v>
          </cell>
          <cell r="C676">
            <v>2478.6238000000003</v>
          </cell>
        </row>
        <row r="677">
          <cell r="B677" t="str">
            <v>FMKB20-215-09-11</v>
          </cell>
          <cell r="C677">
            <v>2505.6018000000004</v>
          </cell>
        </row>
        <row r="678">
          <cell r="B678" t="str">
            <v>FMKB20-220-09-11</v>
          </cell>
          <cell r="C678">
            <v>2532.5798000000004</v>
          </cell>
        </row>
        <row r="679">
          <cell r="B679" t="str">
            <v>FMKB20-225-09-11</v>
          </cell>
          <cell r="C679">
            <v>2622.8209999999999</v>
          </cell>
        </row>
        <row r="680">
          <cell r="B680" t="str">
            <v>FMKB20-230-09-11</v>
          </cell>
          <cell r="C680">
            <v>2648.9240000000004</v>
          </cell>
        </row>
        <row r="681">
          <cell r="B681" t="str">
            <v>FMKB20-235-09-11</v>
          </cell>
          <cell r="C681">
            <v>2675.9020000000005</v>
          </cell>
        </row>
        <row r="682">
          <cell r="B682" t="str">
            <v>FMKB20-240-09-11</v>
          </cell>
          <cell r="C682">
            <v>2702.88</v>
          </cell>
        </row>
        <row r="683">
          <cell r="B683" t="str">
            <v>FMKB20-245-09-11</v>
          </cell>
          <cell r="C683">
            <v>2729.8580000000002</v>
          </cell>
        </row>
        <row r="684">
          <cell r="B684" t="str">
            <v>FMKB20-250-09-11</v>
          </cell>
          <cell r="C684">
            <v>2820.0992000000001</v>
          </cell>
        </row>
        <row r="685">
          <cell r="B685" t="str">
            <v>FMKB20-255-09-11</v>
          </cell>
          <cell r="C685">
            <v>2858.5772000000002</v>
          </cell>
        </row>
        <row r="686">
          <cell r="B686" t="str">
            <v>FMKB20-260-09-11</v>
          </cell>
          <cell r="C686">
            <v>2885.5552000000002</v>
          </cell>
        </row>
        <row r="687">
          <cell r="B687" t="str">
            <v>FMKB20-265-09-11</v>
          </cell>
          <cell r="C687">
            <v>2912.5332000000003</v>
          </cell>
        </row>
        <row r="688">
          <cell r="B688" t="str">
            <v>FMKB20-270-09-11</v>
          </cell>
          <cell r="C688">
            <v>2939.5112000000004</v>
          </cell>
        </row>
        <row r="689">
          <cell r="B689" t="str">
            <v>FMKB20-275-09-11</v>
          </cell>
          <cell r="C689">
            <v>3029.7524000000003</v>
          </cell>
        </row>
        <row r="690">
          <cell r="B690" t="str">
            <v>FMKB20-280-09-11</v>
          </cell>
          <cell r="C690">
            <v>3063.1304</v>
          </cell>
        </row>
        <row r="691">
          <cell r="B691" t="str">
            <v>FMKB20-285-09-11</v>
          </cell>
          <cell r="C691">
            <v>3090.1084000000001</v>
          </cell>
        </row>
        <row r="692">
          <cell r="B692" t="str">
            <v>FMKB20-290-09-11</v>
          </cell>
          <cell r="C692">
            <v>3117.0864000000001</v>
          </cell>
        </row>
        <row r="693">
          <cell r="B693" t="str">
            <v>FMKB20-295-09-11</v>
          </cell>
          <cell r="C693">
            <v>3144.0644000000002</v>
          </cell>
        </row>
        <row r="694">
          <cell r="B694" t="str">
            <v>FMKB20-300-09-11</v>
          </cell>
          <cell r="C694">
            <v>3234.3056000000001</v>
          </cell>
        </row>
        <row r="695">
          <cell r="B695" t="str">
            <v>FMK-20-075-09-02</v>
          </cell>
          <cell r="C695">
            <v>1204.3476000000001</v>
          </cell>
        </row>
        <row r="696">
          <cell r="B696" t="str">
            <v>FMK-20-080-09-02</v>
          </cell>
          <cell r="C696">
            <v>1227.6125999999999</v>
          </cell>
        </row>
        <row r="697">
          <cell r="B697" t="str">
            <v>FMK-20-085-09-02</v>
          </cell>
          <cell r="C697">
            <v>1242.3276000000001</v>
          </cell>
        </row>
        <row r="698">
          <cell r="B698" t="str">
            <v>FMK-20-090-09-02</v>
          </cell>
          <cell r="C698">
            <v>1257.0426</v>
          </cell>
        </row>
        <row r="699">
          <cell r="B699" t="str">
            <v>FMK-20-095-09-02</v>
          </cell>
          <cell r="C699">
            <v>1271.7575999999999</v>
          </cell>
        </row>
        <row r="700">
          <cell r="B700" t="str">
            <v>FMK-20-100-09-02</v>
          </cell>
          <cell r="C700">
            <v>1336.8746000000001</v>
          </cell>
        </row>
        <row r="701">
          <cell r="B701" t="str">
            <v>FMK-20-105-09-02</v>
          </cell>
          <cell r="C701">
            <v>1373.3396000000002</v>
          </cell>
        </row>
        <row r="702">
          <cell r="B702" t="str">
            <v>FMK-20-110-09-02</v>
          </cell>
          <cell r="C702">
            <v>1388.0545999999999</v>
          </cell>
        </row>
        <row r="703">
          <cell r="B703" t="str">
            <v>FMK-20-115-09-02</v>
          </cell>
          <cell r="C703">
            <v>1402.7696000000001</v>
          </cell>
        </row>
        <row r="704">
          <cell r="B704" t="str">
            <v>FMK-20-120-09-02</v>
          </cell>
          <cell r="C704">
            <v>1417.4846000000002</v>
          </cell>
        </row>
        <row r="705">
          <cell r="B705" t="str">
            <v>FMK-20-125-09-02</v>
          </cell>
          <cell r="C705">
            <v>1531.6132000000002</v>
          </cell>
        </row>
        <row r="706">
          <cell r="B706" t="str">
            <v>FMK-20-130-09-02</v>
          </cell>
          <cell r="C706">
            <v>1561.4782</v>
          </cell>
        </row>
        <row r="707">
          <cell r="B707" t="str">
            <v>FMK-20-135-09-02</v>
          </cell>
          <cell r="C707">
            <v>1576.1932000000002</v>
          </cell>
        </row>
        <row r="708">
          <cell r="B708" t="str">
            <v>FMK-20-140-09-02</v>
          </cell>
          <cell r="C708">
            <v>1590.9082000000003</v>
          </cell>
        </row>
        <row r="709">
          <cell r="B709" t="str">
            <v>FMK-20-145-09-02</v>
          </cell>
          <cell r="C709">
            <v>1605.6232000000002</v>
          </cell>
        </row>
        <row r="710">
          <cell r="B710" t="str">
            <v>FMK-20-150-09-02</v>
          </cell>
          <cell r="C710">
            <v>1683.6014</v>
          </cell>
        </row>
        <row r="711">
          <cell r="B711" t="str">
            <v>FMK-20-155-09-02</v>
          </cell>
          <cell r="C711">
            <v>1713.4664</v>
          </cell>
        </row>
        <row r="712">
          <cell r="B712" t="str">
            <v>FMK-20-160-09-02</v>
          </cell>
          <cell r="C712">
            <v>1728.1814000000002</v>
          </cell>
        </row>
        <row r="713">
          <cell r="B713" t="str">
            <v>FMK-20-165-09-02</v>
          </cell>
          <cell r="C713">
            <v>1742.8963999999999</v>
          </cell>
        </row>
        <row r="714">
          <cell r="B714" t="str">
            <v>FMK-20-170-09-02</v>
          </cell>
          <cell r="C714">
            <v>1757.6114</v>
          </cell>
        </row>
        <row r="715">
          <cell r="B715" t="str">
            <v>FMK-20-175-09-02</v>
          </cell>
          <cell r="C715">
            <v>1835.5896</v>
          </cell>
        </row>
        <row r="716">
          <cell r="B716" t="str">
            <v>FMK-20-180-09-02</v>
          </cell>
          <cell r="C716">
            <v>1847.2546000000002</v>
          </cell>
        </row>
        <row r="717">
          <cell r="B717" t="str">
            <v>FMK-20-185-09-02</v>
          </cell>
          <cell r="C717">
            <v>1861.9696000000001</v>
          </cell>
        </row>
        <row r="718">
          <cell r="B718" t="str">
            <v>FMK-20-190-09-02</v>
          </cell>
          <cell r="C718">
            <v>1876.6846</v>
          </cell>
        </row>
        <row r="719">
          <cell r="B719" t="str">
            <v>FMK-20-195-09-02</v>
          </cell>
          <cell r="C719">
            <v>1891.3996000000002</v>
          </cell>
        </row>
        <row r="720">
          <cell r="B720" t="str">
            <v>FMK-20-200-09-02</v>
          </cell>
          <cell r="C720">
            <v>1969.3728000000001</v>
          </cell>
        </row>
        <row r="721">
          <cell r="B721" t="str">
            <v>FMK-20-205-09-02</v>
          </cell>
          <cell r="C721">
            <v>1999.6528000000001</v>
          </cell>
        </row>
        <row r="722">
          <cell r="B722" t="str">
            <v>FMK-20-210-09-02</v>
          </cell>
          <cell r="C722">
            <v>2017.0578</v>
          </cell>
        </row>
        <row r="723">
          <cell r="B723" t="str">
            <v>FMK-20-215-09-02</v>
          </cell>
          <cell r="C723">
            <v>2034.4628000000002</v>
          </cell>
        </row>
        <row r="724">
          <cell r="B724" t="str">
            <v>FMK-20-220-09-02</v>
          </cell>
          <cell r="C724">
            <v>2051.8678</v>
          </cell>
        </row>
        <row r="725">
          <cell r="B725" t="str">
            <v>FMK-20-225-09-02</v>
          </cell>
          <cell r="C725">
            <v>2132.5360000000001</v>
          </cell>
        </row>
        <row r="726">
          <cell r="B726" t="str">
            <v>FMK-20-230-09-02</v>
          </cell>
          <cell r="C726">
            <v>2149.0660000000003</v>
          </cell>
        </row>
        <row r="727">
          <cell r="B727" t="str">
            <v>FMK-20-235-09-02</v>
          </cell>
          <cell r="C727">
            <v>2166.471</v>
          </cell>
        </row>
        <row r="728">
          <cell r="B728" t="str">
            <v>FMK-20-240-09-02</v>
          </cell>
          <cell r="C728">
            <v>2183.8760000000002</v>
          </cell>
        </row>
        <row r="729">
          <cell r="B729" t="str">
            <v>FMK-20-245-09-02</v>
          </cell>
          <cell r="C729">
            <v>2201.2809999999999</v>
          </cell>
        </row>
        <row r="730">
          <cell r="B730" t="str">
            <v>FMK-20-250-09-02</v>
          </cell>
          <cell r="C730">
            <v>2281.9492</v>
          </cell>
        </row>
        <row r="731">
          <cell r="B731" t="str">
            <v>FMK-20-255-09-02</v>
          </cell>
          <cell r="C731">
            <v>2310.8542000000002</v>
          </cell>
        </row>
        <row r="732">
          <cell r="B732" t="str">
            <v>FMK-20-260-09-02</v>
          </cell>
          <cell r="C732">
            <v>2328.2592000000004</v>
          </cell>
        </row>
        <row r="733">
          <cell r="B733" t="str">
            <v>FMK-20-265-09-02</v>
          </cell>
          <cell r="C733">
            <v>2345.6642000000002</v>
          </cell>
        </row>
        <row r="734">
          <cell r="B734" t="str">
            <v>FMK-20-270-09-02</v>
          </cell>
          <cell r="C734">
            <v>2363.0691999999999</v>
          </cell>
        </row>
        <row r="735">
          <cell r="B735" t="str">
            <v>FMK-20-275-09-02</v>
          </cell>
          <cell r="C735">
            <v>2443.7374</v>
          </cell>
        </row>
        <row r="736">
          <cell r="B736" t="str">
            <v>FMK-20-280-09-02</v>
          </cell>
          <cell r="C736">
            <v>2467.5424000000003</v>
          </cell>
        </row>
        <row r="737">
          <cell r="B737" t="str">
            <v>FMK-20-285-09-02</v>
          </cell>
          <cell r="C737">
            <v>2484.9474</v>
          </cell>
        </row>
        <row r="738">
          <cell r="B738" t="str">
            <v>FMK-20-290-09-02</v>
          </cell>
          <cell r="C738">
            <v>2502.3524000000002</v>
          </cell>
        </row>
        <row r="739">
          <cell r="B739" t="str">
            <v>FMK-20-295-09-02</v>
          </cell>
          <cell r="C739">
            <v>2519.7574</v>
          </cell>
        </row>
        <row r="740">
          <cell r="B740" t="str">
            <v>FMK-20-300-09-02</v>
          </cell>
          <cell r="C740">
            <v>2600.4256</v>
          </cell>
        </row>
        <row r="741">
          <cell r="B741" t="str">
            <v>FMK-20-075-09-12</v>
          </cell>
          <cell r="C741">
            <v>1444.4276</v>
          </cell>
        </row>
        <row r="742">
          <cell r="B742" t="str">
            <v>FMK-20-080-09-12</v>
          </cell>
          <cell r="C742">
            <v>1475.7861</v>
          </cell>
        </row>
        <row r="743">
          <cell r="B743" t="str">
            <v>FMK-20-085-09-12</v>
          </cell>
          <cell r="C743">
            <v>1498.5946000000001</v>
          </cell>
        </row>
        <row r="744">
          <cell r="B744" t="str">
            <v>FMK-20-090-09-12</v>
          </cell>
          <cell r="C744">
            <v>1521.4031</v>
          </cell>
        </row>
        <row r="745">
          <cell r="B745" t="str">
            <v>FMK-20-095-09-12</v>
          </cell>
          <cell r="C745">
            <v>1544.2116000000001</v>
          </cell>
        </row>
        <row r="746">
          <cell r="B746" t="str">
            <v>FMK-20-100-09-12</v>
          </cell>
          <cell r="C746">
            <v>1617.4221000000002</v>
          </cell>
        </row>
        <row r="747">
          <cell r="B747" t="str">
            <v>FMK-20-105-09-12</v>
          </cell>
          <cell r="C747">
            <v>1661.9806000000003</v>
          </cell>
        </row>
        <row r="748">
          <cell r="B748" t="str">
            <v>FMK-20-110-09-12</v>
          </cell>
          <cell r="C748">
            <v>1684.7891</v>
          </cell>
        </row>
        <row r="749">
          <cell r="B749" t="str">
            <v>FMK-20-115-09-12</v>
          </cell>
          <cell r="C749">
            <v>1707.5976000000001</v>
          </cell>
        </row>
        <row r="750">
          <cell r="B750" t="str">
            <v>FMK-20-120-09-12</v>
          </cell>
          <cell r="C750">
            <v>1730.4061000000002</v>
          </cell>
        </row>
        <row r="751">
          <cell r="B751" t="str">
            <v>FMK-20-125-09-12</v>
          </cell>
          <cell r="C751">
            <v>1852.6282000000001</v>
          </cell>
        </row>
        <row r="752">
          <cell r="B752" t="str">
            <v>FMK-20-130-09-12</v>
          </cell>
          <cell r="C752">
            <v>1890.5867000000003</v>
          </cell>
        </row>
        <row r="753">
          <cell r="B753" t="str">
            <v>FMK-20-135-09-12</v>
          </cell>
          <cell r="C753">
            <v>1913.3952000000002</v>
          </cell>
        </row>
        <row r="754">
          <cell r="B754" t="str">
            <v>FMK-20-140-09-12</v>
          </cell>
          <cell r="C754">
            <v>1936.2037000000003</v>
          </cell>
        </row>
        <row r="755">
          <cell r="B755" t="str">
            <v>FMK-20-145-09-12</v>
          </cell>
          <cell r="C755">
            <v>1959.0122000000003</v>
          </cell>
        </row>
        <row r="756">
          <cell r="B756" t="str">
            <v>FMK-20-150-09-12</v>
          </cell>
          <cell r="C756">
            <v>2045.0839000000001</v>
          </cell>
        </row>
        <row r="757">
          <cell r="B757" t="str">
            <v>FMK-20-155-09-12</v>
          </cell>
          <cell r="C757">
            <v>2083.0424000000003</v>
          </cell>
        </row>
        <row r="758">
          <cell r="B758" t="str">
            <v>FMK-20-160-09-12</v>
          </cell>
          <cell r="C758">
            <v>2105.8509000000004</v>
          </cell>
        </row>
        <row r="759">
          <cell r="B759" t="str">
            <v>FMK-20-165-09-12</v>
          </cell>
          <cell r="C759">
            <v>2128.6594000000005</v>
          </cell>
        </row>
        <row r="760">
          <cell r="B760" t="str">
            <v>FMK-20-170-09-12</v>
          </cell>
          <cell r="C760">
            <v>2151.4679000000006</v>
          </cell>
        </row>
        <row r="761">
          <cell r="B761" t="str">
            <v>FMK-20-175-09-12</v>
          </cell>
          <cell r="C761">
            <v>2237.5396000000005</v>
          </cell>
        </row>
        <row r="762">
          <cell r="B762" t="str">
            <v>FMK-20-180-09-12</v>
          </cell>
          <cell r="C762">
            <v>2257.2981</v>
          </cell>
        </row>
        <row r="763">
          <cell r="B763" t="str">
            <v>FMK-20-185-09-12</v>
          </cell>
          <cell r="C763">
            <v>2280.1066000000001</v>
          </cell>
        </row>
        <row r="764">
          <cell r="B764" t="str">
            <v>FMK-20-190-09-12</v>
          </cell>
          <cell r="C764">
            <v>2302.9151000000002</v>
          </cell>
        </row>
        <row r="765">
          <cell r="B765" t="str">
            <v>FMK-20-195-09-12</v>
          </cell>
          <cell r="C765">
            <v>2325.7236000000003</v>
          </cell>
        </row>
        <row r="766">
          <cell r="B766" t="str">
            <v>FMK-20-200-09-12</v>
          </cell>
          <cell r="C766">
            <v>2411.7928000000002</v>
          </cell>
        </row>
        <row r="767">
          <cell r="B767" t="str">
            <v>FMK-20-205-09-12</v>
          </cell>
          <cell r="C767">
            <v>2451.6458000000002</v>
          </cell>
        </row>
        <row r="768">
          <cell r="B768" t="str">
            <v>FMK-20-210-09-12</v>
          </cell>
          <cell r="C768">
            <v>2478.6238000000003</v>
          </cell>
        </row>
        <row r="769">
          <cell r="B769" t="str">
            <v>FMK-20-215-09-12</v>
          </cell>
          <cell r="C769">
            <v>2505.6018000000004</v>
          </cell>
        </row>
        <row r="770">
          <cell r="B770" t="str">
            <v>FMK-20-220-09-12</v>
          </cell>
          <cell r="C770">
            <v>2532.5798000000004</v>
          </cell>
        </row>
        <row r="771">
          <cell r="B771" t="str">
            <v>FMK-20-225-09-12</v>
          </cell>
          <cell r="C771">
            <v>2622.8209999999999</v>
          </cell>
        </row>
        <row r="772">
          <cell r="B772" t="str">
            <v>FMK-20-230-09-12</v>
          </cell>
          <cell r="C772">
            <v>2648.9240000000004</v>
          </cell>
        </row>
        <row r="773">
          <cell r="B773" t="str">
            <v>FMK-20-235-09-12</v>
          </cell>
          <cell r="C773">
            <v>2675.9020000000005</v>
          </cell>
        </row>
        <row r="774">
          <cell r="B774" t="str">
            <v>FMK-20-240-09-12</v>
          </cell>
          <cell r="C774">
            <v>2702.88</v>
          </cell>
        </row>
        <row r="775">
          <cell r="B775" t="str">
            <v>FMK-20-245-09-12</v>
          </cell>
          <cell r="C775">
            <v>2729.8580000000002</v>
          </cell>
        </row>
        <row r="776">
          <cell r="B776" t="str">
            <v>FMK-20-250-09-12</v>
          </cell>
          <cell r="C776">
            <v>2820.0992000000001</v>
          </cell>
        </row>
        <row r="777">
          <cell r="B777" t="str">
            <v>FMK-20-255-09-12</v>
          </cell>
          <cell r="C777">
            <v>2858.5772000000002</v>
          </cell>
        </row>
        <row r="778">
          <cell r="B778" t="str">
            <v>FMK-20-260-09-12</v>
          </cell>
          <cell r="C778">
            <v>2885.5552000000002</v>
          </cell>
        </row>
        <row r="779">
          <cell r="B779" t="str">
            <v>FMK-20-265-09-12</v>
          </cell>
          <cell r="C779">
            <v>2912.5332000000003</v>
          </cell>
        </row>
        <row r="780">
          <cell r="B780" t="str">
            <v>FMK-20-270-09-12</v>
          </cell>
          <cell r="C780">
            <v>2939.5112000000004</v>
          </cell>
        </row>
        <row r="781">
          <cell r="B781" t="str">
            <v>FMK-20-275-09-12</v>
          </cell>
          <cell r="C781">
            <v>3029.7524000000003</v>
          </cell>
        </row>
        <row r="782">
          <cell r="B782" t="str">
            <v>FMK-20-280-09-12</v>
          </cell>
          <cell r="C782">
            <v>3063.1304</v>
          </cell>
        </row>
        <row r="783">
          <cell r="B783" t="str">
            <v>FMK-20-285-09-12</v>
          </cell>
          <cell r="C783">
            <v>3090.1084000000001</v>
          </cell>
        </row>
        <row r="784">
          <cell r="B784" t="str">
            <v>FMK-20-290-09-12</v>
          </cell>
          <cell r="C784">
            <v>3117.0864000000001</v>
          </cell>
        </row>
        <row r="785">
          <cell r="B785" t="str">
            <v>FMK-20-295-09-12</v>
          </cell>
          <cell r="C785">
            <v>3144.0644000000002</v>
          </cell>
        </row>
        <row r="786">
          <cell r="B786" t="str">
            <v>FMK-20-300-09-12</v>
          </cell>
          <cell r="C786">
            <v>3234.3056000000001</v>
          </cell>
        </row>
        <row r="787">
          <cell r="B787" t="str">
            <v>FMKB20-075-09-12</v>
          </cell>
          <cell r="C787">
            <v>1444.4276</v>
          </cell>
        </row>
        <row r="788">
          <cell r="B788" t="str">
            <v>FMKB20-080-09-12</v>
          </cell>
          <cell r="C788">
            <v>1475.7861</v>
          </cell>
        </row>
        <row r="789">
          <cell r="B789" t="str">
            <v>FMKB20-085-09-12</v>
          </cell>
          <cell r="C789">
            <v>1498.5946000000001</v>
          </cell>
        </row>
        <row r="790">
          <cell r="B790" t="str">
            <v>FMKB20-090-09-12</v>
          </cell>
          <cell r="C790">
            <v>1521.4031</v>
          </cell>
        </row>
        <row r="791">
          <cell r="B791" t="str">
            <v>FMKB20-095-09-12</v>
          </cell>
          <cell r="C791">
            <v>1544.2116000000001</v>
          </cell>
        </row>
        <row r="792">
          <cell r="B792" t="str">
            <v>FMKB20-100-09-12</v>
          </cell>
          <cell r="C792">
            <v>1617.4221000000002</v>
          </cell>
        </row>
        <row r="793">
          <cell r="B793" t="str">
            <v>FMKB20-105-09-12</v>
          </cell>
          <cell r="C793">
            <v>1661.9806000000003</v>
          </cell>
        </row>
        <row r="794">
          <cell r="B794" t="str">
            <v>FMKB20-110-09-12</v>
          </cell>
          <cell r="C794">
            <v>1684.7891</v>
          </cell>
        </row>
        <row r="795">
          <cell r="B795" t="str">
            <v>FMKB20-115-09-12</v>
          </cell>
          <cell r="C795">
            <v>1707.5976000000001</v>
          </cell>
        </row>
        <row r="796">
          <cell r="B796" t="str">
            <v>FMKB20-120-09-12</v>
          </cell>
          <cell r="C796">
            <v>1730.4061000000002</v>
          </cell>
        </row>
        <row r="797">
          <cell r="B797" t="str">
            <v>FMKB20-125-09-12</v>
          </cell>
          <cell r="C797">
            <v>1852.6282000000001</v>
          </cell>
        </row>
        <row r="798">
          <cell r="B798" t="str">
            <v>FMKB20-130-09-12</v>
          </cell>
          <cell r="C798">
            <v>1890.5867000000003</v>
          </cell>
        </row>
        <row r="799">
          <cell r="B799" t="str">
            <v>FMKB20-135-09-12</v>
          </cell>
          <cell r="C799">
            <v>1913.3952000000002</v>
          </cell>
        </row>
        <row r="800">
          <cell r="B800" t="str">
            <v>FMKB20-140-09-12</v>
          </cell>
          <cell r="C800">
            <v>1936.2037000000003</v>
          </cell>
        </row>
        <row r="801">
          <cell r="B801" t="str">
            <v>FMKB20-145-09-12</v>
          </cell>
          <cell r="C801">
            <v>1959.0122000000003</v>
          </cell>
        </row>
        <row r="802">
          <cell r="B802" t="str">
            <v>FMKB20-150-09-12</v>
          </cell>
          <cell r="C802">
            <v>2045.0839000000001</v>
          </cell>
        </row>
        <row r="803">
          <cell r="B803" t="str">
            <v>FMKB20-155-09-12</v>
          </cell>
          <cell r="C803">
            <v>2083.0424000000003</v>
          </cell>
        </row>
        <row r="804">
          <cell r="B804" t="str">
            <v>FMKB20-160-09-12</v>
          </cell>
          <cell r="C804">
            <v>2105.8509000000004</v>
          </cell>
        </row>
        <row r="805">
          <cell r="B805" t="str">
            <v>FMKB20-165-09-12</v>
          </cell>
          <cell r="C805">
            <v>2128.6594000000005</v>
          </cell>
        </row>
        <row r="806">
          <cell r="B806" t="str">
            <v>FMKB20-170-09-12</v>
          </cell>
          <cell r="C806">
            <v>2151.4679000000006</v>
          </cell>
        </row>
        <row r="807">
          <cell r="B807" t="str">
            <v>FMKB20-175-09-12</v>
          </cell>
          <cell r="C807">
            <v>2237.5396000000005</v>
          </cell>
        </row>
        <row r="808">
          <cell r="B808" t="str">
            <v>FMKB20-180-09-12</v>
          </cell>
          <cell r="C808">
            <v>2257.2981</v>
          </cell>
        </row>
        <row r="809">
          <cell r="B809" t="str">
            <v>FMKB20-185-09-12</v>
          </cell>
          <cell r="C809">
            <v>2280.1066000000001</v>
          </cell>
        </row>
        <row r="810">
          <cell r="B810" t="str">
            <v>FMKB20-190-09-12</v>
          </cell>
          <cell r="C810">
            <v>2302.9151000000002</v>
          </cell>
        </row>
        <row r="811">
          <cell r="B811" t="str">
            <v>FMKB20-195-09-12</v>
          </cell>
          <cell r="C811">
            <v>2325.7236000000003</v>
          </cell>
        </row>
        <row r="812">
          <cell r="B812" t="str">
            <v>FMKB20-200-09-12</v>
          </cell>
          <cell r="C812">
            <v>2411.7928000000002</v>
          </cell>
        </row>
        <row r="813">
          <cell r="B813" t="str">
            <v>FMKB20-205-09-12</v>
          </cell>
          <cell r="C813">
            <v>2451.6458000000002</v>
          </cell>
        </row>
        <row r="814">
          <cell r="B814" t="str">
            <v>FMKB20-210-09-12</v>
          </cell>
          <cell r="C814">
            <v>2478.6238000000003</v>
          </cell>
        </row>
        <row r="815">
          <cell r="B815" t="str">
            <v>FMKB20-215-09-12</v>
          </cell>
          <cell r="C815">
            <v>2505.6018000000004</v>
          </cell>
        </row>
        <row r="816">
          <cell r="B816" t="str">
            <v>FMKB20-220-09-12</v>
          </cell>
          <cell r="C816">
            <v>2532.5798000000004</v>
          </cell>
        </row>
        <row r="817">
          <cell r="B817" t="str">
            <v>FMKB20-225-09-12</v>
          </cell>
          <cell r="C817">
            <v>2622.8209999999999</v>
          </cell>
        </row>
        <row r="818">
          <cell r="B818" t="str">
            <v>FMKB20-230-09-12</v>
          </cell>
          <cell r="C818">
            <v>2648.9240000000004</v>
          </cell>
        </row>
        <row r="819">
          <cell r="B819" t="str">
            <v>FMKB20-235-09-12</v>
          </cell>
          <cell r="C819">
            <v>2675.9020000000005</v>
          </cell>
        </row>
        <row r="820">
          <cell r="B820" t="str">
            <v>FMKB20-240-09-12</v>
          </cell>
          <cell r="C820">
            <v>2702.88</v>
          </cell>
        </row>
        <row r="821">
          <cell r="B821" t="str">
            <v>FMKB20-245-09-12</v>
          </cell>
          <cell r="C821">
            <v>2729.8580000000002</v>
          </cell>
        </row>
        <row r="822">
          <cell r="B822" t="str">
            <v>FMKB20-250-09-12</v>
          </cell>
          <cell r="C822">
            <v>2820.0992000000001</v>
          </cell>
        </row>
        <row r="823">
          <cell r="B823" t="str">
            <v>FMKB20-255-09-12</v>
          </cell>
          <cell r="C823">
            <v>2858.5772000000002</v>
          </cell>
        </row>
        <row r="824">
          <cell r="B824" t="str">
            <v>FMKB20-260-09-12</v>
          </cell>
          <cell r="C824">
            <v>2885.5552000000002</v>
          </cell>
        </row>
        <row r="825">
          <cell r="B825" t="str">
            <v>FMKB20-265-09-12</v>
          </cell>
          <cell r="C825">
            <v>2912.5332000000003</v>
          </cell>
        </row>
        <row r="826">
          <cell r="B826" t="str">
            <v>FMKB20-270-09-12</v>
          </cell>
          <cell r="C826">
            <v>2939.5112000000004</v>
          </cell>
        </row>
        <row r="827">
          <cell r="B827" t="str">
            <v>FMKB20-275-09-12</v>
          </cell>
          <cell r="C827">
            <v>3029.7524000000003</v>
          </cell>
        </row>
        <row r="828">
          <cell r="B828" t="str">
            <v>FMKB20-280-09-12</v>
          </cell>
          <cell r="C828">
            <v>3063.1304</v>
          </cell>
        </row>
        <row r="829">
          <cell r="B829" t="str">
            <v>FMKB20-285-09-12</v>
          </cell>
          <cell r="C829">
            <v>3090.1084000000001</v>
          </cell>
        </row>
        <row r="830">
          <cell r="B830" t="str">
            <v>FMKB20-290-09-12</v>
          </cell>
          <cell r="C830">
            <v>3117.0864000000001</v>
          </cell>
        </row>
        <row r="831">
          <cell r="B831" t="str">
            <v>FMKB20-295-09-12</v>
          </cell>
          <cell r="C831">
            <v>3144.0644000000002</v>
          </cell>
        </row>
        <row r="832">
          <cell r="B832" t="str">
            <v>FMKB20-300-09-12</v>
          </cell>
          <cell r="C832">
            <v>3234.3056000000001</v>
          </cell>
        </row>
        <row r="833">
          <cell r="B833" t="str">
            <v>FMK-20-075-11-01</v>
          </cell>
          <cell r="C833">
            <v>1204.3476000000001</v>
          </cell>
        </row>
        <row r="834">
          <cell r="B834" t="str">
            <v>FMK-20-080-11-01</v>
          </cell>
          <cell r="C834">
            <v>1227.6125999999999</v>
          </cell>
        </row>
        <row r="835">
          <cell r="B835" t="str">
            <v>FMK-20-085-11-01</v>
          </cell>
          <cell r="C835">
            <v>1242.3276000000001</v>
          </cell>
        </row>
        <row r="836">
          <cell r="B836" t="str">
            <v>FMK-20-090-11-01</v>
          </cell>
          <cell r="C836">
            <v>1257.0426</v>
          </cell>
        </row>
        <row r="837">
          <cell r="B837" t="str">
            <v>FMK-20-095-11-01</v>
          </cell>
          <cell r="C837">
            <v>1271.7575999999999</v>
          </cell>
        </row>
        <row r="838">
          <cell r="B838" t="str">
            <v>FMK-20-100-11-01</v>
          </cell>
          <cell r="C838">
            <v>1336.8746000000001</v>
          </cell>
        </row>
        <row r="839">
          <cell r="B839" t="str">
            <v>FMK-20-105-11-01</v>
          </cell>
          <cell r="C839">
            <v>1373.3396000000002</v>
          </cell>
        </row>
        <row r="840">
          <cell r="B840" t="str">
            <v>FMK-20-110-11-01</v>
          </cell>
          <cell r="C840">
            <v>1388.0545999999999</v>
          </cell>
        </row>
        <row r="841">
          <cell r="B841" t="str">
            <v>FMK-20-115-11-01</v>
          </cell>
          <cell r="C841">
            <v>1402.7696000000001</v>
          </cell>
        </row>
        <row r="842">
          <cell r="B842" t="str">
            <v>FMK-20-120-11-01</v>
          </cell>
          <cell r="C842">
            <v>1417.4846000000002</v>
          </cell>
        </row>
        <row r="843">
          <cell r="B843" t="str">
            <v>FMK-20-125-11-01</v>
          </cell>
          <cell r="C843">
            <v>1531.6132000000002</v>
          </cell>
        </row>
        <row r="844">
          <cell r="B844" t="str">
            <v>FMK-20-130-11-01</v>
          </cell>
          <cell r="C844">
            <v>1561.4782</v>
          </cell>
        </row>
        <row r="845">
          <cell r="B845" t="str">
            <v>FMK-20-135-11-01</v>
          </cell>
          <cell r="C845">
            <v>1576.1932000000002</v>
          </cell>
        </row>
        <row r="846">
          <cell r="B846" t="str">
            <v>FMK-20-140-11-01</v>
          </cell>
          <cell r="C846">
            <v>1590.9082000000003</v>
          </cell>
        </row>
        <row r="847">
          <cell r="B847" t="str">
            <v>FMK-20-145-11-01</v>
          </cell>
          <cell r="C847">
            <v>1605.6232000000002</v>
          </cell>
        </row>
        <row r="848">
          <cell r="B848" t="str">
            <v>FMK-20-150-11-01</v>
          </cell>
          <cell r="C848">
            <v>1683.6014</v>
          </cell>
        </row>
        <row r="849">
          <cell r="B849" t="str">
            <v>FMK-20-155-11-01</v>
          </cell>
          <cell r="C849">
            <v>1713.4664</v>
          </cell>
        </row>
        <row r="850">
          <cell r="B850" t="str">
            <v>FMK-20-160-11-01</v>
          </cell>
          <cell r="C850">
            <v>1728.1814000000002</v>
          </cell>
        </row>
        <row r="851">
          <cell r="B851" t="str">
            <v>FMK-20-165-11-01</v>
          </cell>
          <cell r="C851">
            <v>1742.8963999999999</v>
          </cell>
        </row>
        <row r="852">
          <cell r="B852" t="str">
            <v>FMK-20-170-11-01</v>
          </cell>
          <cell r="C852">
            <v>1757.6114</v>
          </cell>
        </row>
        <row r="853">
          <cell r="B853" t="str">
            <v>FMK-20-175-11-01</v>
          </cell>
          <cell r="C853">
            <v>1835.5896</v>
          </cell>
        </row>
        <row r="854">
          <cell r="B854" t="str">
            <v>FMK-20-180-11-01</v>
          </cell>
          <cell r="C854">
            <v>1847.2546000000002</v>
          </cell>
        </row>
        <row r="855">
          <cell r="B855" t="str">
            <v>FMK-20-185-11-01</v>
          </cell>
          <cell r="C855">
            <v>1861.9696000000001</v>
          </cell>
        </row>
        <row r="856">
          <cell r="B856" t="str">
            <v>FMK-20-190-11-01</v>
          </cell>
          <cell r="C856">
            <v>1876.6846</v>
          </cell>
        </row>
        <row r="857">
          <cell r="B857" t="str">
            <v>FMK-20-195-11-01</v>
          </cell>
          <cell r="C857">
            <v>1891.3996000000002</v>
          </cell>
        </row>
        <row r="858">
          <cell r="B858" t="str">
            <v>FMK-20-200-11-01</v>
          </cell>
          <cell r="C858">
            <v>1969.3728000000001</v>
          </cell>
        </row>
        <row r="859">
          <cell r="B859" t="str">
            <v>FMK-20-205-11-01</v>
          </cell>
          <cell r="C859">
            <v>1999.6528000000001</v>
          </cell>
        </row>
        <row r="860">
          <cell r="B860" t="str">
            <v>FMK-20-210-11-01</v>
          </cell>
          <cell r="C860">
            <v>2017.0578</v>
          </cell>
        </row>
        <row r="861">
          <cell r="B861" t="str">
            <v>FMK-20-215-11-01</v>
          </cell>
          <cell r="C861">
            <v>2034.4628000000002</v>
          </cell>
        </row>
        <row r="862">
          <cell r="B862" t="str">
            <v>FMK-20-220-11-01</v>
          </cell>
          <cell r="C862">
            <v>2051.8678</v>
          </cell>
        </row>
        <row r="863">
          <cell r="B863" t="str">
            <v>FMK-20-225-11-01</v>
          </cell>
          <cell r="C863">
            <v>2132.5360000000001</v>
          </cell>
        </row>
        <row r="864">
          <cell r="B864" t="str">
            <v>FMK-20-230-11-01</v>
          </cell>
          <cell r="C864">
            <v>2149.0660000000003</v>
          </cell>
        </row>
        <row r="865">
          <cell r="B865" t="str">
            <v>FMK-20-235-11-01</v>
          </cell>
          <cell r="C865">
            <v>2166.471</v>
          </cell>
        </row>
        <row r="866">
          <cell r="B866" t="str">
            <v>FMK-20-240-11-01</v>
          </cell>
          <cell r="C866">
            <v>2183.8760000000002</v>
          </cell>
        </row>
        <row r="867">
          <cell r="B867" t="str">
            <v>FMK-20-245-11-01</v>
          </cell>
          <cell r="C867">
            <v>2201.2809999999999</v>
          </cell>
        </row>
        <row r="868">
          <cell r="B868" t="str">
            <v>FMK-20-250-11-01</v>
          </cell>
          <cell r="C868">
            <v>2281.9492</v>
          </cell>
        </row>
        <row r="869">
          <cell r="B869" t="str">
            <v>FMK-20-255-11-01</v>
          </cell>
          <cell r="C869">
            <v>2310.8542000000002</v>
          </cell>
        </row>
        <row r="870">
          <cell r="B870" t="str">
            <v>FMK-20-260-11-01</v>
          </cell>
          <cell r="C870">
            <v>2328.2592000000004</v>
          </cell>
        </row>
        <row r="871">
          <cell r="B871" t="str">
            <v>FMK-20-265-11-01</v>
          </cell>
          <cell r="C871">
            <v>2345.6642000000002</v>
          </cell>
        </row>
        <row r="872">
          <cell r="B872" t="str">
            <v>FMK-20-270-11-01</v>
          </cell>
          <cell r="C872">
            <v>2363.0691999999999</v>
          </cell>
        </row>
        <row r="873">
          <cell r="B873" t="str">
            <v>FMK-20-275-11-01</v>
          </cell>
          <cell r="C873">
            <v>2443.7374</v>
          </cell>
        </row>
        <row r="874">
          <cell r="B874" t="str">
            <v>FMK-20-280-11-01</v>
          </cell>
          <cell r="C874">
            <v>2467.5424000000003</v>
          </cell>
        </row>
        <row r="875">
          <cell r="B875" t="str">
            <v>FMK-20-285-11-01</v>
          </cell>
          <cell r="C875">
            <v>2484.9474</v>
          </cell>
        </row>
        <row r="876">
          <cell r="B876" t="str">
            <v>FMK-20-290-11-01</v>
          </cell>
          <cell r="C876">
            <v>2502.3524000000002</v>
          </cell>
        </row>
        <row r="877">
          <cell r="B877" t="str">
            <v>FMK-20-295-11-01</v>
          </cell>
          <cell r="C877">
            <v>2519.7574</v>
          </cell>
        </row>
        <row r="878">
          <cell r="B878" t="str">
            <v>FMK-20-300-11-01</v>
          </cell>
          <cell r="C878">
            <v>2600.4256</v>
          </cell>
        </row>
        <row r="879">
          <cell r="B879" t="str">
            <v>FMK-20-075-11-11</v>
          </cell>
          <cell r="C879">
            <v>1444.4276</v>
          </cell>
        </row>
        <row r="880">
          <cell r="B880" t="str">
            <v>FMK-20-080-11-11</v>
          </cell>
          <cell r="C880">
            <v>1475.7861</v>
          </cell>
        </row>
        <row r="881">
          <cell r="B881" t="str">
            <v>FMK-20-085-11-11</v>
          </cell>
          <cell r="C881">
            <v>1498.5946000000001</v>
          </cell>
        </row>
        <row r="882">
          <cell r="B882" t="str">
            <v>FMK-20-090-11-11</v>
          </cell>
          <cell r="C882">
            <v>1521.4031</v>
          </cell>
        </row>
        <row r="883">
          <cell r="B883" t="str">
            <v>FMK-20-095-11-11</v>
          </cell>
          <cell r="C883">
            <v>1544.2116000000001</v>
          </cell>
        </row>
        <row r="884">
          <cell r="B884" t="str">
            <v>FMK-20-100-11-11</v>
          </cell>
          <cell r="C884">
            <v>1617.4221000000002</v>
          </cell>
        </row>
        <row r="885">
          <cell r="B885" t="str">
            <v>FMK-20-105-11-11</v>
          </cell>
          <cell r="C885">
            <v>1661.9806000000003</v>
          </cell>
        </row>
        <row r="886">
          <cell r="B886" t="str">
            <v>FMK-20-110-11-11</v>
          </cell>
          <cell r="C886">
            <v>1684.7891</v>
          </cell>
        </row>
        <row r="887">
          <cell r="B887" t="str">
            <v>FMK-20-115-11-11</v>
          </cell>
          <cell r="C887">
            <v>1707.5976000000001</v>
          </cell>
        </row>
        <row r="888">
          <cell r="B888" t="str">
            <v>FMK-20-120-11-11</v>
          </cell>
          <cell r="C888">
            <v>1730.4061000000002</v>
          </cell>
        </row>
        <row r="889">
          <cell r="B889" t="str">
            <v>FMK-20-125-11-11</v>
          </cell>
          <cell r="C889">
            <v>1852.6282000000001</v>
          </cell>
        </row>
        <row r="890">
          <cell r="B890" t="str">
            <v>FMK-20-130-11-11</v>
          </cell>
          <cell r="C890">
            <v>1890.5867000000003</v>
          </cell>
        </row>
        <row r="891">
          <cell r="B891" t="str">
            <v>FMK-20-135-11-11</v>
          </cell>
          <cell r="C891">
            <v>1913.3952000000002</v>
          </cell>
        </row>
        <row r="892">
          <cell r="B892" t="str">
            <v>FMK-20-140-11-11</v>
          </cell>
          <cell r="C892">
            <v>1936.2037000000003</v>
          </cell>
        </row>
        <row r="893">
          <cell r="B893" t="str">
            <v>FMK-20-145-11-11</v>
          </cell>
          <cell r="C893">
            <v>1959.0122000000003</v>
          </cell>
        </row>
        <row r="894">
          <cell r="B894" t="str">
            <v>FMK-20-150-11-11</v>
          </cell>
          <cell r="C894">
            <v>2045.0839000000001</v>
          </cell>
        </row>
        <row r="895">
          <cell r="B895" t="str">
            <v>FMK-20-155-11-11</v>
          </cell>
          <cell r="C895">
            <v>2083.0424000000003</v>
          </cell>
        </row>
        <row r="896">
          <cell r="B896" t="str">
            <v>FMK-20-160-11-11</v>
          </cell>
          <cell r="C896">
            <v>2105.8509000000004</v>
          </cell>
        </row>
        <row r="897">
          <cell r="B897" t="str">
            <v>FMK-20-165-11-11</v>
          </cell>
          <cell r="C897">
            <v>2128.6594000000005</v>
          </cell>
        </row>
        <row r="898">
          <cell r="B898" t="str">
            <v>FMK-20-170-11-11</v>
          </cell>
          <cell r="C898">
            <v>2151.4679000000006</v>
          </cell>
        </row>
        <row r="899">
          <cell r="B899" t="str">
            <v>FMK-20-175-11-11</v>
          </cell>
          <cell r="C899">
            <v>2237.5396000000005</v>
          </cell>
        </row>
        <row r="900">
          <cell r="B900" t="str">
            <v>FMK-20-180-11-11</v>
          </cell>
          <cell r="C900">
            <v>2257.2981</v>
          </cell>
        </row>
        <row r="901">
          <cell r="B901" t="str">
            <v>FMK-20-185-11-11</v>
          </cell>
          <cell r="C901">
            <v>2280.1066000000001</v>
          </cell>
        </row>
        <row r="902">
          <cell r="B902" t="str">
            <v>FMK-20-190-11-11</v>
          </cell>
          <cell r="C902">
            <v>2302.9151000000002</v>
          </cell>
        </row>
        <row r="903">
          <cell r="B903" t="str">
            <v>FMK-20-195-11-11</v>
          </cell>
          <cell r="C903">
            <v>2325.7236000000003</v>
          </cell>
        </row>
        <row r="904">
          <cell r="B904" t="str">
            <v>FMK-20-200-11-11</v>
          </cell>
          <cell r="C904">
            <v>2411.7928000000002</v>
          </cell>
        </row>
        <row r="905">
          <cell r="B905" t="str">
            <v>FMK-20-205-11-11</v>
          </cell>
          <cell r="C905">
            <v>2451.6458000000002</v>
          </cell>
        </row>
        <row r="906">
          <cell r="B906" t="str">
            <v>FMK-20-210-11-11</v>
          </cell>
          <cell r="C906">
            <v>2478.6238000000003</v>
          </cell>
        </row>
        <row r="907">
          <cell r="B907" t="str">
            <v>FMK-20-215-11-11</v>
          </cell>
          <cell r="C907">
            <v>2505.6018000000004</v>
          </cell>
        </row>
        <row r="908">
          <cell r="B908" t="str">
            <v>FMK-20-220-11-11</v>
          </cell>
          <cell r="C908">
            <v>2532.5798000000004</v>
          </cell>
        </row>
        <row r="909">
          <cell r="B909" t="str">
            <v>FMK-20-225-11-11</v>
          </cell>
          <cell r="C909">
            <v>2622.8209999999999</v>
          </cell>
        </row>
        <row r="910">
          <cell r="B910" t="str">
            <v>FMK-20-230-11-11</v>
          </cell>
          <cell r="C910">
            <v>2648.9240000000004</v>
          </cell>
        </row>
        <row r="911">
          <cell r="B911" t="str">
            <v>FMK-20-235-11-11</v>
          </cell>
          <cell r="C911">
            <v>2675.9020000000005</v>
          </cell>
        </row>
        <row r="912">
          <cell r="B912" t="str">
            <v>FMK-20-240-11-11</v>
          </cell>
          <cell r="C912">
            <v>2702.88</v>
          </cell>
        </row>
        <row r="913">
          <cell r="B913" t="str">
            <v>FMK-20-245-11-11</v>
          </cell>
          <cell r="C913">
            <v>2729.8580000000002</v>
          </cell>
        </row>
        <row r="914">
          <cell r="B914" t="str">
            <v>FMK-20-250-11-11</v>
          </cell>
          <cell r="C914">
            <v>2820.0992000000001</v>
          </cell>
        </row>
        <row r="915">
          <cell r="B915" t="str">
            <v>FMK-20-255-11-11</v>
          </cell>
          <cell r="C915">
            <v>2858.5772000000002</v>
          </cell>
        </row>
        <row r="916">
          <cell r="B916" t="str">
            <v>FMK-20-260-11-11</v>
          </cell>
          <cell r="C916">
            <v>2885.5552000000002</v>
          </cell>
        </row>
        <row r="917">
          <cell r="B917" t="str">
            <v>FMK-20-265-11-11</v>
          </cell>
          <cell r="C917">
            <v>2912.5332000000003</v>
          </cell>
        </row>
        <row r="918">
          <cell r="B918" t="str">
            <v>FMK-20-270-11-11</v>
          </cell>
          <cell r="C918">
            <v>2939.5112000000004</v>
          </cell>
        </row>
        <row r="919">
          <cell r="B919" t="str">
            <v>FMK-20-275-11-11</v>
          </cell>
          <cell r="C919">
            <v>3029.7524000000003</v>
          </cell>
        </row>
        <row r="920">
          <cell r="B920" t="str">
            <v>FMK-20-280-11-11</v>
          </cell>
          <cell r="C920">
            <v>3063.1304</v>
          </cell>
        </row>
        <row r="921">
          <cell r="B921" t="str">
            <v>FMK-20-285-11-11</v>
          </cell>
          <cell r="C921">
            <v>3090.1084000000001</v>
          </cell>
        </row>
        <row r="922">
          <cell r="B922" t="str">
            <v>FMK-20-290-11-11</v>
          </cell>
          <cell r="C922">
            <v>3117.0864000000001</v>
          </cell>
        </row>
        <row r="923">
          <cell r="B923" t="str">
            <v>FMK-20-295-11-11</v>
          </cell>
          <cell r="C923">
            <v>3144.0644000000002</v>
          </cell>
        </row>
        <row r="924">
          <cell r="B924" t="str">
            <v>FMK-20-300-11-11</v>
          </cell>
          <cell r="C924">
            <v>3234.3056000000001</v>
          </cell>
        </row>
        <row r="925">
          <cell r="B925" t="str">
            <v>FMKB20-075-11-11</v>
          </cell>
          <cell r="C925">
            <v>1444.4276</v>
          </cell>
        </row>
        <row r="926">
          <cell r="B926" t="str">
            <v>FMKB20-080-11-11</v>
          </cell>
          <cell r="C926">
            <v>1475.7861</v>
          </cell>
        </row>
        <row r="927">
          <cell r="B927" t="str">
            <v>FMKB20-085-11-11</v>
          </cell>
          <cell r="C927">
            <v>1498.5946000000001</v>
          </cell>
        </row>
        <row r="928">
          <cell r="B928" t="str">
            <v>FMKB20-090-11-11</v>
          </cell>
          <cell r="C928">
            <v>1521.4031</v>
          </cell>
        </row>
        <row r="929">
          <cell r="B929" t="str">
            <v>FMKB20-095-11-11</v>
          </cell>
          <cell r="C929">
            <v>1544.2116000000001</v>
          </cell>
        </row>
        <row r="930">
          <cell r="B930" t="str">
            <v>FMKB20-100-11-11</v>
          </cell>
          <cell r="C930">
            <v>1617.4221000000002</v>
          </cell>
        </row>
        <row r="931">
          <cell r="B931" t="str">
            <v>FMKB20-105-11-11</v>
          </cell>
          <cell r="C931">
            <v>1661.9806000000003</v>
          </cell>
        </row>
        <row r="932">
          <cell r="B932" t="str">
            <v>FMKB20-110-11-11</v>
          </cell>
          <cell r="C932">
            <v>1684.7891</v>
          </cell>
        </row>
        <row r="933">
          <cell r="B933" t="str">
            <v>FMKB20-115-11-11</v>
          </cell>
          <cell r="C933">
            <v>1707.5976000000001</v>
          </cell>
        </row>
        <row r="934">
          <cell r="B934" t="str">
            <v>FMKB20-120-11-11</v>
          </cell>
          <cell r="C934">
            <v>1730.4061000000002</v>
          </cell>
        </row>
        <row r="935">
          <cell r="B935" t="str">
            <v>FMKB20-125-11-11</v>
          </cell>
          <cell r="C935">
            <v>1852.6282000000001</v>
          </cell>
        </row>
        <row r="936">
          <cell r="B936" t="str">
            <v>FMKB20-130-11-11</v>
          </cell>
          <cell r="C936">
            <v>1890.5867000000003</v>
          </cell>
        </row>
        <row r="937">
          <cell r="B937" t="str">
            <v>FMKB20-135-11-11</v>
          </cell>
          <cell r="C937">
            <v>1913.3952000000002</v>
          </cell>
        </row>
        <row r="938">
          <cell r="B938" t="str">
            <v>FMKB20-140-11-11</v>
          </cell>
          <cell r="C938">
            <v>1936.2037000000003</v>
          </cell>
        </row>
        <row r="939">
          <cell r="B939" t="str">
            <v>FMKB20-145-11-11</v>
          </cell>
          <cell r="C939">
            <v>1959.0122000000003</v>
          </cell>
        </row>
        <row r="940">
          <cell r="B940" t="str">
            <v>FMKB20-150-11-11</v>
          </cell>
          <cell r="C940">
            <v>2045.0839000000001</v>
          </cell>
        </row>
        <row r="941">
          <cell r="B941" t="str">
            <v>FMKB20-155-11-11</v>
          </cell>
          <cell r="C941">
            <v>2083.0424000000003</v>
          </cell>
        </row>
        <row r="942">
          <cell r="B942" t="str">
            <v>FMKB20-160-11-11</v>
          </cell>
          <cell r="C942">
            <v>2105.8509000000004</v>
          </cell>
        </row>
        <row r="943">
          <cell r="B943" t="str">
            <v>FMKB20-165-11-11</v>
          </cell>
          <cell r="C943">
            <v>2128.6594000000005</v>
          </cell>
        </row>
        <row r="944">
          <cell r="B944" t="str">
            <v>FMKB20-170-11-11</v>
          </cell>
          <cell r="C944">
            <v>2151.4679000000006</v>
          </cell>
        </row>
        <row r="945">
          <cell r="B945" t="str">
            <v>FMKB20-175-11-11</v>
          </cell>
          <cell r="C945">
            <v>2237.5396000000005</v>
          </cell>
        </row>
        <row r="946">
          <cell r="B946" t="str">
            <v>FMKB20-180-11-11</v>
          </cell>
          <cell r="C946">
            <v>2257.2981</v>
          </cell>
        </row>
        <row r="947">
          <cell r="B947" t="str">
            <v>FMKB20-185-11-11</v>
          </cell>
          <cell r="C947">
            <v>2280.1066000000001</v>
          </cell>
        </row>
        <row r="948">
          <cell r="B948" t="str">
            <v>FMKB20-190-11-11</v>
          </cell>
          <cell r="C948">
            <v>2302.9151000000002</v>
          </cell>
        </row>
        <row r="949">
          <cell r="B949" t="str">
            <v>FMKB20-195-11-11</v>
          </cell>
          <cell r="C949">
            <v>2325.7236000000003</v>
          </cell>
        </row>
        <row r="950">
          <cell r="B950" t="str">
            <v>FMKB20-200-11-11</v>
          </cell>
          <cell r="C950">
            <v>2411.7928000000002</v>
          </cell>
        </row>
        <row r="951">
          <cell r="B951" t="str">
            <v>FMKB20-205-11-11</v>
          </cell>
          <cell r="C951">
            <v>2451.6458000000002</v>
          </cell>
        </row>
        <row r="952">
          <cell r="B952" t="str">
            <v>FMKB20-210-11-11</v>
          </cell>
          <cell r="C952">
            <v>2478.6238000000003</v>
          </cell>
        </row>
        <row r="953">
          <cell r="B953" t="str">
            <v>FMKB20-215-11-11</v>
          </cell>
          <cell r="C953">
            <v>2505.6018000000004</v>
          </cell>
        </row>
        <row r="954">
          <cell r="B954" t="str">
            <v>FMKB20-220-11-11</v>
          </cell>
          <cell r="C954">
            <v>2532.5798000000004</v>
          </cell>
        </row>
        <row r="955">
          <cell r="B955" t="str">
            <v>FMKB20-225-11-11</v>
          </cell>
          <cell r="C955">
            <v>2622.8209999999999</v>
          </cell>
        </row>
        <row r="956">
          <cell r="B956" t="str">
            <v>FMKB20-230-11-11</v>
          </cell>
          <cell r="C956">
            <v>2648.9240000000004</v>
          </cell>
        </row>
        <row r="957">
          <cell r="B957" t="str">
            <v>FMKB20-235-11-11</v>
          </cell>
          <cell r="C957">
            <v>2675.9020000000005</v>
          </cell>
        </row>
        <row r="958">
          <cell r="B958" t="str">
            <v>FMKB20-240-11-11</v>
          </cell>
          <cell r="C958">
            <v>2702.88</v>
          </cell>
        </row>
        <row r="959">
          <cell r="B959" t="str">
            <v>FMKB20-245-11-11</v>
          </cell>
          <cell r="C959">
            <v>2729.8580000000002</v>
          </cell>
        </row>
        <row r="960">
          <cell r="B960" t="str">
            <v>FMKB20-250-11-11</v>
          </cell>
          <cell r="C960">
            <v>2820.0992000000001</v>
          </cell>
        </row>
        <row r="961">
          <cell r="B961" t="str">
            <v>FMKB20-255-11-11</v>
          </cell>
          <cell r="C961">
            <v>2858.5772000000002</v>
          </cell>
        </row>
        <row r="962">
          <cell r="B962" t="str">
            <v>FMKB20-260-11-11</v>
          </cell>
          <cell r="C962">
            <v>2885.5552000000002</v>
          </cell>
        </row>
        <row r="963">
          <cell r="B963" t="str">
            <v>FMKB20-265-11-11</v>
          </cell>
          <cell r="C963">
            <v>2912.5332000000003</v>
          </cell>
        </row>
        <row r="964">
          <cell r="B964" t="str">
            <v>FMKB20-270-11-11</v>
          </cell>
          <cell r="C964">
            <v>2939.5112000000004</v>
          </cell>
        </row>
        <row r="965">
          <cell r="B965" t="str">
            <v>FMKB20-275-11-11</v>
          </cell>
          <cell r="C965">
            <v>3029.7524000000003</v>
          </cell>
        </row>
        <row r="966">
          <cell r="B966" t="str">
            <v>FMKB20-280-11-11</v>
          </cell>
          <cell r="C966">
            <v>3063.1304</v>
          </cell>
        </row>
        <row r="967">
          <cell r="B967" t="str">
            <v>FMKB20-285-11-11</v>
          </cell>
          <cell r="C967">
            <v>3090.1084000000001</v>
          </cell>
        </row>
        <row r="968">
          <cell r="B968" t="str">
            <v>FMKB20-290-11-11</v>
          </cell>
          <cell r="C968">
            <v>3117.0864000000001</v>
          </cell>
        </row>
        <row r="969">
          <cell r="B969" t="str">
            <v>FMKB20-295-11-11</v>
          </cell>
          <cell r="C969">
            <v>3144.0644000000002</v>
          </cell>
        </row>
        <row r="970">
          <cell r="B970" t="str">
            <v>FMKB20-300-11-11</v>
          </cell>
          <cell r="C970">
            <v>3234.3056000000001</v>
          </cell>
        </row>
        <row r="971">
          <cell r="B971" t="str">
            <v>FMK-20-075-11-02</v>
          </cell>
          <cell r="C971">
            <v>1204.3476000000001</v>
          </cell>
        </row>
        <row r="972">
          <cell r="B972" t="str">
            <v>FMK-20-080-11-02</v>
          </cell>
          <cell r="C972">
            <v>1227.6125999999999</v>
          </cell>
        </row>
        <row r="973">
          <cell r="B973" t="str">
            <v>FMK-20-085-11-02</v>
          </cell>
          <cell r="C973">
            <v>1242.3276000000001</v>
          </cell>
        </row>
        <row r="974">
          <cell r="B974" t="str">
            <v>FMK-20-090-11-02</v>
          </cell>
          <cell r="C974">
            <v>1257.0426</v>
          </cell>
        </row>
        <row r="975">
          <cell r="B975" t="str">
            <v>FMK-20-095-11-02</v>
          </cell>
          <cell r="C975">
            <v>1271.7575999999999</v>
          </cell>
        </row>
        <row r="976">
          <cell r="B976" t="str">
            <v>FMK-20-100-11-02</v>
          </cell>
          <cell r="C976">
            <v>1336.8746000000001</v>
          </cell>
        </row>
        <row r="977">
          <cell r="B977" t="str">
            <v>FMK-20-105-11-02</v>
          </cell>
          <cell r="C977">
            <v>1373.3396000000002</v>
          </cell>
        </row>
        <row r="978">
          <cell r="B978" t="str">
            <v>FMK-20-110-11-02</v>
          </cell>
          <cell r="C978">
            <v>1388.0545999999999</v>
          </cell>
        </row>
        <row r="979">
          <cell r="B979" t="str">
            <v>FMK-20-115-11-02</v>
          </cell>
          <cell r="C979">
            <v>1402.7696000000001</v>
          </cell>
        </row>
        <row r="980">
          <cell r="B980" t="str">
            <v>FMK-20-120-11-02</v>
          </cell>
          <cell r="C980">
            <v>1417.4846000000002</v>
          </cell>
        </row>
        <row r="981">
          <cell r="B981" t="str">
            <v>FMK-20-125-11-02</v>
          </cell>
          <cell r="C981">
            <v>1531.6132000000002</v>
          </cell>
        </row>
        <row r="982">
          <cell r="B982" t="str">
            <v>FMK-20-130-11-02</v>
          </cell>
          <cell r="C982">
            <v>1561.4782</v>
          </cell>
        </row>
        <row r="983">
          <cell r="B983" t="str">
            <v>FMK-20-135-11-02</v>
          </cell>
          <cell r="C983">
            <v>1576.1932000000002</v>
          </cell>
        </row>
        <row r="984">
          <cell r="B984" t="str">
            <v>FMK-20-140-11-02</v>
          </cell>
          <cell r="C984">
            <v>1590.9082000000003</v>
          </cell>
        </row>
        <row r="985">
          <cell r="B985" t="str">
            <v>FMK-20-145-11-02</v>
          </cell>
          <cell r="C985">
            <v>1605.6232000000002</v>
          </cell>
        </row>
        <row r="986">
          <cell r="B986" t="str">
            <v>FMK-20-150-11-02</v>
          </cell>
          <cell r="C986">
            <v>1683.6014</v>
          </cell>
        </row>
        <row r="987">
          <cell r="B987" t="str">
            <v>FMK-20-155-11-02</v>
          </cell>
          <cell r="C987">
            <v>1713.4664</v>
          </cell>
        </row>
        <row r="988">
          <cell r="B988" t="str">
            <v>FMK-20-160-11-02</v>
          </cell>
          <cell r="C988">
            <v>1728.1814000000002</v>
          </cell>
        </row>
        <row r="989">
          <cell r="B989" t="str">
            <v>FMK-20-165-11-02</v>
          </cell>
          <cell r="C989">
            <v>1742.8963999999999</v>
          </cell>
        </row>
        <row r="990">
          <cell r="B990" t="str">
            <v>FMK-20-170-11-02</v>
          </cell>
          <cell r="C990">
            <v>1757.6114</v>
          </cell>
        </row>
        <row r="991">
          <cell r="B991" t="str">
            <v>FMK-20-175-11-02</v>
          </cell>
          <cell r="C991">
            <v>1835.5896</v>
          </cell>
        </row>
        <row r="992">
          <cell r="B992" t="str">
            <v>FMK-20-180-11-02</v>
          </cell>
          <cell r="C992">
            <v>1847.2546000000002</v>
          </cell>
        </row>
        <row r="993">
          <cell r="B993" t="str">
            <v>FMK-20-185-11-02</v>
          </cell>
          <cell r="C993">
            <v>1861.9696000000001</v>
          </cell>
        </row>
        <row r="994">
          <cell r="B994" t="str">
            <v>FMK-20-190-11-02</v>
          </cell>
          <cell r="C994">
            <v>1876.6846</v>
          </cell>
        </row>
        <row r="995">
          <cell r="B995" t="str">
            <v>FMK-20-195-11-02</v>
          </cell>
          <cell r="C995">
            <v>1891.3996000000002</v>
          </cell>
        </row>
        <row r="996">
          <cell r="B996" t="str">
            <v>FMK-20-200-11-02</v>
          </cell>
          <cell r="C996">
            <v>1969.3728000000001</v>
          </cell>
        </row>
        <row r="997">
          <cell r="B997" t="str">
            <v>FMK-20-205-11-02</v>
          </cell>
          <cell r="C997">
            <v>1999.6528000000001</v>
          </cell>
        </row>
        <row r="998">
          <cell r="B998" t="str">
            <v>FMK-20-210-11-02</v>
          </cell>
          <cell r="C998">
            <v>2017.0578</v>
          </cell>
        </row>
        <row r="999">
          <cell r="B999" t="str">
            <v>FMK-20-215-11-02</v>
          </cell>
          <cell r="C999">
            <v>2034.4628000000002</v>
          </cell>
        </row>
        <row r="1000">
          <cell r="B1000" t="str">
            <v>FMK-20-220-11-02</v>
          </cell>
          <cell r="C1000">
            <v>2051.8678</v>
          </cell>
        </row>
        <row r="1001">
          <cell r="B1001" t="str">
            <v>FMK-20-225-11-02</v>
          </cell>
          <cell r="C1001">
            <v>2132.5360000000001</v>
          </cell>
        </row>
        <row r="1002">
          <cell r="B1002" t="str">
            <v>FMK-20-230-11-02</v>
          </cell>
          <cell r="C1002">
            <v>2149.0660000000003</v>
          </cell>
        </row>
        <row r="1003">
          <cell r="B1003" t="str">
            <v>FMK-20-235-11-02</v>
          </cell>
          <cell r="C1003">
            <v>2166.471</v>
          </cell>
        </row>
        <row r="1004">
          <cell r="B1004" t="str">
            <v>FMK-20-240-11-02</v>
          </cell>
          <cell r="C1004">
            <v>2183.8760000000002</v>
          </cell>
        </row>
        <row r="1005">
          <cell r="B1005" t="str">
            <v>FMK-20-245-11-02</v>
          </cell>
          <cell r="C1005">
            <v>2201.2809999999999</v>
          </cell>
        </row>
        <row r="1006">
          <cell r="B1006" t="str">
            <v>FMK-20-250-11-02</v>
          </cell>
          <cell r="C1006">
            <v>2281.9492</v>
          </cell>
        </row>
        <row r="1007">
          <cell r="B1007" t="str">
            <v>FMK-20-255-11-02</v>
          </cell>
          <cell r="C1007">
            <v>2310.8542000000002</v>
          </cell>
        </row>
        <row r="1008">
          <cell r="B1008" t="str">
            <v>FMK-20-260-11-02</v>
          </cell>
          <cell r="C1008">
            <v>2328.2592000000004</v>
          </cell>
        </row>
        <row r="1009">
          <cell r="B1009" t="str">
            <v>FMK-20-265-11-02</v>
          </cell>
          <cell r="C1009">
            <v>2345.6642000000002</v>
          </cell>
        </row>
        <row r="1010">
          <cell r="B1010" t="str">
            <v>FMK-20-270-11-02</v>
          </cell>
          <cell r="C1010">
            <v>2363.0691999999999</v>
          </cell>
        </row>
        <row r="1011">
          <cell r="B1011" t="str">
            <v>FMK-20-275-11-02</v>
          </cell>
          <cell r="C1011">
            <v>2443.7374</v>
          </cell>
        </row>
        <row r="1012">
          <cell r="B1012" t="str">
            <v>FMK-20-280-11-02</v>
          </cell>
          <cell r="C1012">
            <v>2467.5424000000003</v>
          </cell>
        </row>
        <row r="1013">
          <cell r="B1013" t="str">
            <v>FMK-20-285-11-02</v>
          </cell>
          <cell r="C1013">
            <v>2484.9474</v>
          </cell>
        </row>
        <row r="1014">
          <cell r="B1014" t="str">
            <v>FMK-20-290-11-02</v>
          </cell>
          <cell r="C1014">
            <v>2502.3524000000002</v>
          </cell>
        </row>
        <row r="1015">
          <cell r="B1015" t="str">
            <v>FMK-20-295-11-02</v>
          </cell>
          <cell r="C1015">
            <v>2519.7574</v>
          </cell>
        </row>
        <row r="1016">
          <cell r="B1016" t="str">
            <v>FMK-20-300-11-02</v>
          </cell>
          <cell r="C1016">
            <v>2600.4256</v>
          </cell>
        </row>
        <row r="1017">
          <cell r="B1017" t="str">
            <v>FMK-20-075-11-12</v>
          </cell>
          <cell r="C1017">
            <v>1444.4276</v>
          </cell>
        </row>
        <row r="1018">
          <cell r="B1018" t="str">
            <v>FMK-20-080-11-12</v>
          </cell>
          <cell r="C1018">
            <v>1475.7861</v>
          </cell>
        </row>
        <row r="1019">
          <cell r="B1019" t="str">
            <v>FMK-20-085-11-12</v>
          </cell>
          <cell r="C1019">
            <v>1498.5946000000001</v>
          </cell>
        </row>
        <row r="1020">
          <cell r="B1020" t="str">
            <v>FMK-20-090-11-12</v>
          </cell>
          <cell r="C1020">
            <v>1521.4031</v>
          </cell>
        </row>
        <row r="1021">
          <cell r="B1021" t="str">
            <v>FMK-20-095-11-12</v>
          </cell>
          <cell r="C1021">
            <v>1544.2116000000001</v>
          </cell>
        </row>
        <row r="1022">
          <cell r="B1022" t="str">
            <v>FMK-20-100-11-12</v>
          </cell>
          <cell r="C1022">
            <v>1617.4221000000002</v>
          </cell>
        </row>
        <row r="1023">
          <cell r="B1023" t="str">
            <v>FMK-20-105-11-12</v>
          </cell>
          <cell r="C1023">
            <v>1661.9806000000003</v>
          </cell>
        </row>
        <row r="1024">
          <cell r="B1024" t="str">
            <v>FMK-20-110-11-12</v>
          </cell>
          <cell r="C1024">
            <v>1684.7891</v>
          </cell>
        </row>
        <row r="1025">
          <cell r="B1025" t="str">
            <v>FMK-20-115-11-12</v>
          </cell>
          <cell r="C1025">
            <v>1707.5976000000001</v>
          </cell>
        </row>
        <row r="1026">
          <cell r="B1026" t="str">
            <v>FMK-20-120-11-12</v>
          </cell>
          <cell r="C1026">
            <v>1730.4061000000002</v>
          </cell>
        </row>
        <row r="1027">
          <cell r="B1027" t="str">
            <v>FMK-20-125-11-12</v>
          </cell>
          <cell r="C1027">
            <v>1852.6282000000001</v>
          </cell>
        </row>
        <row r="1028">
          <cell r="B1028" t="str">
            <v>FMK-20-130-11-12</v>
          </cell>
          <cell r="C1028">
            <v>1890.5867000000003</v>
          </cell>
        </row>
        <row r="1029">
          <cell r="B1029" t="str">
            <v>FMK-20-135-11-12</v>
          </cell>
          <cell r="C1029">
            <v>1913.3952000000002</v>
          </cell>
        </row>
        <row r="1030">
          <cell r="B1030" t="str">
            <v>FMK-20-140-11-12</v>
          </cell>
          <cell r="C1030">
            <v>1936.2037000000003</v>
          </cell>
        </row>
        <row r="1031">
          <cell r="B1031" t="str">
            <v>FMK-20-145-11-12</v>
          </cell>
          <cell r="C1031">
            <v>1959.0122000000003</v>
          </cell>
        </row>
        <row r="1032">
          <cell r="B1032" t="str">
            <v>FMK-20-150-11-12</v>
          </cell>
          <cell r="C1032">
            <v>2045.0839000000001</v>
          </cell>
        </row>
        <row r="1033">
          <cell r="B1033" t="str">
            <v>FMK-20-155-11-12</v>
          </cell>
          <cell r="C1033">
            <v>2083.0424000000003</v>
          </cell>
        </row>
        <row r="1034">
          <cell r="B1034" t="str">
            <v>FMK-20-160-11-12</v>
          </cell>
          <cell r="C1034">
            <v>2105.8509000000004</v>
          </cell>
        </row>
        <row r="1035">
          <cell r="B1035" t="str">
            <v>FMK-20-165-11-12</v>
          </cell>
          <cell r="C1035">
            <v>2128.6594000000005</v>
          </cell>
        </row>
        <row r="1036">
          <cell r="B1036" t="str">
            <v>FMK-20-170-11-12</v>
          </cell>
          <cell r="C1036">
            <v>2151.4679000000006</v>
          </cell>
        </row>
        <row r="1037">
          <cell r="B1037" t="str">
            <v>FMK-20-175-11-12</v>
          </cell>
          <cell r="C1037">
            <v>2237.5396000000005</v>
          </cell>
        </row>
        <row r="1038">
          <cell r="B1038" t="str">
            <v>FMK-20-180-11-12</v>
          </cell>
          <cell r="C1038">
            <v>2257.2981</v>
          </cell>
        </row>
        <row r="1039">
          <cell r="B1039" t="str">
            <v>FMK-20-185-11-12</v>
          </cell>
          <cell r="C1039">
            <v>2280.1066000000001</v>
          </cell>
        </row>
        <row r="1040">
          <cell r="B1040" t="str">
            <v>FMK-20-190-11-12</v>
          </cell>
          <cell r="C1040">
            <v>2302.9151000000002</v>
          </cell>
        </row>
        <row r="1041">
          <cell r="B1041" t="str">
            <v>FMK-20-195-11-12</v>
          </cell>
          <cell r="C1041">
            <v>2325.7236000000003</v>
          </cell>
        </row>
        <row r="1042">
          <cell r="B1042" t="str">
            <v>FMK-20-200-11-12</v>
          </cell>
          <cell r="C1042">
            <v>2411.7928000000002</v>
          </cell>
        </row>
        <row r="1043">
          <cell r="B1043" t="str">
            <v>FMK-20-205-11-12</v>
          </cell>
          <cell r="C1043">
            <v>2451.6458000000002</v>
          </cell>
        </row>
        <row r="1044">
          <cell r="B1044" t="str">
            <v>FMK-20-210-11-12</v>
          </cell>
          <cell r="C1044">
            <v>2478.6238000000003</v>
          </cell>
        </row>
        <row r="1045">
          <cell r="B1045" t="str">
            <v>FMK-20-215-11-12</v>
          </cell>
          <cell r="C1045">
            <v>2505.6018000000004</v>
          </cell>
        </row>
        <row r="1046">
          <cell r="B1046" t="str">
            <v>FMK-20-220-11-12</v>
          </cell>
          <cell r="C1046">
            <v>2532.5798000000004</v>
          </cell>
        </row>
        <row r="1047">
          <cell r="B1047" t="str">
            <v>FMK-20-225-11-12</v>
          </cell>
          <cell r="C1047">
            <v>2622.8209999999999</v>
          </cell>
        </row>
        <row r="1048">
          <cell r="B1048" t="str">
            <v>FMK-20-230-11-12</v>
          </cell>
          <cell r="C1048">
            <v>2648.9240000000004</v>
          </cell>
        </row>
        <row r="1049">
          <cell r="B1049" t="str">
            <v>FMK-20-235-11-12</v>
          </cell>
          <cell r="C1049">
            <v>2675.9020000000005</v>
          </cell>
        </row>
        <row r="1050">
          <cell r="B1050" t="str">
            <v>FMK-20-240-11-12</v>
          </cell>
          <cell r="C1050">
            <v>2702.88</v>
          </cell>
        </row>
        <row r="1051">
          <cell r="B1051" t="str">
            <v>FMK-20-245-11-12</v>
          </cell>
          <cell r="C1051">
            <v>2729.8580000000002</v>
          </cell>
        </row>
        <row r="1052">
          <cell r="B1052" t="str">
            <v>FMK-20-250-11-12</v>
          </cell>
          <cell r="C1052">
            <v>2820.0992000000001</v>
          </cell>
        </row>
        <row r="1053">
          <cell r="B1053" t="str">
            <v>FMK-20-255-11-12</v>
          </cell>
          <cell r="C1053">
            <v>2858.5772000000002</v>
          </cell>
        </row>
        <row r="1054">
          <cell r="B1054" t="str">
            <v>FMK-20-260-11-12</v>
          </cell>
          <cell r="C1054">
            <v>2885.5552000000002</v>
          </cell>
        </row>
        <row r="1055">
          <cell r="B1055" t="str">
            <v>FMK-20-265-11-12</v>
          </cell>
          <cell r="C1055">
            <v>2912.5332000000003</v>
          </cell>
        </row>
        <row r="1056">
          <cell r="B1056" t="str">
            <v>FMK-20-270-11-12</v>
          </cell>
          <cell r="C1056">
            <v>2939.5112000000004</v>
          </cell>
        </row>
        <row r="1057">
          <cell r="B1057" t="str">
            <v>FMK-20-275-11-12</v>
          </cell>
          <cell r="C1057">
            <v>3029.7524000000003</v>
          </cell>
        </row>
        <row r="1058">
          <cell r="B1058" t="str">
            <v>FMK-20-280-11-12</v>
          </cell>
          <cell r="C1058">
            <v>3063.1304</v>
          </cell>
        </row>
        <row r="1059">
          <cell r="B1059" t="str">
            <v>FMK-20-285-11-12</v>
          </cell>
          <cell r="C1059">
            <v>3090.1084000000001</v>
          </cell>
        </row>
        <row r="1060">
          <cell r="B1060" t="str">
            <v>FMK-20-290-11-12</v>
          </cell>
          <cell r="C1060">
            <v>3117.0864000000001</v>
          </cell>
        </row>
        <row r="1061">
          <cell r="B1061" t="str">
            <v>FMK-20-295-11-12</v>
          </cell>
          <cell r="C1061">
            <v>3144.0644000000002</v>
          </cell>
        </row>
        <row r="1062">
          <cell r="B1062" t="str">
            <v>FMK-20-300-11-12</v>
          </cell>
          <cell r="C1062">
            <v>3234.3056000000001</v>
          </cell>
        </row>
        <row r="1063">
          <cell r="B1063" t="str">
            <v>FMKB20-075-11-12</v>
          </cell>
          <cell r="C1063">
            <v>1444.4276</v>
          </cell>
        </row>
        <row r="1064">
          <cell r="B1064" t="str">
            <v>FMKB20-080-11-12</v>
          </cell>
          <cell r="C1064">
            <v>1475.7861</v>
          </cell>
        </row>
        <row r="1065">
          <cell r="B1065" t="str">
            <v>FMKB20-085-11-12</v>
          </cell>
          <cell r="C1065">
            <v>1498.5946000000001</v>
          </cell>
        </row>
        <row r="1066">
          <cell r="B1066" t="str">
            <v>FMKB20-090-11-12</v>
          </cell>
          <cell r="C1066">
            <v>1521.4031</v>
          </cell>
        </row>
        <row r="1067">
          <cell r="B1067" t="str">
            <v>FMKB20-095-11-12</v>
          </cell>
          <cell r="C1067">
            <v>1544.2116000000001</v>
          </cell>
        </row>
        <row r="1068">
          <cell r="B1068" t="str">
            <v>FMKB20-100-11-12</v>
          </cell>
          <cell r="C1068">
            <v>1617.4221000000002</v>
          </cell>
        </row>
        <row r="1069">
          <cell r="B1069" t="str">
            <v>FMKB20-105-11-12</v>
          </cell>
          <cell r="C1069">
            <v>1661.9806000000003</v>
          </cell>
        </row>
        <row r="1070">
          <cell r="B1070" t="str">
            <v>FMKB20-110-11-12</v>
          </cell>
          <cell r="C1070">
            <v>1684.7891</v>
          </cell>
        </row>
        <row r="1071">
          <cell r="B1071" t="str">
            <v>FMKB20-115-11-12</v>
          </cell>
          <cell r="C1071">
            <v>1707.5976000000001</v>
          </cell>
        </row>
        <row r="1072">
          <cell r="B1072" t="str">
            <v>FMKB20-120-11-12</v>
          </cell>
          <cell r="C1072">
            <v>1730.4061000000002</v>
          </cell>
        </row>
        <row r="1073">
          <cell r="B1073" t="str">
            <v>FMKB20-125-11-12</v>
          </cell>
          <cell r="C1073">
            <v>1852.6282000000001</v>
          </cell>
        </row>
        <row r="1074">
          <cell r="B1074" t="str">
            <v>FMKB20-130-11-12</v>
          </cell>
          <cell r="C1074">
            <v>1890.5867000000003</v>
          </cell>
        </row>
        <row r="1075">
          <cell r="B1075" t="str">
            <v>FMKB20-135-11-12</v>
          </cell>
          <cell r="C1075">
            <v>1913.3952000000002</v>
          </cell>
        </row>
        <row r="1076">
          <cell r="B1076" t="str">
            <v>FMKB20-140-11-12</v>
          </cell>
          <cell r="C1076">
            <v>1936.2037000000003</v>
          </cell>
        </row>
        <row r="1077">
          <cell r="B1077" t="str">
            <v>FMKB20-145-11-12</v>
          </cell>
          <cell r="C1077">
            <v>1959.0122000000003</v>
          </cell>
        </row>
        <row r="1078">
          <cell r="B1078" t="str">
            <v>FMKB20-150-11-12</v>
          </cell>
          <cell r="C1078">
            <v>2045.0839000000001</v>
          </cell>
        </row>
        <row r="1079">
          <cell r="B1079" t="str">
            <v>FMKB20-155-11-12</v>
          </cell>
          <cell r="C1079">
            <v>2083.0424000000003</v>
          </cell>
        </row>
        <row r="1080">
          <cell r="B1080" t="str">
            <v>FMKB20-160-11-12</v>
          </cell>
          <cell r="C1080">
            <v>2105.8509000000004</v>
          </cell>
        </row>
        <row r="1081">
          <cell r="B1081" t="str">
            <v>FMKB20-165-11-12</v>
          </cell>
          <cell r="C1081">
            <v>2128.6594000000005</v>
          </cell>
        </row>
        <row r="1082">
          <cell r="B1082" t="str">
            <v>FMKB20-170-11-12</v>
          </cell>
          <cell r="C1082">
            <v>2151.4679000000006</v>
          </cell>
        </row>
        <row r="1083">
          <cell r="B1083" t="str">
            <v>FMKB20-175-11-12</v>
          </cell>
          <cell r="C1083">
            <v>2237.5396000000005</v>
          </cell>
        </row>
        <row r="1084">
          <cell r="B1084" t="str">
            <v>FMKB20-180-11-12</v>
          </cell>
          <cell r="C1084">
            <v>2257.2981</v>
          </cell>
        </row>
        <row r="1085">
          <cell r="B1085" t="str">
            <v>FMKB20-185-11-12</v>
          </cell>
          <cell r="C1085">
            <v>2280.1066000000001</v>
          </cell>
        </row>
        <row r="1086">
          <cell r="B1086" t="str">
            <v>FMKB20-190-11-12</v>
          </cell>
          <cell r="C1086">
            <v>2302.9151000000002</v>
          </cell>
        </row>
        <row r="1087">
          <cell r="B1087" t="str">
            <v>FMKB20-195-11-12</v>
          </cell>
          <cell r="C1087">
            <v>2325.7236000000003</v>
          </cell>
        </row>
        <row r="1088">
          <cell r="B1088" t="str">
            <v>FMKB20-200-11-12</v>
          </cell>
          <cell r="C1088">
            <v>2411.7928000000002</v>
          </cell>
        </row>
        <row r="1089">
          <cell r="B1089" t="str">
            <v>FMKB20-205-11-12</v>
          </cell>
          <cell r="C1089">
            <v>2451.6458000000002</v>
          </cell>
        </row>
        <row r="1090">
          <cell r="B1090" t="str">
            <v>FMKB20-210-11-12</v>
          </cell>
          <cell r="C1090">
            <v>2478.6238000000003</v>
          </cell>
        </row>
        <row r="1091">
          <cell r="B1091" t="str">
            <v>FMKB20-215-11-12</v>
          </cell>
          <cell r="C1091">
            <v>2505.6018000000004</v>
          </cell>
        </row>
        <row r="1092">
          <cell r="B1092" t="str">
            <v>FMKB20-220-11-12</v>
          </cell>
          <cell r="C1092">
            <v>2532.5798000000004</v>
          </cell>
        </row>
        <row r="1093">
          <cell r="B1093" t="str">
            <v>FMKB20-225-11-12</v>
          </cell>
          <cell r="C1093">
            <v>2622.8209999999999</v>
          </cell>
        </row>
        <row r="1094">
          <cell r="B1094" t="str">
            <v>FMKB20-230-11-12</v>
          </cell>
          <cell r="C1094">
            <v>2648.9240000000004</v>
          </cell>
        </row>
        <row r="1095">
          <cell r="B1095" t="str">
            <v>FMKB20-235-11-12</v>
          </cell>
          <cell r="C1095">
            <v>2675.9020000000005</v>
          </cell>
        </row>
        <row r="1096">
          <cell r="B1096" t="str">
            <v>FMKB20-240-11-12</v>
          </cell>
          <cell r="C1096">
            <v>2702.88</v>
          </cell>
        </row>
        <row r="1097">
          <cell r="B1097" t="str">
            <v>FMKB20-245-11-12</v>
          </cell>
          <cell r="C1097">
            <v>2729.8580000000002</v>
          </cell>
        </row>
        <row r="1098">
          <cell r="B1098" t="str">
            <v>FMKB20-250-11-12</v>
          </cell>
          <cell r="C1098">
            <v>2820.0992000000001</v>
          </cell>
        </row>
        <row r="1099">
          <cell r="B1099" t="str">
            <v>FMKB20-255-11-12</v>
          </cell>
          <cell r="C1099">
            <v>2858.5772000000002</v>
          </cell>
        </row>
        <row r="1100">
          <cell r="B1100" t="str">
            <v>FMKB20-260-11-12</v>
          </cell>
          <cell r="C1100">
            <v>2885.5552000000002</v>
          </cell>
        </row>
        <row r="1101">
          <cell r="B1101" t="str">
            <v>FMKB20-265-11-12</v>
          </cell>
          <cell r="C1101">
            <v>2912.5332000000003</v>
          </cell>
        </row>
        <row r="1102">
          <cell r="B1102" t="str">
            <v>FMKB20-270-11-12</v>
          </cell>
          <cell r="C1102">
            <v>2939.5112000000004</v>
          </cell>
        </row>
        <row r="1103">
          <cell r="B1103" t="str">
            <v>FMKB20-275-11-12</v>
          </cell>
          <cell r="C1103">
            <v>3029.7524000000003</v>
          </cell>
        </row>
        <row r="1104">
          <cell r="B1104" t="str">
            <v>FMKB20-280-11-12</v>
          </cell>
          <cell r="C1104">
            <v>3063.1304</v>
          </cell>
        </row>
        <row r="1105">
          <cell r="B1105" t="str">
            <v>FMKB20-285-11-12</v>
          </cell>
          <cell r="C1105">
            <v>3090.1084000000001</v>
          </cell>
        </row>
        <row r="1106">
          <cell r="B1106" t="str">
            <v>FMKB20-290-11-12</v>
          </cell>
          <cell r="C1106">
            <v>3117.0864000000001</v>
          </cell>
        </row>
        <row r="1107">
          <cell r="B1107" t="str">
            <v>FMKB20-295-11-12</v>
          </cell>
          <cell r="C1107">
            <v>3144.0644000000002</v>
          </cell>
        </row>
        <row r="1108">
          <cell r="B1108" t="str">
            <v>FMKB20-300-11-12</v>
          </cell>
          <cell r="C1108">
            <v>3234.3056000000001</v>
          </cell>
        </row>
        <row r="1109">
          <cell r="B1109" t="str">
            <v>FMK-23-075-09-01</v>
          </cell>
          <cell r="C1109">
            <v>1205.9226000000001</v>
          </cell>
        </row>
        <row r="1110">
          <cell r="B1110" t="str">
            <v>FMK-23-080-09-01</v>
          </cell>
          <cell r="C1110">
            <v>1229.7125999999998</v>
          </cell>
        </row>
        <row r="1111">
          <cell r="B1111" t="str">
            <v>FMK-23-085-09-01</v>
          </cell>
          <cell r="C1111">
            <v>1244.4276</v>
          </cell>
        </row>
        <row r="1112">
          <cell r="B1112" t="str">
            <v>FMK-23-090-09-01</v>
          </cell>
          <cell r="C1112">
            <v>1259.1425999999999</v>
          </cell>
        </row>
        <row r="1113">
          <cell r="B1113" t="str">
            <v>FMK-23-095-09-01</v>
          </cell>
          <cell r="C1113">
            <v>1273.8575999999998</v>
          </cell>
        </row>
        <row r="1114">
          <cell r="B1114" t="str">
            <v>FMK-23-100-09-01</v>
          </cell>
          <cell r="C1114">
            <v>1338.9746</v>
          </cell>
        </row>
        <row r="1115">
          <cell r="B1115" t="str">
            <v>FMK-23-105-09-01</v>
          </cell>
          <cell r="C1115">
            <v>1375.9646000000002</v>
          </cell>
        </row>
        <row r="1116">
          <cell r="B1116" t="str">
            <v>FMK-23-110-09-01</v>
          </cell>
          <cell r="C1116">
            <v>1390.6795999999999</v>
          </cell>
        </row>
        <row r="1117">
          <cell r="B1117" t="str">
            <v>FMK-23-115-09-01</v>
          </cell>
          <cell r="C1117">
            <v>1405.3946000000001</v>
          </cell>
        </row>
        <row r="1118">
          <cell r="B1118" t="str">
            <v>FMK-23-120-09-01</v>
          </cell>
          <cell r="C1118">
            <v>1420.1096000000002</v>
          </cell>
        </row>
        <row r="1119">
          <cell r="B1119" t="str">
            <v>FMK-23-125-09-01</v>
          </cell>
          <cell r="C1119">
            <v>1534.2382000000002</v>
          </cell>
        </row>
        <row r="1120">
          <cell r="B1120" t="str">
            <v>FMK-23-130-09-01</v>
          </cell>
          <cell r="C1120">
            <v>1564.6281999999999</v>
          </cell>
        </row>
        <row r="1121">
          <cell r="B1121" t="str">
            <v>FMK-23-135-09-01</v>
          </cell>
          <cell r="C1121">
            <v>1579.3432</v>
          </cell>
        </row>
        <row r="1122">
          <cell r="B1122" t="str">
            <v>FMK-23-140-09-01</v>
          </cell>
          <cell r="C1122">
            <v>1594.0582000000002</v>
          </cell>
        </row>
        <row r="1123">
          <cell r="B1123" t="str">
            <v>FMK-23-145-09-01</v>
          </cell>
          <cell r="C1123">
            <v>1608.7732000000001</v>
          </cell>
        </row>
        <row r="1124">
          <cell r="B1124" t="str">
            <v>FMK-23-150-09-01</v>
          </cell>
          <cell r="C1124">
            <v>1686.7513999999999</v>
          </cell>
        </row>
        <row r="1125">
          <cell r="B1125" t="str">
            <v>FMK-23-155-09-01</v>
          </cell>
          <cell r="C1125">
            <v>1717.1414</v>
          </cell>
        </row>
        <row r="1126">
          <cell r="B1126" t="str">
            <v>FMK-23-160-09-01</v>
          </cell>
          <cell r="C1126">
            <v>1731.8564000000001</v>
          </cell>
        </row>
        <row r="1127">
          <cell r="B1127" t="str">
            <v>FMK-23-165-09-01</v>
          </cell>
          <cell r="C1127">
            <v>1746.5713999999998</v>
          </cell>
        </row>
        <row r="1128">
          <cell r="B1128" t="str">
            <v>FMK-23-170-09-01</v>
          </cell>
          <cell r="C1128">
            <v>1761.2864</v>
          </cell>
        </row>
        <row r="1129">
          <cell r="B1129" t="str">
            <v>FMK-23-175-09-01</v>
          </cell>
          <cell r="C1129">
            <v>1839.2646</v>
          </cell>
        </row>
        <row r="1130">
          <cell r="B1130" t="str">
            <v>FMK-23-180-09-01</v>
          </cell>
          <cell r="C1130">
            <v>1851.4546000000003</v>
          </cell>
        </row>
        <row r="1131">
          <cell r="B1131" t="str">
            <v>FMK-23-185-09-01</v>
          </cell>
          <cell r="C1131">
            <v>1866.1696000000002</v>
          </cell>
        </row>
        <row r="1132">
          <cell r="B1132" t="str">
            <v>FMK-23-190-09-01</v>
          </cell>
          <cell r="C1132">
            <v>1880.8846000000001</v>
          </cell>
        </row>
        <row r="1133">
          <cell r="B1133" t="str">
            <v>FMK-23-195-09-01</v>
          </cell>
          <cell r="C1133">
            <v>1895.5996000000002</v>
          </cell>
        </row>
        <row r="1134">
          <cell r="B1134" t="str">
            <v>FMK-23-200-09-01</v>
          </cell>
          <cell r="C1134">
            <v>1973.5728000000001</v>
          </cell>
        </row>
        <row r="1135">
          <cell r="B1135" t="str">
            <v>FMK-23-205-09-01</v>
          </cell>
          <cell r="C1135">
            <v>2004.3778</v>
          </cell>
        </row>
        <row r="1136">
          <cell r="B1136" t="str">
            <v>FMK-23-210-09-01</v>
          </cell>
          <cell r="C1136">
            <v>2021.7828</v>
          </cell>
        </row>
        <row r="1137">
          <cell r="B1137" t="str">
            <v>FMK-23-215-09-01</v>
          </cell>
          <cell r="C1137">
            <v>2039.1878000000002</v>
          </cell>
        </row>
        <row r="1138">
          <cell r="B1138" t="str">
            <v>FMK-23-220-09-01</v>
          </cell>
          <cell r="C1138">
            <v>2056.5928000000004</v>
          </cell>
        </row>
        <row r="1139">
          <cell r="B1139" t="str">
            <v>FMK-23-225-09-01</v>
          </cell>
          <cell r="C1139">
            <v>2137.261</v>
          </cell>
        </row>
        <row r="1140">
          <cell r="B1140" t="str">
            <v>FMK-23-230-09-01</v>
          </cell>
          <cell r="C1140">
            <v>2154.3160000000003</v>
          </cell>
        </row>
        <row r="1141">
          <cell r="B1141" t="str">
            <v>FMK-23-235-09-01</v>
          </cell>
          <cell r="C1141">
            <v>2171.721</v>
          </cell>
        </row>
        <row r="1142">
          <cell r="B1142" t="str">
            <v>FMK-23-240-09-01</v>
          </cell>
          <cell r="C1142">
            <v>2189.1260000000002</v>
          </cell>
        </row>
        <row r="1143">
          <cell r="B1143" t="str">
            <v>FMK-23-245-09-01</v>
          </cell>
          <cell r="C1143">
            <v>2206.5309999999999</v>
          </cell>
        </row>
        <row r="1144">
          <cell r="B1144" t="str">
            <v>FMK-23-250-09-01</v>
          </cell>
          <cell r="C1144">
            <v>2287.1992</v>
          </cell>
        </row>
        <row r="1145">
          <cell r="B1145" t="str">
            <v>FMK-23-255-09-01</v>
          </cell>
          <cell r="C1145">
            <v>2316.6292000000003</v>
          </cell>
        </row>
        <row r="1146">
          <cell r="B1146" t="str">
            <v>FMK-23-260-09-01</v>
          </cell>
          <cell r="C1146">
            <v>2334.0342000000005</v>
          </cell>
        </row>
        <row r="1147">
          <cell r="B1147" t="str">
            <v>FMK-23-265-09-01</v>
          </cell>
          <cell r="C1147">
            <v>2351.4392000000003</v>
          </cell>
        </row>
        <row r="1148">
          <cell r="B1148" t="str">
            <v>FMK-23-270-09-01</v>
          </cell>
          <cell r="C1148">
            <v>2368.8442</v>
          </cell>
        </row>
        <row r="1149">
          <cell r="B1149" t="str">
            <v>FMK-23-275-09-01</v>
          </cell>
          <cell r="C1149">
            <v>2449.5124000000001</v>
          </cell>
        </row>
        <row r="1150">
          <cell r="B1150" t="str">
            <v>FMK-23-280-09-01</v>
          </cell>
          <cell r="C1150">
            <v>2473.8424</v>
          </cell>
        </row>
        <row r="1151">
          <cell r="B1151" t="str">
            <v>FMK-23-285-09-01</v>
          </cell>
          <cell r="C1151">
            <v>2491.2473999999997</v>
          </cell>
        </row>
        <row r="1152">
          <cell r="B1152" t="str">
            <v>FMK-23-290-09-01</v>
          </cell>
          <cell r="C1152">
            <v>2508.6523999999999</v>
          </cell>
        </row>
        <row r="1153">
          <cell r="B1153" t="str">
            <v>FMK-23-295-09-01</v>
          </cell>
          <cell r="C1153">
            <v>2526.0573999999997</v>
          </cell>
        </row>
        <row r="1154">
          <cell r="B1154" t="str">
            <v>FMK-23-300-09-01</v>
          </cell>
          <cell r="C1154">
            <v>2606.7255999999998</v>
          </cell>
        </row>
        <row r="1155">
          <cell r="B1155" t="str">
            <v>FMK-23-075-09-11</v>
          </cell>
          <cell r="C1155">
            <v>1446.0026</v>
          </cell>
        </row>
        <row r="1156">
          <cell r="B1156" t="str">
            <v>FMK-23-080-09-11</v>
          </cell>
          <cell r="C1156">
            <v>1477.8860999999999</v>
          </cell>
        </row>
        <row r="1157">
          <cell r="B1157" t="str">
            <v>FMK-23-085-09-11</v>
          </cell>
          <cell r="C1157">
            <v>1500.6946</v>
          </cell>
        </row>
        <row r="1158">
          <cell r="B1158" t="str">
            <v>FMK-23-090-09-11</v>
          </cell>
          <cell r="C1158">
            <v>1523.5030999999999</v>
          </cell>
        </row>
        <row r="1159">
          <cell r="B1159" t="str">
            <v>FMK-23-095-09-11</v>
          </cell>
          <cell r="C1159">
            <v>1546.3116</v>
          </cell>
        </row>
        <row r="1160">
          <cell r="B1160" t="str">
            <v>FMK-23-100-09-11</v>
          </cell>
          <cell r="C1160">
            <v>1619.5221000000001</v>
          </cell>
        </row>
        <row r="1161">
          <cell r="B1161" t="str">
            <v>FMK-23-105-09-11</v>
          </cell>
          <cell r="C1161">
            <v>1664.6056000000003</v>
          </cell>
        </row>
        <row r="1162">
          <cell r="B1162" t="str">
            <v>FMK-23-110-09-11</v>
          </cell>
          <cell r="C1162">
            <v>1687.4141</v>
          </cell>
        </row>
        <row r="1163">
          <cell r="B1163" t="str">
            <v>FMK-23-115-09-11</v>
          </cell>
          <cell r="C1163">
            <v>1710.2226000000001</v>
          </cell>
        </row>
        <row r="1164">
          <cell r="B1164" t="str">
            <v>FMK-23-120-09-11</v>
          </cell>
          <cell r="C1164">
            <v>1733.0311000000002</v>
          </cell>
        </row>
        <row r="1165">
          <cell r="B1165" t="str">
            <v>FMK-23-125-09-11</v>
          </cell>
          <cell r="C1165">
            <v>1855.2532000000001</v>
          </cell>
        </row>
        <row r="1166">
          <cell r="B1166" t="str">
            <v>FMK-23-130-09-11</v>
          </cell>
          <cell r="C1166">
            <v>1893.7367000000002</v>
          </cell>
        </row>
        <row r="1167">
          <cell r="B1167" t="str">
            <v>FMK-23-135-09-11</v>
          </cell>
          <cell r="C1167">
            <v>1916.5452</v>
          </cell>
        </row>
        <row r="1168">
          <cell r="B1168" t="str">
            <v>FMK-23-140-09-11</v>
          </cell>
          <cell r="C1168">
            <v>1939.3537000000001</v>
          </cell>
        </row>
        <row r="1169">
          <cell r="B1169" t="str">
            <v>FMK-23-145-09-11</v>
          </cell>
          <cell r="C1169">
            <v>1962.1622000000002</v>
          </cell>
        </row>
        <row r="1170">
          <cell r="B1170" t="str">
            <v>FMK-23-150-09-11</v>
          </cell>
          <cell r="C1170">
            <v>2048.2339000000002</v>
          </cell>
        </row>
        <row r="1171">
          <cell r="B1171" t="str">
            <v>FMK-23-155-09-11</v>
          </cell>
          <cell r="C1171">
            <v>2086.7174</v>
          </cell>
        </row>
        <row r="1172">
          <cell r="B1172" t="str">
            <v>FMK-23-160-09-11</v>
          </cell>
          <cell r="C1172">
            <v>2109.5259000000001</v>
          </cell>
        </row>
        <row r="1173">
          <cell r="B1173" t="str">
            <v>FMK-23-165-09-11</v>
          </cell>
          <cell r="C1173">
            <v>2132.3344000000002</v>
          </cell>
        </row>
        <row r="1174">
          <cell r="B1174" t="str">
            <v>FMK-23-170-09-11</v>
          </cell>
          <cell r="C1174">
            <v>2155.1429000000003</v>
          </cell>
        </row>
        <row r="1175">
          <cell r="B1175" t="str">
            <v>FMK-23-175-09-11</v>
          </cell>
          <cell r="C1175">
            <v>2241.2146000000002</v>
          </cell>
        </row>
        <row r="1176">
          <cell r="B1176" t="str">
            <v>FMK-23-180-09-11</v>
          </cell>
          <cell r="C1176">
            <v>2261.4980999999998</v>
          </cell>
        </row>
        <row r="1177">
          <cell r="B1177" t="str">
            <v>FMK-23-185-09-11</v>
          </cell>
          <cell r="C1177">
            <v>2284.3065999999999</v>
          </cell>
        </row>
        <row r="1178">
          <cell r="B1178" t="str">
            <v>FMK-23-190-09-11</v>
          </cell>
          <cell r="C1178">
            <v>2307.1151</v>
          </cell>
        </row>
        <row r="1179">
          <cell r="B1179" t="str">
            <v>FMK-23-195-09-11</v>
          </cell>
          <cell r="C1179">
            <v>2329.9236000000001</v>
          </cell>
        </row>
        <row r="1180">
          <cell r="B1180" t="str">
            <v>FMK-23-200-09-11</v>
          </cell>
          <cell r="C1180">
            <v>2415.9928</v>
          </cell>
        </row>
        <row r="1181">
          <cell r="B1181" t="str">
            <v>FMK-23-205-09-11</v>
          </cell>
          <cell r="C1181">
            <v>2456.3708000000001</v>
          </cell>
        </row>
        <row r="1182">
          <cell r="B1182" t="str">
            <v>FMK-23-210-09-11</v>
          </cell>
          <cell r="C1182">
            <v>2483.3488000000002</v>
          </cell>
        </row>
        <row r="1183">
          <cell r="B1183" t="str">
            <v>FMK-23-215-09-11</v>
          </cell>
          <cell r="C1183">
            <v>2510.3268000000003</v>
          </cell>
        </row>
        <row r="1184">
          <cell r="B1184" t="str">
            <v>FMK-23-220-09-11</v>
          </cell>
          <cell r="C1184">
            <v>2537.3048000000003</v>
          </cell>
        </row>
        <row r="1185">
          <cell r="B1185" t="str">
            <v>FMK-23-225-09-11</v>
          </cell>
          <cell r="C1185">
            <v>2627.5459999999998</v>
          </cell>
        </row>
        <row r="1186">
          <cell r="B1186" t="str">
            <v>FMK-23-230-09-11</v>
          </cell>
          <cell r="C1186">
            <v>2654.1740000000004</v>
          </cell>
        </row>
        <row r="1187">
          <cell r="B1187" t="str">
            <v>FMK-23-235-09-11</v>
          </cell>
          <cell r="C1187">
            <v>2681.1520000000005</v>
          </cell>
        </row>
        <row r="1188">
          <cell r="B1188" t="str">
            <v>FMK-23-240-09-11</v>
          </cell>
          <cell r="C1188">
            <v>2708.13</v>
          </cell>
        </row>
        <row r="1189">
          <cell r="B1189" t="str">
            <v>FMK-23-245-09-11</v>
          </cell>
          <cell r="C1189">
            <v>2735.1080000000002</v>
          </cell>
        </row>
        <row r="1190">
          <cell r="B1190" t="str">
            <v>FMK-23-250-09-11</v>
          </cell>
          <cell r="C1190">
            <v>2825.3492000000001</v>
          </cell>
        </row>
        <row r="1191">
          <cell r="B1191" t="str">
            <v>FMK-23-255-09-11</v>
          </cell>
          <cell r="C1191">
            <v>2864.3522000000003</v>
          </cell>
        </row>
        <row r="1192">
          <cell r="B1192" t="str">
            <v>FMK-23-260-09-11</v>
          </cell>
          <cell r="C1192">
            <v>2891.3302000000003</v>
          </cell>
        </row>
        <row r="1193">
          <cell r="B1193" t="str">
            <v>FMK-23-265-09-11</v>
          </cell>
          <cell r="C1193">
            <v>2918.3082000000004</v>
          </cell>
        </row>
        <row r="1194">
          <cell r="B1194" t="str">
            <v>FMK-23-270-09-11</v>
          </cell>
          <cell r="C1194">
            <v>2945.2862000000005</v>
          </cell>
        </row>
        <row r="1195">
          <cell r="B1195" t="str">
            <v>FMK-23-275-09-11</v>
          </cell>
          <cell r="C1195">
            <v>3035.5274000000004</v>
          </cell>
        </row>
        <row r="1196">
          <cell r="B1196" t="str">
            <v>FMK-23-280-09-11</v>
          </cell>
          <cell r="C1196">
            <v>3069.4303999999997</v>
          </cell>
        </row>
        <row r="1197">
          <cell r="B1197" t="str">
            <v>FMK-23-285-09-11</v>
          </cell>
          <cell r="C1197">
            <v>3096.4083999999998</v>
          </cell>
        </row>
        <row r="1198">
          <cell r="B1198" t="str">
            <v>FMK-23-290-09-11</v>
          </cell>
          <cell r="C1198">
            <v>3123.3863999999999</v>
          </cell>
        </row>
        <row r="1199">
          <cell r="B1199" t="str">
            <v>FMK-23-295-09-11</v>
          </cell>
          <cell r="C1199">
            <v>3150.3643999999999</v>
          </cell>
        </row>
        <row r="1200">
          <cell r="B1200" t="str">
            <v>FMK-23-300-09-11</v>
          </cell>
          <cell r="C1200">
            <v>3240.6055999999999</v>
          </cell>
        </row>
        <row r="1201">
          <cell r="B1201" t="str">
            <v>FMKB23-075-09-11</v>
          </cell>
          <cell r="C1201">
            <v>1446.0026</v>
          </cell>
        </row>
        <row r="1202">
          <cell r="B1202" t="str">
            <v>FMKB23-080-09-11</v>
          </cell>
          <cell r="C1202">
            <v>1477.8860999999999</v>
          </cell>
        </row>
        <row r="1203">
          <cell r="B1203" t="str">
            <v>FMKB23-085-09-11</v>
          </cell>
          <cell r="C1203">
            <v>1500.6946</v>
          </cell>
        </row>
        <row r="1204">
          <cell r="B1204" t="str">
            <v>FMKB23-090-09-11</v>
          </cell>
          <cell r="C1204">
            <v>1523.5030999999999</v>
          </cell>
        </row>
        <row r="1205">
          <cell r="B1205" t="str">
            <v>FMKB23-095-09-11</v>
          </cell>
          <cell r="C1205">
            <v>1546.3116</v>
          </cell>
        </row>
        <row r="1206">
          <cell r="B1206" t="str">
            <v>FMKB23-100-09-11</v>
          </cell>
          <cell r="C1206">
            <v>1619.5221000000001</v>
          </cell>
        </row>
        <row r="1207">
          <cell r="B1207" t="str">
            <v>FMKB23-105-09-11</v>
          </cell>
          <cell r="C1207">
            <v>1664.6056000000003</v>
          </cell>
        </row>
        <row r="1208">
          <cell r="B1208" t="str">
            <v>FMKB23-110-09-11</v>
          </cell>
          <cell r="C1208">
            <v>1687.4141</v>
          </cell>
        </row>
        <row r="1209">
          <cell r="B1209" t="str">
            <v>FMKB23-115-09-11</v>
          </cell>
          <cell r="C1209">
            <v>1710.2226000000001</v>
          </cell>
        </row>
        <row r="1210">
          <cell r="B1210" t="str">
            <v>FMKB23-120-09-11</v>
          </cell>
          <cell r="C1210">
            <v>1733.0311000000002</v>
          </cell>
        </row>
        <row r="1211">
          <cell r="B1211" t="str">
            <v>FMKB23-125-09-11</v>
          </cell>
          <cell r="C1211">
            <v>1855.2532000000001</v>
          </cell>
        </row>
        <row r="1212">
          <cell r="B1212" t="str">
            <v>FMKB23-130-09-11</v>
          </cell>
          <cell r="C1212">
            <v>1893.7367000000002</v>
          </cell>
        </row>
        <row r="1213">
          <cell r="B1213" t="str">
            <v>FMKB23-135-09-11</v>
          </cell>
          <cell r="C1213">
            <v>1916.5452</v>
          </cell>
        </row>
        <row r="1214">
          <cell r="B1214" t="str">
            <v>FMKB23-140-09-11</v>
          </cell>
          <cell r="C1214">
            <v>1939.3537000000001</v>
          </cell>
        </row>
        <row r="1215">
          <cell r="B1215" t="str">
            <v>FMKB23-145-09-11</v>
          </cell>
          <cell r="C1215">
            <v>1962.1622000000002</v>
          </cell>
        </row>
        <row r="1216">
          <cell r="B1216" t="str">
            <v>FMKB23-150-09-11</v>
          </cell>
          <cell r="C1216">
            <v>2048.2339000000002</v>
          </cell>
        </row>
        <row r="1217">
          <cell r="B1217" t="str">
            <v>FMKB23-155-09-11</v>
          </cell>
          <cell r="C1217">
            <v>2086.7174</v>
          </cell>
        </row>
        <row r="1218">
          <cell r="B1218" t="str">
            <v>FMKB23-160-09-11</v>
          </cell>
          <cell r="C1218">
            <v>2109.5259000000001</v>
          </cell>
        </row>
        <row r="1219">
          <cell r="B1219" t="str">
            <v>FMKB23-165-09-11</v>
          </cell>
          <cell r="C1219">
            <v>2132.3344000000002</v>
          </cell>
        </row>
        <row r="1220">
          <cell r="B1220" t="str">
            <v>FMKB23-170-09-11</v>
          </cell>
          <cell r="C1220">
            <v>2155.1429000000003</v>
          </cell>
        </row>
        <row r="1221">
          <cell r="B1221" t="str">
            <v>FMKB23-175-09-11</v>
          </cell>
          <cell r="C1221">
            <v>2241.2146000000002</v>
          </cell>
        </row>
        <row r="1222">
          <cell r="B1222" t="str">
            <v>FMKB23-180-09-11</v>
          </cell>
          <cell r="C1222">
            <v>2261.4980999999998</v>
          </cell>
        </row>
        <row r="1223">
          <cell r="B1223" t="str">
            <v>FMKB23-185-09-11</v>
          </cell>
          <cell r="C1223">
            <v>2284.3065999999999</v>
          </cell>
        </row>
        <row r="1224">
          <cell r="B1224" t="str">
            <v>FMKB23-190-09-11</v>
          </cell>
          <cell r="C1224">
            <v>2307.1151</v>
          </cell>
        </row>
        <row r="1225">
          <cell r="B1225" t="str">
            <v>FMKB23-195-09-11</v>
          </cell>
          <cell r="C1225">
            <v>2329.9236000000001</v>
          </cell>
        </row>
        <row r="1226">
          <cell r="B1226" t="str">
            <v>FMKB23-200-09-11</v>
          </cell>
          <cell r="C1226">
            <v>2415.9928</v>
          </cell>
        </row>
        <row r="1227">
          <cell r="B1227" t="str">
            <v>FMKB23-205-09-11</v>
          </cell>
          <cell r="C1227">
            <v>2456.3708000000001</v>
          </cell>
        </row>
        <row r="1228">
          <cell r="B1228" t="str">
            <v>FMKB23-210-09-11</v>
          </cell>
          <cell r="C1228">
            <v>2483.3488000000002</v>
          </cell>
        </row>
        <row r="1229">
          <cell r="B1229" t="str">
            <v>FMKB23-215-09-11</v>
          </cell>
          <cell r="C1229">
            <v>2510.3268000000003</v>
          </cell>
        </row>
        <row r="1230">
          <cell r="B1230" t="str">
            <v>FMKB23-220-09-11</v>
          </cell>
          <cell r="C1230">
            <v>2537.3048000000003</v>
          </cell>
        </row>
        <row r="1231">
          <cell r="B1231" t="str">
            <v>FMKB23-225-09-11</v>
          </cell>
          <cell r="C1231">
            <v>2627.5459999999998</v>
          </cell>
        </row>
        <row r="1232">
          <cell r="B1232" t="str">
            <v>FMKB23-230-09-11</v>
          </cell>
          <cell r="C1232">
            <v>2654.1740000000004</v>
          </cell>
        </row>
        <row r="1233">
          <cell r="B1233" t="str">
            <v>FMKB23-235-09-11</v>
          </cell>
          <cell r="C1233">
            <v>2681.1520000000005</v>
          </cell>
        </row>
        <row r="1234">
          <cell r="B1234" t="str">
            <v>FMKB23-240-09-11</v>
          </cell>
          <cell r="C1234">
            <v>2708.13</v>
          </cell>
        </row>
        <row r="1235">
          <cell r="B1235" t="str">
            <v>FMKB23-245-09-11</v>
          </cell>
          <cell r="C1235">
            <v>2735.1080000000002</v>
          </cell>
        </row>
        <row r="1236">
          <cell r="B1236" t="str">
            <v>FMKB23-250-09-11</v>
          </cell>
          <cell r="C1236">
            <v>2825.3492000000001</v>
          </cell>
        </row>
        <row r="1237">
          <cell r="B1237" t="str">
            <v>FMKB23-255-09-11</v>
          </cell>
          <cell r="C1237">
            <v>2864.3522000000003</v>
          </cell>
        </row>
        <row r="1238">
          <cell r="B1238" t="str">
            <v>FMKB23-260-09-11</v>
          </cell>
          <cell r="C1238">
            <v>2891.3302000000003</v>
          </cell>
        </row>
        <row r="1239">
          <cell r="B1239" t="str">
            <v>FMKB23-265-09-11</v>
          </cell>
          <cell r="C1239">
            <v>2918.3082000000004</v>
          </cell>
        </row>
        <row r="1240">
          <cell r="B1240" t="str">
            <v>FMKB23-270-09-11</v>
          </cell>
          <cell r="C1240">
            <v>2945.2862000000005</v>
          </cell>
        </row>
        <row r="1241">
          <cell r="B1241" t="str">
            <v>FMKB23-275-09-11</v>
          </cell>
          <cell r="C1241">
            <v>3035.5274000000004</v>
          </cell>
        </row>
        <row r="1242">
          <cell r="B1242" t="str">
            <v>FMKB23-280-09-11</v>
          </cell>
          <cell r="C1242">
            <v>3069.4303999999997</v>
          </cell>
        </row>
        <row r="1243">
          <cell r="B1243" t="str">
            <v>FMKB23-285-09-11</v>
          </cell>
          <cell r="C1243">
            <v>3096.4083999999998</v>
          </cell>
        </row>
        <row r="1244">
          <cell r="B1244" t="str">
            <v>FMKB23-290-09-11</v>
          </cell>
          <cell r="C1244">
            <v>3123.3863999999999</v>
          </cell>
        </row>
        <row r="1245">
          <cell r="B1245" t="str">
            <v>FMKB23-295-09-11</v>
          </cell>
          <cell r="C1245">
            <v>3150.3643999999999</v>
          </cell>
        </row>
        <row r="1246">
          <cell r="B1246" t="str">
            <v>FMKB23-300-09-11</v>
          </cell>
          <cell r="C1246">
            <v>3240.6055999999999</v>
          </cell>
        </row>
        <row r="1247">
          <cell r="B1247" t="str">
            <v>FMK-23-075-09-02</v>
          </cell>
          <cell r="C1247">
            <v>1205.9226000000001</v>
          </cell>
        </row>
        <row r="1248">
          <cell r="B1248" t="str">
            <v>FMK-23-080-09-02</v>
          </cell>
          <cell r="C1248">
            <v>1229.7125999999998</v>
          </cell>
        </row>
        <row r="1249">
          <cell r="B1249" t="str">
            <v>FMK-23-085-09-02</v>
          </cell>
          <cell r="C1249">
            <v>1244.4276</v>
          </cell>
        </row>
        <row r="1250">
          <cell r="B1250" t="str">
            <v>FMK-23-090-09-02</v>
          </cell>
          <cell r="C1250">
            <v>1259.1425999999999</v>
          </cell>
        </row>
        <row r="1251">
          <cell r="B1251" t="str">
            <v>FMK-23-095-09-02</v>
          </cell>
          <cell r="C1251">
            <v>1273.8575999999998</v>
          </cell>
        </row>
        <row r="1252">
          <cell r="B1252" t="str">
            <v>FMK-23-100-09-02</v>
          </cell>
          <cell r="C1252">
            <v>1338.9746</v>
          </cell>
        </row>
        <row r="1253">
          <cell r="B1253" t="str">
            <v>FMK-23-105-09-02</v>
          </cell>
          <cell r="C1253">
            <v>1375.9646000000002</v>
          </cell>
        </row>
        <row r="1254">
          <cell r="B1254" t="str">
            <v>FMK-23-110-09-02</v>
          </cell>
          <cell r="C1254">
            <v>1390.6795999999999</v>
          </cell>
        </row>
        <row r="1255">
          <cell r="B1255" t="str">
            <v>FMK-23-115-09-02</v>
          </cell>
          <cell r="C1255">
            <v>1405.3946000000001</v>
          </cell>
        </row>
        <row r="1256">
          <cell r="B1256" t="str">
            <v>FMK-23-120-09-02</v>
          </cell>
          <cell r="C1256">
            <v>1420.1096000000002</v>
          </cell>
        </row>
        <row r="1257">
          <cell r="B1257" t="str">
            <v>FMK-23-125-09-02</v>
          </cell>
          <cell r="C1257">
            <v>1534.2382000000002</v>
          </cell>
        </row>
        <row r="1258">
          <cell r="B1258" t="str">
            <v>FMK-23-130-09-02</v>
          </cell>
          <cell r="C1258">
            <v>1564.6281999999999</v>
          </cell>
        </row>
        <row r="1259">
          <cell r="B1259" t="str">
            <v>FMK-23-135-09-02</v>
          </cell>
          <cell r="C1259">
            <v>1579.3432</v>
          </cell>
        </row>
        <row r="1260">
          <cell r="B1260" t="str">
            <v>FMK-23-140-09-02</v>
          </cell>
          <cell r="C1260">
            <v>1594.0582000000002</v>
          </cell>
        </row>
        <row r="1261">
          <cell r="B1261" t="str">
            <v>FMK-23-145-09-02</v>
          </cell>
          <cell r="C1261">
            <v>1608.7732000000001</v>
          </cell>
        </row>
        <row r="1262">
          <cell r="B1262" t="str">
            <v>FMK-23-150-09-02</v>
          </cell>
          <cell r="C1262">
            <v>1686.7513999999999</v>
          </cell>
        </row>
        <row r="1263">
          <cell r="B1263" t="str">
            <v>FMK-23-155-09-02</v>
          </cell>
          <cell r="C1263">
            <v>1717.1414</v>
          </cell>
        </row>
        <row r="1264">
          <cell r="B1264" t="str">
            <v>FMK-23-160-09-02</v>
          </cell>
          <cell r="C1264">
            <v>1731.8564000000001</v>
          </cell>
        </row>
        <row r="1265">
          <cell r="B1265" t="str">
            <v>FMK-23-165-09-02</v>
          </cell>
          <cell r="C1265">
            <v>1746.5713999999998</v>
          </cell>
        </row>
        <row r="1266">
          <cell r="B1266" t="str">
            <v>FMK-23-170-09-02</v>
          </cell>
          <cell r="C1266">
            <v>1761.2864</v>
          </cell>
        </row>
        <row r="1267">
          <cell r="B1267" t="str">
            <v>FMK-23-175-09-02</v>
          </cell>
          <cell r="C1267">
            <v>1839.2646</v>
          </cell>
        </row>
        <row r="1268">
          <cell r="B1268" t="str">
            <v>FMK-23-180-09-02</v>
          </cell>
          <cell r="C1268">
            <v>1851.4546000000003</v>
          </cell>
        </row>
        <row r="1269">
          <cell r="B1269" t="str">
            <v>FMK-23-185-09-02</v>
          </cell>
          <cell r="C1269">
            <v>1866.1696000000002</v>
          </cell>
        </row>
        <row r="1270">
          <cell r="B1270" t="str">
            <v>FMK-23-190-09-02</v>
          </cell>
          <cell r="C1270">
            <v>1880.8846000000001</v>
          </cell>
        </row>
        <row r="1271">
          <cell r="B1271" t="str">
            <v>FMK-23-195-09-02</v>
          </cell>
          <cell r="C1271">
            <v>1895.5996000000002</v>
          </cell>
        </row>
        <row r="1272">
          <cell r="B1272" t="str">
            <v>FMK-23-200-09-02</v>
          </cell>
          <cell r="C1272">
            <v>1973.5728000000001</v>
          </cell>
        </row>
        <row r="1273">
          <cell r="B1273" t="str">
            <v>FMK-23-205-09-02</v>
          </cell>
          <cell r="C1273">
            <v>2004.3778</v>
          </cell>
        </row>
        <row r="1274">
          <cell r="B1274" t="str">
            <v>FMK-23-210-09-02</v>
          </cell>
          <cell r="C1274">
            <v>2021.7828</v>
          </cell>
        </row>
        <row r="1275">
          <cell r="B1275" t="str">
            <v>FMK-23-215-09-02</v>
          </cell>
          <cell r="C1275">
            <v>2039.1878000000002</v>
          </cell>
        </row>
        <row r="1276">
          <cell r="B1276" t="str">
            <v>FMK-23-220-09-02</v>
          </cell>
          <cell r="C1276">
            <v>2056.5928000000004</v>
          </cell>
        </row>
        <row r="1277">
          <cell r="B1277" t="str">
            <v>FMK-23-225-09-02</v>
          </cell>
          <cell r="C1277">
            <v>2137.261</v>
          </cell>
        </row>
        <row r="1278">
          <cell r="B1278" t="str">
            <v>FMK-23-230-09-02</v>
          </cell>
          <cell r="C1278">
            <v>2154.3160000000003</v>
          </cell>
        </row>
        <row r="1279">
          <cell r="B1279" t="str">
            <v>FMK-23-235-09-02</v>
          </cell>
          <cell r="C1279">
            <v>2171.721</v>
          </cell>
        </row>
        <row r="1280">
          <cell r="B1280" t="str">
            <v>FMK-23-240-09-02</v>
          </cell>
          <cell r="C1280">
            <v>2189.1260000000002</v>
          </cell>
        </row>
        <row r="1281">
          <cell r="B1281" t="str">
            <v>FMK-23-245-09-02</v>
          </cell>
          <cell r="C1281">
            <v>2206.5309999999999</v>
          </cell>
        </row>
        <row r="1282">
          <cell r="B1282" t="str">
            <v>FMK-23-250-09-02</v>
          </cell>
          <cell r="C1282">
            <v>2287.1992</v>
          </cell>
        </row>
        <row r="1283">
          <cell r="B1283" t="str">
            <v>FMK-23-255-09-02</v>
          </cell>
          <cell r="C1283">
            <v>2316.6292000000003</v>
          </cell>
        </row>
        <row r="1284">
          <cell r="B1284" t="str">
            <v>FMK-23-260-09-02</v>
          </cell>
          <cell r="C1284">
            <v>2334.0342000000005</v>
          </cell>
        </row>
        <row r="1285">
          <cell r="B1285" t="str">
            <v>FMK-23-265-09-02</v>
          </cell>
          <cell r="C1285">
            <v>2351.4392000000003</v>
          </cell>
        </row>
        <row r="1286">
          <cell r="B1286" t="str">
            <v>FMK-23-270-09-02</v>
          </cell>
          <cell r="C1286">
            <v>2368.8442</v>
          </cell>
        </row>
        <row r="1287">
          <cell r="B1287" t="str">
            <v>FMK-23-275-09-02</v>
          </cell>
          <cell r="C1287">
            <v>2449.5124000000001</v>
          </cell>
        </row>
        <row r="1288">
          <cell r="B1288" t="str">
            <v>FMK-23-280-09-02</v>
          </cell>
          <cell r="C1288">
            <v>2473.8424</v>
          </cell>
        </row>
        <row r="1289">
          <cell r="B1289" t="str">
            <v>FMK-23-285-09-02</v>
          </cell>
          <cell r="C1289">
            <v>2491.2473999999997</v>
          </cell>
        </row>
        <row r="1290">
          <cell r="B1290" t="str">
            <v>FMK-23-290-09-02</v>
          </cell>
          <cell r="C1290">
            <v>2508.6523999999999</v>
          </cell>
        </row>
        <row r="1291">
          <cell r="B1291" t="str">
            <v>FMK-23-295-09-02</v>
          </cell>
          <cell r="C1291">
            <v>2526.0573999999997</v>
          </cell>
        </row>
        <row r="1292">
          <cell r="B1292" t="str">
            <v>FMK-23-300-09-02</v>
          </cell>
          <cell r="C1292">
            <v>2606.7255999999998</v>
          </cell>
        </row>
        <row r="1293">
          <cell r="B1293" t="str">
            <v>FMK-23-075-09-12</v>
          </cell>
          <cell r="C1293">
            <v>1446.0026</v>
          </cell>
        </row>
        <row r="1294">
          <cell r="B1294" t="str">
            <v>FMK-23-080-09-12</v>
          </cell>
          <cell r="C1294">
            <v>1477.8860999999999</v>
          </cell>
        </row>
        <row r="1295">
          <cell r="B1295" t="str">
            <v>FMK-23-085-09-12</v>
          </cell>
          <cell r="C1295">
            <v>1500.6946</v>
          </cell>
        </row>
        <row r="1296">
          <cell r="B1296" t="str">
            <v>FMK-23-090-09-12</v>
          </cell>
          <cell r="C1296">
            <v>1523.5030999999999</v>
          </cell>
        </row>
        <row r="1297">
          <cell r="B1297" t="str">
            <v>FMK-23-095-09-12</v>
          </cell>
          <cell r="C1297">
            <v>1546.3116</v>
          </cell>
        </row>
        <row r="1298">
          <cell r="B1298" t="str">
            <v>FMK-23-100-09-12</v>
          </cell>
          <cell r="C1298">
            <v>1619.5221000000001</v>
          </cell>
        </row>
        <row r="1299">
          <cell r="B1299" t="str">
            <v>FMK-23-105-09-12</v>
          </cell>
          <cell r="C1299">
            <v>1664.6056000000003</v>
          </cell>
        </row>
        <row r="1300">
          <cell r="B1300" t="str">
            <v>FMK-23-110-09-12</v>
          </cell>
          <cell r="C1300">
            <v>1687.4141</v>
          </cell>
        </row>
        <row r="1301">
          <cell r="B1301" t="str">
            <v>FMK-23-115-09-12</v>
          </cell>
          <cell r="C1301">
            <v>1710.2226000000001</v>
          </cell>
        </row>
        <row r="1302">
          <cell r="B1302" t="str">
            <v>FMK-23-120-09-12</v>
          </cell>
          <cell r="C1302">
            <v>1733.0311000000002</v>
          </cell>
        </row>
        <row r="1303">
          <cell r="B1303" t="str">
            <v>FMK-23-125-09-12</v>
          </cell>
          <cell r="C1303">
            <v>1855.2532000000001</v>
          </cell>
        </row>
        <row r="1304">
          <cell r="B1304" t="str">
            <v>FMK-23-130-09-12</v>
          </cell>
          <cell r="C1304">
            <v>1893.7367000000002</v>
          </cell>
        </row>
        <row r="1305">
          <cell r="B1305" t="str">
            <v>FMK-23-135-09-12</v>
          </cell>
          <cell r="C1305">
            <v>1916.5452</v>
          </cell>
        </row>
        <row r="1306">
          <cell r="B1306" t="str">
            <v>FMK-23-140-09-12</v>
          </cell>
          <cell r="C1306">
            <v>1939.3537000000001</v>
          </cell>
        </row>
        <row r="1307">
          <cell r="B1307" t="str">
            <v>FMK-23-145-09-12</v>
          </cell>
          <cell r="C1307">
            <v>1962.1622000000002</v>
          </cell>
        </row>
        <row r="1308">
          <cell r="B1308" t="str">
            <v>FMK-23-150-09-12</v>
          </cell>
          <cell r="C1308">
            <v>2048.2339000000002</v>
          </cell>
        </row>
        <row r="1309">
          <cell r="B1309" t="str">
            <v>FMK-23-155-09-12</v>
          </cell>
          <cell r="C1309">
            <v>2086.7174</v>
          </cell>
        </row>
        <row r="1310">
          <cell r="B1310" t="str">
            <v>FMK-23-160-09-12</v>
          </cell>
          <cell r="C1310">
            <v>2109.5259000000001</v>
          </cell>
        </row>
        <row r="1311">
          <cell r="B1311" t="str">
            <v>FMK-23-165-09-12</v>
          </cell>
          <cell r="C1311">
            <v>2132.3344000000002</v>
          </cell>
        </row>
        <row r="1312">
          <cell r="B1312" t="str">
            <v>FMK-23-170-09-12</v>
          </cell>
          <cell r="C1312">
            <v>2155.1429000000003</v>
          </cell>
        </row>
        <row r="1313">
          <cell r="B1313" t="str">
            <v>FMK-23-175-09-12</v>
          </cell>
          <cell r="C1313">
            <v>2241.2146000000002</v>
          </cell>
        </row>
        <row r="1314">
          <cell r="B1314" t="str">
            <v>FMK-23-180-09-12</v>
          </cell>
          <cell r="C1314">
            <v>2261.4980999999998</v>
          </cell>
        </row>
        <row r="1315">
          <cell r="B1315" t="str">
            <v>FMK-23-185-09-12</v>
          </cell>
          <cell r="C1315">
            <v>2284.3065999999999</v>
          </cell>
        </row>
        <row r="1316">
          <cell r="B1316" t="str">
            <v>FMK-23-190-09-12</v>
          </cell>
          <cell r="C1316">
            <v>2307.1151</v>
          </cell>
        </row>
        <row r="1317">
          <cell r="B1317" t="str">
            <v>FMK-23-195-09-12</v>
          </cell>
          <cell r="C1317">
            <v>2329.9236000000001</v>
          </cell>
        </row>
        <row r="1318">
          <cell r="B1318" t="str">
            <v>FMK-23-200-09-12</v>
          </cell>
          <cell r="C1318">
            <v>2415.9928</v>
          </cell>
        </row>
        <row r="1319">
          <cell r="B1319" t="str">
            <v>FMK-23-205-09-12</v>
          </cell>
          <cell r="C1319">
            <v>2456.3708000000001</v>
          </cell>
        </row>
        <row r="1320">
          <cell r="B1320" t="str">
            <v>FMK-23-210-09-12</v>
          </cell>
          <cell r="C1320">
            <v>2483.3488000000002</v>
          </cell>
        </row>
        <row r="1321">
          <cell r="B1321" t="str">
            <v>FMK-23-215-09-12</v>
          </cell>
          <cell r="C1321">
            <v>2510.3268000000003</v>
          </cell>
        </row>
        <row r="1322">
          <cell r="B1322" t="str">
            <v>FMK-23-220-09-12</v>
          </cell>
          <cell r="C1322">
            <v>2537.3048000000003</v>
          </cell>
        </row>
        <row r="1323">
          <cell r="B1323" t="str">
            <v>FMK-23-225-09-12</v>
          </cell>
          <cell r="C1323">
            <v>2627.5459999999998</v>
          </cell>
        </row>
        <row r="1324">
          <cell r="B1324" t="str">
            <v>FMK-23-230-09-12</v>
          </cell>
          <cell r="C1324">
            <v>2654.1740000000004</v>
          </cell>
        </row>
        <row r="1325">
          <cell r="B1325" t="str">
            <v>FMK-23-235-09-12</v>
          </cell>
          <cell r="C1325">
            <v>2681.1520000000005</v>
          </cell>
        </row>
        <row r="1326">
          <cell r="B1326" t="str">
            <v>FMK-23-240-09-12</v>
          </cell>
          <cell r="C1326">
            <v>2708.13</v>
          </cell>
        </row>
        <row r="1327">
          <cell r="B1327" t="str">
            <v>FMK-23-245-09-12</v>
          </cell>
          <cell r="C1327">
            <v>2735.1080000000002</v>
          </cell>
        </row>
        <row r="1328">
          <cell r="B1328" t="str">
            <v>FMK-23-250-09-12</v>
          </cell>
          <cell r="C1328">
            <v>2825.3492000000001</v>
          </cell>
        </row>
        <row r="1329">
          <cell r="B1329" t="str">
            <v>FMK-23-255-09-12</v>
          </cell>
          <cell r="C1329">
            <v>2864.3522000000003</v>
          </cell>
        </row>
        <row r="1330">
          <cell r="B1330" t="str">
            <v>FMK-23-260-09-12</v>
          </cell>
          <cell r="C1330">
            <v>2891.3302000000003</v>
          </cell>
        </row>
        <row r="1331">
          <cell r="B1331" t="str">
            <v>FMK-23-265-09-12</v>
          </cell>
          <cell r="C1331">
            <v>2918.3082000000004</v>
          </cell>
        </row>
        <row r="1332">
          <cell r="B1332" t="str">
            <v>FMK-23-270-09-12</v>
          </cell>
          <cell r="C1332">
            <v>2945.2862000000005</v>
          </cell>
        </row>
        <row r="1333">
          <cell r="B1333" t="str">
            <v>FMK-23-275-09-12</v>
          </cell>
          <cell r="C1333">
            <v>3035.5274000000004</v>
          </cell>
        </row>
        <row r="1334">
          <cell r="B1334" t="str">
            <v>FMK-23-280-09-12</v>
          </cell>
          <cell r="C1334">
            <v>3069.4303999999997</v>
          </cell>
        </row>
        <row r="1335">
          <cell r="B1335" t="str">
            <v>FMK-23-285-09-12</v>
          </cell>
          <cell r="C1335">
            <v>3096.4083999999998</v>
          </cell>
        </row>
        <row r="1336">
          <cell r="B1336" t="str">
            <v>FMK-23-290-09-12</v>
          </cell>
          <cell r="C1336">
            <v>3123.3863999999999</v>
          </cell>
        </row>
        <row r="1337">
          <cell r="B1337" t="str">
            <v>FMK-23-295-09-12</v>
          </cell>
          <cell r="C1337">
            <v>3150.3643999999999</v>
          </cell>
        </row>
        <row r="1338">
          <cell r="B1338" t="str">
            <v>FMK-23-300-09-12</v>
          </cell>
          <cell r="C1338">
            <v>3240.6055999999999</v>
          </cell>
        </row>
        <row r="1339">
          <cell r="B1339" t="str">
            <v>FMKB23-075-09-12</v>
          </cell>
          <cell r="C1339">
            <v>1446.0026</v>
          </cell>
        </row>
        <row r="1340">
          <cell r="B1340" t="str">
            <v>FMKB23-080-09-12</v>
          </cell>
          <cell r="C1340">
            <v>1477.8860999999999</v>
          </cell>
        </row>
        <row r="1341">
          <cell r="B1341" t="str">
            <v>FMKB23-085-09-12</v>
          </cell>
          <cell r="C1341">
            <v>1500.6946</v>
          </cell>
        </row>
        <row r="1342">
          <cell r="B1342" t="str">
            <v>FMKB23-090-09-12</v>
          </cell>
          <cell r="C1342">
            <v>1523.5030999999999</v>
          </cell>
        </row>
        <row r="1343">
          <cell r="B1343" t="str">
            <v>FMKB23-095-09-12</v>
          </cell>
          <cell r="C1343">
            <v>1546.3116</v>
          </cell>
        </row>
        <row r="1344">
          <cell r="B1344" t="str">
            <v>FMKB23-100-09-12</v>
          </cell>
          <cell r="C1344">
            <v>1619.5221000000001</v>
          </cell>
        </row>
        <row r="1345">
          <cell r="B1345" t="str">
            <v>FMKB23-105-09-12</v>
          </cell>
          <cell r="C1345">
            <v>1664.6056000000003</v>
          </cell>
        </row>
        <row r="1346">
          <cell r="B1346" t="str">
            <v>FMKB23-110-09-12</v>
          </cell>
          <cell r="C1346">
            <v>1687.4141</v>
          </cell>
        </row>
        <row r="1347">
          <cell r="B1347" t="str">
            <v>FMKB23-115-09-12</v>
          </cell>
          <cell r="C1347">
            <v>1710.2226000000001</v>
          </cell>
        </row>
        <row r="1348">
          <cell r="B1348" t="str">
            <v>FMKB23-120-09-12</v>
          </cell>
          <cell r="C1348">
            <v>1733.0311000000002</v>
          </cell>
        </row>
        <row r="1349">
          <cell r="B1349" t="str">
            <v>FMKB23-125-09-12</v>
          </cell>
          <cell r="C1349">
            <v>1855.2532000000001</v>
          </cell>
        </row>
        <row r="1350">
          <cell r="B1350" t="str">
            <v>FMKB23-130-09-12</v>
          </cell>
          <cell r="C1350">
            <v>1893.7367000000002</v>
          </cell>
        </row>
        <row r="1351">
          <cell r="B1351" t="str">
            <v>FMKB23-135-09-12</v>
          </cell>
          <cell r="C1351">
            <v>1916.5452</v>
          </cell>
        </row>
        <row r="1352">
          <cell r="B1352" t="str">
            <v>FMKB23-140-09-12</v>
          </cell>
          <cell r="C1352">
            <v>1939.3537000000001</v>
          </cell>
        </row>
        <row r="1353">
          <cell r="B1353" t="str">
            <v>FMKB23-145-09-12</v>
          </cell>
          <cell r="C1353">
            <v>1962.1622000000002</v>
          </cell>
        </row>
        <row r="1354">
          <cell r="B1354" t="str">
            <v>FMKB23-150-09-12</v>
          </cell>
          <cell r="C1354">
            <v>2048.2339000000002</v>
          </cell>
        </row>
        <row r="1355">
          <cell r="B1355" t="str">
            <v>FMKB23-155-09-12</v>
          </cell>
          <cell r="C1355">
            <v>2086.7174</v>
          </cell>
        </row>
        <row r="1356">
          <cell r="B1356" t="str">
            <v>FMKB23-160-09-12</v>
          </cell>
          <cell r="C1356">
            <v>2109.5259000000001</v>
          </cell>
        </row>
        <row r="1357">
          <cell r="B1357" t="str">
            <v>FMKB23-165-09-12</v>
          </cell>
          <cell r="C1357">
            <v>2132.3344000000002</v>
          </cell>
        </row>
        <row r="1358">
          <cell r="B1358" t="str">
            <v>FMKB23-170-09-12</v>
          </cell>
          <cell r="C1358">
            <v>2155.1429000000003</v>
          </cell>
        </row>
        <row r="1359">
          <cell r="B1359" t="str">
            <v>FMKB23-175-09-12</v>
          </cell>
          <cell r="C1359">
            <v>2241.2146000000002</v>
          </cell>
        </row>
        <row r="1360">
          <cell r="B1360" t="str">
            <v>FMKB23-180-09-12</v>
          </cell>
          <cell r="C1360">
            <v>2261.4980999999998</v>
          </cell>
        </row>
        <row r="1361">
          <cell r="B1361" t="str">
            <v>FMKB23-185-09-12</v>
          </cell>
          <cell r="C1361">
            <v>2284.3065999999999</v>
          </cell>
        </row>
        <row r="1362">
          <cell r="B1362" t="str">
            <v>FMKB23-190-09-12</v>
          </cell>
          <cell r="C1362">
            <v>2307.1151</v>
          </cell>
        </row>
        <row r="1363">
          <cell r="B1363" t="str">
            <v>FMKB23-195-09-12</v>
          </cell>
          <cell r="C1363">
            <v>2329.9236000000001</v>
          </cell>
        </row>
        <row r="1364">
          <cell r="B1364" t="str">
            <v>FMKB23-200-09-12</v>
          </cell>
          <cell r="C1364">
            <v>2415.9928</v>
          </cell>
        </row>
        <row r="1365">
          <cell r="B1365" t="str">
            <v>FMKB23-205-09-12</v>
          </cell>
          <cell r="C1365">
            <v>2456.3708000000001</v>
          </cell>
        </row>
        <row r="1366">
          <cell r="B1366" t="str">
            <v>FMKB23-210-09-12</v>
          </cell>
          <cell r="C1366">
            <v>2483.3488000000002</v>
          </cell>
        </row>
        <row r="1367">
          <cell r="B1367" t="str">
            <v>FMKB23-215-09-12</v>
          </cell>
          <cell r="C1367">
            <v>2510.3268000000003</v>
          </cell>
        </row>
        <row r="1368">
          <cell r="B1368" t="str">
            <v>FMKB23-220-09-12</v>
          </cell>
          <cell r="C1368">
            <v>2537.3048000000003</v>
          </cell>
        </row>
        <row r="1369">
          <cell r="B1369" t="str">
            <v>FMKB23-225-09-12</v>
          </cell>
          <cell r="C1369">
            <v>2627.5459999999998</v>
          </cell>
        </row>
        <row r="1370">
          <cell r="B1370" t="str">
            <v>FMKB23-230-09-12</v>
          </cell>
          <cell r="C1370">
            <v>2654.1740000000004</v>
          </cell>
        </row>
        <row r="1371">
          <cell r="B1371" t="str">
            <v>FMKB23-235-09-12</v>
          </cell>
          <cell r="C1371">
            <v>2681.1520000000005</v>
          </cell>
        </row>
        <row r="1372">
          <cell r="B1372" t="str">
            <v>FMKB23-240-09-12</v>
          </cell>
          <cell r="C1372">
            <v>2708.13</v>
          </cell>
        </row>
        <row r="1373">
          <cell r="B1373" t="str">
            <v>FMKB23-245-09-12</v>
          </cell>
          <cell r="C1373">
            <v>2735.1080000000002</v>
          </cell>
        </row>
        <row r="1374">
          <cell r="B1374" t="str">
            <v>FMKB23-250-09-12</v>
          </cell>
          <cell r="C1374">
            <v>2825.3492000000001</v>
          </cell>
        </row>
        <row r="1375">
          <cell r="B1375" t="str">
            <v>FMKB23-255-09-12</v>
          </cell>
          <cell r="C1375">
            <v>2864.3522000000003</v>
          </cell>
        </row>
        <row r="1376">
          <cell r="B1376" t="str">
            <v>FMKB23-260-09-12</v>
          </cell>
          <cell r="C1376">
            <v>2891.3302000000003</v>
          </cell>
        </row>
        <row r="1377">
          <cell r="B1377" t="str">
            <v>FMKB23-265-09-12</v>
          </cell>
          <cell r="C1377">
            <v>2918.3082000000004</v>
          </cell>
        </row>
        <row r="1378">
          <cell r="B1378" t="str">
            <v>FMKB23-270-09-12</v>
          </cell>
          <cell r="C1378">
            <v>2945.2862000000005</v>
          </cell>
        </row>
        <row r="1379">
          <cell r="B1379" t="str">
            <v>FMKB23-275-09-12</v>
          </cell>
          <cell r="C1379">
            <v>3035.5274000000004</v>
          </cell>
        </row>
        <row r="1380">
          <cell r="B1380" t="str">
            <v>FMKB23-280-09-12</v>
          </cell>
          <cell r="C1380">
            <v>3069.4303999999997</v>
          </cell>
        </row>
        <row r="1381">
          <cell r="B1381" t="str">
            <v>FMKB23-285-09-12</v>
          </cell>
          <cell r="C1381">
            <v>3096.4083999999998</v>
          </cell>
        </row>
        <row r="1382">
          <cell r="B1382" t="str">
            <v>FMKB23-290-09-12</v>
          </cell>
          <cell r="C1382">
            <v>3123.3863999999999</v>
          </cell>
        </row>
        <row r="1383">
          <cell r="B1383" t="str">
            <v>FMKB23-295-09-12</v>
          </cell>
          <cell r="C1383">
            <v>3150.3643999999999</v>
          </cell>
        </row>
        <row r="1384">
          <cell r="B1384" t="str">
            <v>FMKB23-300-09-12</v>
          </cell>
          <cell r="C1384">
            <v>3240.6055999999999</v>
          </cell>
        </row>
        <row r="1385">
          <cell r="B1385" t="str">
            <v>FMK-23-075-11-01</v>
          </cell>
          <cell r="C1385">
            <v>1205.9226000000001</v>
          </cell>
        </row>
        <row r="1386">
          <cell r="B1386" t="str">
            <v>FMK-23-080-11-01</v>
          </cell>
          <cell r="C1386">
            <v>1229.7125999999998</v>
          </cell>
        </row>
        <row r="1387">
          <cell r="B1387" t="str">
            <v>FMK-23-085-11-01</v>
          </cell>
          <cell r="C1387">
            <v>1244.4276</v>
          </cell>
        </row>
        <row r="1388">
          <cell r="B1388" t="str">
            <v>FMK-23-090-11-01</v>
          </cell>
          <cell r="C1388">
            <v>1259.1425999999999</v>
          </cell>
        </row>
        <row r="1389">
          <cell r="B1389" t="str">
            <v>FMK-23-095-11-01</v>
          </cell>
          <cell r="C1389">
            <v>1273.8575999999998</v>
          </cell>
        </row>
        <row r="1390">
          <cell r="B1390" t="str">
            <v>FMK-23-100-11-01</v>
          </cell>
          <cell r="C1390">
            <v>1338.9746</v>
          </cell>
        </row>
        <row r="1391">
          <cell r="B1391" t="str">
            <v>FMK-23-105-11-01</v>
          </cell>
          <cell r="C1391">
            <v>1375.9646000000002</v>
          </cell>
        </row>
        <row r="1392">
          <cell r="B1392" t="str">
            <v>FMK-23-110-11-01</v>
          </cell>
          <cell r="C1392">
            <v>1390.6795999999999</v>
          </cell>
        </row>
        <row r="1393">
          <cell r="B1393" t="str">
            <v>FMK-23-115-11-01</v>
          </cell>
          <cell r="C1393">
            <v>1405.3946000000001</v>
          </cell>
        </row>
        <row r="1394">
          <cell r="B1394" t="str">
            <v>FMK-23-120-11-01</v>
          </cell>
          <cell r="C1394">
            <v>1420.1096000000002</v>
          </cell>
        </row>
        <row r="1395">
          <cell r="B1395" t="str">
            <v>FMK-23-125-11-01</v>
          </cell>
          <cell r="C1395">
            <v>1534.2382000000002</v>
          </cell>
        </row>
        <row r="1396">
          <cell r="B1396" t="str">
            <v>FMK-23-130-11-01</v>
          </cell>
          <cell r="C1396">
            <v>1564.6281999999999</v>
          </cell>
        </row>
        <row r="1397">
          <cell r="B1397" t="str">
            <v>FMK-23-135-11-01</v>
          </cell>
          <cell r="C1397">
            <v>1579.3432</v>
          </cell>
        </row>
        <row r="1398">
          <cell r="B1398" t="str">
            <v>FMK-23-140-11-01</v>
          </cell>
          <cell r="C1398">
            <v>1594.0582000000002</v>
          </cell>
        </row>
        <row r="1399">
          <cell r="B1399" t="str">
            <v>FMK-23-145-11-01</v>
          </cell>
          <cell r="C1399">
            <v>1608.7732000000001</v>
          </cell>
        </row>
        <row r="1400">
          <cell r="B1400" t="str">
            <v>FMK-23-150-11-01</v>
          </cell>
          <cell r="C1400">
            <v>1686.7513999999999</v>
          </cell>
        </row>
        <row r="1401">
          <cell r="B1401" t="str">
            <v>FMK-23-155-11-01</v>
          </cell>
          <cell r="C1401">
            <v>1717.1414</v>
          </cell>
        </row>
        <row r="1402">
          <cell r="B1402" t="str">
            <v>FMK-23-160-11-01</v>
          </cell>
          <cell r="C1402">
            <v>1731.8564000000001</v>
          </cell>
        </row>
        <row r="1403">
          <cell r="B1403" t="str">
            <v>FMK-23-165-11-01</v>
          </cell>
          <cell r="C1403">
            <v>1746.5713999999998</v>
          </cell>
        </row>
        <row r="1404">
          <cell r="B1404" t="str">
            <v>FMK-23-170-11-01</v>
          </cell>
          <cell r="C1404">
            <v>1761.2864</v>
          </cell>
        </row>
        <row r="1405">
          <cell r="B1405" t="str">
            <v>FMK-23-175-11-01</v>
          </cell>
          <cell r="C1405">
            <v>1839.2646</v>
          </cell>
        </row>
        <row r="1406">
          <cell r="B1406" t="str">
            <v>FMK-23-180-11-01</v>
          </cell>
          <cell r="C1406">
            <v>1851.4546000000003</v>
          </cell>
        </row>
        <row r="1407">
          <cell r="B1407" t="str">
            <v>FMK-23-185-11-01</v>
          </cell>
          <cell r="C1407">
            <v>1866.1696000000002</v>
          </cell>
        </row>
        <row r="1408">
          <cell r="B1408" t="str">
            <v>FMK-23-190-11-01</v>
          </cell>
          <cell r="C1408">
            <v>1880.8846000000001</v>
          </cell>
        </row>
        <row r="1409">
          <cell r="B1409" t="str">
            <v>FMK-23-195-11-01</v>
          </cell>
          <cell r="C1409">
            <v>1895.5996000000002</v>
          </cell>
        </row>
        <row r="1410">
          <cell r="B1410" t="str">
            <v>FMK-23-200-11-01</v>
          </cell>
          <cell r="C1410">
            <v>1973.5728000000001</v>
          </cell>
        </row>
        <row r="1411">
          <cell r="B1411" t="str">
            <v>FMK-23-205-11-01</v>
          </cell>
          <cell r="C1411">
            <v>2004.3778</v>
          </cell>
        </row>
        <row r="1412">
          <cell r="B1412" t="str">
            <v>FMK-23-210-11-01</v>
          </cell>
          <cell r="C1412">
            <v>2021.7828</v>
          </cell>
        </row>
        <row r="1413">
          <cell r="B1413" t="str">
            <v>FMK-23-215-11-01</v>
          </cell>
          <cell r="C1413">
            <v>2039.1878000000002</v>
          </cell>
        </row>
        <row r="1414">
          <cell r="B1414" t="str">
            <v>FMK-23-220-11-01</v>
          </cell>
          <cell r="C1414">
            <v>2056.5928000000004</v>
          </cell>
        </row>
        <row r="1415">
          <cell r="B1415" t="str">
            <v>FMK-23-225-11-01</v>
          </cell>
          <cell r="C1415">
            <v>2137.261</v>
          </cell>
        </row>
        <row r="1416">
          <cell r="B1416" t="str">
            <v>FMK-23-230-11-01</v>
          </cell>
          <cell r="C1416">
            <v>2154.3160000000003</v>
          </cell>
        </row>
        <row r="1417">
          <cell r="B1417" t="str">
            <v>FMK-23-235-11-01</v>
          </cell>
          <cell r="C1417">
            <v>2171.721</v>
          </cell>
        </row>
        <row r="1418">
          <cell r="B1418" t="str">
            <v>FMK-23-240-11-01</v>
          </cell>
          <cell r="C1418">
            <v>2189.1260000000002</v>
          </cell>
        </row>
        <row r="1419">
          <cell r="B1419" t="str">
            <v>FMK-23-245-11-01</v>
          </cell>
          <cell r="C1419">
            <v>2206.5309999999999</v>
          </cell>
        </row>
        <row r="1420">
          <cell r="B1420" t="str">
            <v>FMK-23-250-11-01</v>
          </cell>
          <cell r="C1420">
            <v>2287.1992</v>
          </cell>
        </row>
        <row r="1421">
          <cell r="B1421" t="str">
            <v>FMK-23-255-11-01</v>
          </cell>
          <cell r="C1421">
            <v>2316.6292000000003</v>
          </cell>
        </row>
        <row r="1422">
          <cell r="B1422" t="str">
            <v>FMK-23-260-11-01</v>
          </cell>
          <cell r="C1422">
            <v>2334.0342000000005</v>
          </cell>
        </row>
        <row r="1423">
          <cell r="B1423" t="str">
            <v>FMK-23-265-11-01</v>
          </cell>
          <cell r="C1423">
            <v>2351.4392000000003</v>
          </cell>
        </row>
        <row r="1424">
          <cell r="B1424" t="str">
            <v>FMK-23-270-11-01</v>
          </cell>
          <cell r="C1424">
            <v>2368.8442</v>
          </cell>
        </row>
        <row r="1425">
          <cell r="B1425" t="str">
            <v>FMK-23-275-11-01</v>
          </cell>
          <cell r="C1425">
            <v>2449.5124000000001</v>
          </cell>
        </row>
        <row r="1426">
          <cell r="B1426" t="str">
            <v>FMK-23-280-11-01</v>
          </cell>
          <cell r="C1426">
            <v>2473.8424</v>
          </cell>
        </row>
        <row r="1427">
          <cell r="B1427" t="str">
            <v>FMK-23-285-11-01</v>
          </cell>
          <cell r="C1427">
            <v>2491.2473999999997</v>
          </cell>
        </row>
        <row r="1428">
          <cell r="B1428" t="str">
            <v>FMK-23-290-11-01</v>
          </cell>
          <cell r="C1428">
            <v>2508.6523999999999</v>
          </cell>
        </row>
        <row r="1429">
          <cell r="B1429" t="str">
            <v>FMK-23-295-11-01</v>
          </cell>
          <cell r="C1429">
            <v>2526.0573999999997</v>
          </cell>
        </row>
        <row r="1430">
          <cell r="B1430" t="str">
            <v>FMK-23-300-11-01</v>
          </cell>
          <cell r="C1430">
            <v>2606.7255999999998</v>
          </cell>
        </row>
        <row r="1431">
          <cell r="B1431" t="str">
            <v>FMK-23-075-11-11</v>
          </cell>
          <cell r="C1431">
            <v>1446.0026</v>
          </cell>
        </row>
        <row r="1432">
          <cell r="B1432" t="str">
            <v>FMK-23-080-11-11</v>
          </cell>
          <cell r="C1432">
            <v>1477.8860999999999</v>
          </cell>
        </row>
        <row r="1433">
          <cell r="B1433" t="str">
            <v>FMK-23-085-11-11</v>
          </cell>
          <cell r="C1433">
            <v>1500.6946</v>
          </cell>
        </row>
        <row r="1434">
          <cell r="B1434" t="str">
            <v>FMK-23-090-11-11</v>
          </cell>
          <cell r="C1434">
            <v>1523.5030999999999</v>
          </cell>
        </row>
        <row r="1435">
          <cell r="B1435" t="str">
            <v>FMK-23-095-11-11</v>
          </cell>
          <cell r="C1435">
            <v>1546.3116</v>
          </cell>
        </row>
        <row r="1436">
          <cell r="B1436" t="str">
            <v>FMK-23-100-11-11</v>
          </cell>
          <cell r="C1436">
            <v>1619.5221000000001</v>
          </cell>
        </row>
        <row r="1437">
          <cell r="B1437" t="str">
            <v>FMK-23-105-11-11</v>
          </cell>
          <cell r="C1437">
            <v>1664.6056000000003</v>
          </cell>
        </row>
        <row r="1438">
          <cell r="B1438" t="str">
            <v>FMK-23-110-11-11</v>
          </cell>
          <cell r="C1438">
            <v>1687.4141</v>
          </cell>
        </row>
        <row r="1439">
          <cell r="B1439" t="str">
            <v>FMK-23-115-11-11</v>
          </cell>
          <cell r="C1439">
            <v>1710.2226000000001</v>
          </cell>
        </row>
        <row r="1440">
          <cell r="B1440" t="str">
            <v>FMK-23-120-11-11</v>
          </cell>
          <cell r="C1440">
            <v>1733.0311000000002</v>
          </cell>
        </row>
        <row r="1441">
          <cell r="B1441" t="str">
            <v>FMK-23-125-11-11</v>
          </cell>
          <cell r="C1441">
            <v>1855.2532000000001</v>
          </cell>
        </row>
        <row r="1442">
          <cell r="B1442" t="str">
            <v>FMK-23-130-11-11</v>
          </cell>
          <cell r="C1442">
            <v>1893.7367000000002</v>
          </cell>
        </row>
        <row r="1443">
          <cell r="B1443" t="str">
            <v>FMK-23-135-11-11</v>
          </cell>
          <cell r="C1443">
            <v>1916.5452</v>
          </cell>
        </row>
        <row r="1444">
          <cell r="B1444" t="str">
            <v>FMK-23-140-11-11</v>
          </cell>
          <cell r="C1444">
            <v>1939.3537000000001</v>
          </cell>
        </row>
        <row r="1445">
          <cell r="B1445" t="str">
            <v>FMK-23-145-11-11</v>
          </cell>
          <cell r="C1445">
            <v>1962.1622000000002</v>
          </cell>
        </row>
        <row r="1446">
          <cell r="B1446" t="str">
            <v>FMK-23-150-11-11</v>
          </cell>
          <cell r="C1446">
            <v>2048.2339000000002</v>
          </cell>
        </row>
        <row r="1447">
          <cell r="B1447" t="str">
            <v>FMK-23-155-11-11</v>
          </cell>
          <cell r="C1447">
            <v>2086.7174</v>
          </cell>
        </row>
        <row r="1448">
          <cell r="B1448" t="str">
            <v>FMK-23-160-11-11</v>
          </cell>
          <cell r="C1448">
            <v>2109.5259000000001</v>
          </cell>
        </row>
        <row r="1449">
          <cell r="B1449" t="str">
            <v>FMK-23-165-11-11</v>
          </cell>
          <cell r="C1449">
            <v>2132.3344000000002</v>
          </cell>
        </row>
        <row r="1450">
          <cell r="B1450" t="str">
            <v>FMK-23-170-11-11</v>
          </cell>
          <cell r="C1450">
            <v>2155.1429000000003</v>
          </cell>
        </row>
        <row r="1451">
          <cell r="B1451" t="str">
            <v>FMK-23-175-11-11</v>
          </cell>
          <cell r="C1451">
            <v>2241.2146000000002</v>
          </cell>
        </row>
        <row r="1452">
          <cell r="B1452" t="str">
            <v>FMK-23-180-11-11</v>
          </cell>
          <cell r="C1452">
            <v>2261.4980999999998</v>
          </cell>
        </row>
        <row r="1453">
          <cell r="B1453" t="str">
            <v>FMK-23-185-11-11</v>
          </cell>
          <cell r="C1453">
            <v>2284.3065999999999</v>
          </cell>
        </row>
        <row r="1454">
          <cell r="B1454" t="str">
            <v>FMK-23-190-11-11</v>
          </cell>
          <cell r="C1454">
            <v>2307.1151</v>
          </cell>
        </row>
        <row r="1455">
          <cell r="B1455" t="str">
            <v>FMK-23-195-11-11</v>
          </cell>
          <cell r="C1455">
            <v>2329.9236000000001</v>
          </cell>
        </row>
        <row r="1456">
          <cell r="B1456" t="str">
            <v>FMK-23-200-11-11</v>
          </cell>
          <cell r="C1456">
            <v>2415.9928</v>
          </cell>
        </row>
        <row r="1457">
          <cell r="B1457" t="str">
            <v>FMK-23-205-11-11</v>
          </cell>
          <cell r="C1457">
            <v>2456.3708000000001</v>
          </cell>
        </row>
        <row r="1458">
          <cell r="B1458" t="str">
            <v>FMK-23-210-11-11</v>
          </cell>
          <cell r="C1458">
            <v>2483.3488000000002</v>
          </cell>
        </row>
        <row r="1459">
          <cell r="B1459" t="str">
            <v>FMK-23-215-11-11</v>
          </cell>
          <cell r="C1459">
            <v>2510.3268000000003</v>
          </cell>
        </row>
        <row r="1460">
          <cell r="B1460" t="str">
            <v>FMK-23-220-11-11</v>
          </cell>
          <cell r="C1460">
            <v>2537.3048000000003</v>
          </cell>
        </row>
        <row r="1461">
          <cell r="B1461" t="str">
            <v>FMK-23-225-11-11</v>
          </cell>
          <cell r="C1461">
            <v>2627.5459999999998</v>
          </cell>
        </row>
        <row r="1462">
          <cell r="B1462" t="str">
            <v>FMK-23-230-11-11</v>
          </cell>
          <cell r="C1462">
            <v>2654.1740000000004</v>
          </cell>
        </row>
        <row r="1463">
          <cell r="B1463" t="str">
            <v>FMK-23-235-11-11</v>
          </cell>
          <cell r="C1463">
            <v>2681.1520000000005</v>
          </cell>
        </row>
        <row r="1464">
          <cell r="B1464" t="str">
            <v>FMK-23-240-11-11</v>
          </cell>
          <cell r="C1464">
            <v>2708.13</v>
          </cell>
        </row>
        <row r="1465">
          <cell r="B1465" t="str">
            <v>FMK-23-245-11-11</v>
          </cell>
          <cell r="C1465">
            <v>2735.1080000000002</v>
          </cell>
        </row>
        <row r="1466">
          <cell r="B1466" t="str">
            <v>FMK-23-250-11-11</v>
          </cell>
          <cell r="C1466">
            <v>2825.3492000000001</v>
          </cell>
        </row>
        <row r="1467">
          <cell r="B1467" t="str">
            <v>FMK-23-255-11-11</v>
          </cell>
          <cell r="C1467">
            <v>2864.3522000000003</v>
          </cell>
        </row>
        <row r="1468">
          <cell r="B1468" t="str">
            <v>FMK-23-260-11-11</v>
          </cell>
          <cell r="C1468">
            <v>2891.3302000000003</v>
          </cell>
        </row>
        <row r="1469">
          <cell r="B1469" t="str">
            <v>FMK-23-265-11-11</v>
          </cell>
          <cell r="C1469">
            <v>2918.3082000000004</v>
          </cell>
        </row>
        <row r="1470">
          <cell r="B1470" t="str">
            <v>FMK-23-270-11-11</v>
          </cell>
          <cell r="C1470">
            <v>2945.2862000000005</v>
          </cell>
        </row>
        <row r="1471">
          <cell r="B1471" t="str">
            <v>FMK-23-275-11-11</v>
          </cell>
          <cell r="C1471">
            <v>3035.5274000000004</v>
          </cell>
        </row>
        <row r="1472">
          <cell r="B1472" t="str">
            <v>FMK-23-280-11-11</v>
          </cell>
          <cell r="C1472">
            <v>3069.4303999999997</v>
          </cell>
        </row>
        <row r="1473">
          <cell r="B1473" t="str">
            <v>FMK-23-285-11-11</v>
          </cell>
          <cell r="C1473">
            <v>3096.4083999999998</v>
          </cell>
        </row>
        <row r="1474">
          <cell r="B1474" t="str">
            <v>FMK-23-290-11-11</v>
          </cell>
          <cell r="C1474">
            <v>3123.3863999999999</v>
          </cell>
        </row>
        <row r="1475">
          <cell r="B1475" t="str">
            <v>FMK-23-295-11-11</v>
          </cell>
          <cell r="C1475">
            <v>3150.3643999999999</v>
          </cell>
        </row>
        <row r="1476">
          <cell r="B1476" t="str">
            <v>FMK-23-300-11-11</v>
          </cell>
          <cell r="C1476">
            <v>3240.6055999999999</v>
          </cell>
        </row>
        <row r="1477">
          <cell r="B1477" t="str">
            <v>FMKB23-075-11-11</v>
          </cell>
          <cell r="C1477">
            <v>1446.0026</v>
          </cell>
        </row>
        <row r="1478">
          <cell r="B1478" t="str">
            <v>FMKB23-080-11-11</v>
          </cell>
          <cell r="C1478">
            <v>1477.8860999999999</v>
          </cell>
        </row>
        <row r="1479">
          <cell r="B1479" t="str">
            <v>FMKB23-085-11-11</v>
          </cell>
          <cell r="C1479">
            <v>1500.6946</v>
          </cell>
        </row>
        <row r="1480">
          <cell r="B1480" t="str">
            <v>FMKB23-090-11-11</v>
          </cell>
          <cell r="C1480">
            <v>1523.5030999999999</v>
          </cell>
        </row>
        <row r="1481">
          <cell r="B1481" t="str">
            <v>FMKB23-095-11-11</v>
          </cell>
          <cell r="C1481">
            <v>1546.3116</v>
          </cell>
        </row>
        <row r="1482">
          <cell r="B1482" t="str">
            <v>FMKB23-100-11-11</v>
          </cell>
          <cell r="C1482">
            <v>1619.5221000000001</v>
          </cell>
        </row>
        <row r="1483">
          <cell r="B1483" t="str">
            <v>FMKB23-105-11-11</v>
          </cell>
          <cell r="C1483">
            <v>1664.6056000000003</v>
          </cell>
        </row>
        <row r="1484">
          <cell r="B1484" t="str">
            <v>FMKB23-110-11-11</v>
          </cell>
          <cell r="C1484">
            <v>1687.4141</v>
          </cell>
        </row>
        <row r="1485">
          <cell r="B1485" t="str">
            <v>FMKB23-115-11-11</v>
          </cell>
          <cell r="C1485">
            <v>1710.2226000000001</v>
          </cell>
        </row>
        <row r="1486">
          <cell r="B1486" t="str">
            <v>FMKB23-120-11-11</v>
          </cell>
          <cell r="C1486">
            <v>1733.0311000000002</v>
          </cell>
        </row>
        <row r="1487">
          <cell r="B1487" t="str">
            <v>FMKB23-125-11-11</v>
          </cell>
          <cell r="C1487">
            <v>1855.2532000000001</v>
          </cell>
        </row>
        <row r="1488">
          <cell r="B1488" t="str">
            <v>FMKB23-130-11-11</v>
          </cell>
          <cell r="C1488">
            <v>1893.7367000000002</v>
          </cell>
        </row>
        <row r="1489">
          <cell r="B1489" t="str">
            <v>FMKB23-135-11-11</v>
          </cell>
          <cell r="C1489">
            <v>1916.5452</v>
          </cell>
        </row>
        <row r="1490">
          <cell r="B1490" t="str">
            <v>FMKB23-140-11-11</v>
          </cell>
          <cell r="C1490">
            <v>1939.3537000000001</v>
          </cell>
        </row>
        <row r="1491">
          <cell r="B1491" t="str">
            <v>FMKB23-145-11-11</v>
          </cell>
          <cell r="C1491">
            <v>1962.1622000000002</v>
          </cell>
        </row>
        <row r="1492">
          <cell r="B1492" t="str">
            <v>FMKB23-150-11-11</v>
          </cell>
          <cell r="C1492">
            <v>2048.2339000000002</v>
          </cell>
        </row>
        <row r="1493">
          <cell r="B1493" t="str">
            <v>FMKB23-155-11-11</v>
          </cell>
          <cell r="C1493">
            <v>2086.7174</v>
          </cell>
        </row>
        <row r="1494">
          <cell r="B1494" t="str">
            <v>FMKB23-160-11-11</v>
          </cell>
          <cell r="C1494">
            <v>2109.5259000000001</v>
          </cell>
        </row>
        <row r="1495">
          <cell r="B1495" t="str">
            <v>FMKB23-165-11-11</v>
          </cell>
          <cell r="C1495">
            <v>2132.3344000000002</v>
          </cell>
        </row>
        <row r="1496">
          <cell r="B1496" t="str">
            <v>FMKB23-170-11-11</v>
          </cell>
          <cell r="C1496">
            <v>2155.1429000000003</v>
          </cell>
        </row>
        <row r="1497">
          <cell r="B1497" t="str">
            <v>FMKB23-175-11-11</v>
          </cell>
          <cell r="C1497">
            <v>2241.2146000000002</v>
          </cell>
        </row>
        <row r="1498">
          <cell r="B1498" t="str">
            <v>FMKB23-180-11-11</v>
          </cell>
          <cell r="C1498">
            <v>2261.4980999999998</v>
          </cell>
        </row>
        <row r="1499">
          <cell r="B1499" t="str">
            <v>FMKB23-185-11-11</v>
          </cell>
          <cell r="C1499">
            <v>2284.3065999999999</v>
          </cell>
        </row>
        <row r="1500">
          <cell r="B1500" t="str">
            <v>FMKB23-190-11-11</v>
          </cell>
          <cell r="C1500">
            <v>2307.1151</v>
          </cell>
        </row>
        <row r="1501">
          <cell r="B1501" t="str">
            <v>FMKB23-195-11-11</v>
          </cell>
          <cell r="C1501">
            <v>2329.9236000000001</v>
          </cell>
        </row>
        <row r="1502">
          <cell r="B1502" t="str">
            <v>FMKB23-200-11-11</v>
          </cell>
          <cell r="C1502">
            <v>2415.9928</v>
          </cell>
        </row>
        <row r="1503">
          <cell r="B1503" t="str">
            <v>FMKB23-205-11-11</v>
          </cell>
          <cell r="C1503">
            <v>2456.3708000000001</v>
          </cell>
        </row>
        <row r="1504">
          <cell r="B1504" t="str">
            <v>FMKB23-210-11-11</v>
          </cell>
          <cell r="C1504">
            <v>2483.3488000000002</v>
          </cell>
        </row>
        <row r="1505">
          <cell r="B1505" t="str">
            <v>FMKB23-215-11-11</v>
          </cell>
          <cell r="C1505">
            <v>2510.3268000000003</v>
          </cell>
        </row>
        <row r="1506">
          <cell r="B1506" t="str">
            <v>FMKB23-220-11-11</v>
          </cell>
          <cell r="C1506">
            <v>2537.3048000000003</v>
          </cell>
        </row>
        <row r="1507">
          <cell r="B1507" t="str">
            <v>FMKB23-225-11-11</v>
          </cell>
          <cell r="C1507">
            <v>2627.5459999999998</v>
          </cell>
        </row>
        <row r="1508">
          <cell r="B1508" t="str">
            <v>FMKB23-230-11-11</v>
          </cell>
          <cell r="C1508">
            <v>2654.1740000000004</v>
          </cell>
        </row>
        <row r="1509">
          <cell r="B1509" t="str">
            <v>FMKB23-235-11-11</v>
          </cell>
          <cell r="C1509">
            <v>2681.1520000000005</v>
          </cell>
        </row>
        <row r="1510">
          <cell r="B1510" t="str">
            <v>FMKB23-240-11-11</v>
          </cell>
          <cell r="C1510">
            <v>2708.13</v>
          </cell>
        </row>
        <row r="1511">
          <cell r="B1511" t="str">
            <v>FMKB23-245-11-11</v>
          </cell>
          <cell r="C1511">
            <v>2735.1080000000002</v>
          </cell>
        </row>
        <row r="1512">
          <cell r="B1512" t="str">
            <v>FMKB23-250-11-11</v>
          </cell>
          <cell r="C1512">
            <v>2825.3492000000001</v>
          </cell>
        </row>
        <row r="1513">
          <cell r="B1513" t="str">
            <v>FMKB23-255-11-11</v>
          </cell>
          <cell r="C1513">
            <v>2864.3522000000003</v>
          </cell>
        </row>
        <row r="1514">
          <cell r="B1514" t="str">
            <v>FMKB23-260-11-11</v>
          </cell>
          <cell r="C1514">
            <v>2891.3302000000003</v>
          </cell>
        </row>
        <row r="1515">
          <cell r="B1515" t="str">
            <v>FMKB23-265-11-11</v>
          </cell>
          <cell r="C1515">
            <v>2918.3082000000004</v>
          </cell>
        </row>
        <row r="1516">
          <cell r="B1516" t="str">
            <v>FMKB23-270-11-11</v>
          </cell>
          <cell r="C1516">
            <v>2945.2862000000005</v>
          </cell>
        </row>
        <row r="1517">
          <cell r="B1517" t="str">
            <v>FMKB23-275-11-11</v>
          </cell>
          <cell r="C1517">
            <v>3035.5274000000004</v>
          </cell>
        </row>
        <row r="1518">
          <cell r="B1518" t="str">
            <v>FMKB23-280-11-11</v>
          </cell>
          <cell r="C1518">
            <v>3069.4303999999997</v>
          </cell>
        </row>
        <row r="1519">
          <cell r="B1519" t="str">
            <v>FMKB23-285-11-11</v>
          </cell>
          <cell r="C1519">
            <v>3096.4083999999998</v>
          </cell>
        </row>
        <row r="1520">
          <cell r="B1520" t="str">
            <v>FMKB23-290-11-11</v>
          </cell>
          <cell r="C1520">
            <v>3123.3863999999999</v>
          </cell>
        </row>
        <row r="1521">
          <cell r="B1521" t="str">
            <v>FMKB23-295-11-11</v>
          </cell>
          <cell r="C1521">
            <v>3150.3643999999999</v>
          </cell>
        </row>
        <row r="1522">
          <cell r="B1522" t="str">
            <v>FMKB23-300-11-11</v>
          </cell>
          <cell r="C1522">
            <v>3240.6055999999999</v>
          </cell>
        </row>
        <row r="1523">
          <cell r="B1523" t="str">
            <v>FMK-23-075-11-02</v>
          </cell>
          <cell r="C1523">
            <v>1205.9226000000001</v>
          </cell>
        </row>
        <row r="1524">
          <cell r="B1524" t="str">
            <v>FMK-23-080-11-02</v>
          </cell>
          <cell r="C1524">
            <v>1229.7125999999998</v>
          </cell>
        </row>
        <row r="1525">
          <cell r="B1525" t="str">
            <v>FMK-23-085-11-02</v>
          </cell>
          <cell r="C1525">
            <v>1244.4276</v>
          </cell>
        </row>
        <row r="1526">
          <cell r="B1526" t="str">
            <v>FMK-23-090-11-02</v>
          </cell>
          <cell r="C1526">
            <v>1259.1425999999999</v>
          </cell>
        </row>
        <row r="1527">
          <cell r="B1527" t="str">
            <v>FMK-23-095-11-02</v>
          </cell>
          <cell r="C1527">
            <v>1273.8575999999998</v>
          </cell>
        </row>
        <row r="1528">
          <cell r="B1528" t="str">
            <v>FMK-23-100-11-02</v>
          </cell>
          <cell r="C1528">
            <v>1338.9746</v>
          </cell>
        </row>
        <row r="1529">
          <cell r="B1529" t="str">
            <v>FMK-23-105-11-02</v>
          </cell>
          <cell r="C1529">
            <v>1375.9646000000002</v>
          </cell>
        </row>
        <row r="1530">
          <cell r="B1530" t="str">
            <v>FMK-23-110-11-02</v>
          </cell>
          <cell r="C1530">
            <v>1390.6795999999999</v>
          </cell>
        </row>
        <row r="1531">
          <cell r="B1531" t="str">
            <v>FMK-23-115-11-02</v>
          </cell>
          <cell r="C1531">
            <v>1405.3946000000001</v>
          </cell>
        </row>
        <row r="1532">
          <cell r="B1532" t="str">
            <v>FMK-23-120-11-02</v>
          </cell>
          <cell r="C1532">
            <v>1420.1096000000002</v>
          </cell>
        </row>
        <row r="1533">
          <cell r="B1533" t="str">
            <v>FMK-23-125-11-02</v>
          </cell>
          <cell r="C1533">
            <v>1534.2382000000002</v>
          </cell>
        </row>
        <row r="1534">
          <cell r="B1534" t="str">
            <v>FMK-23-130-11-02</v>
          </cell>
          <cell r="C1534">
            <v>1564.6281999999999</v>
          </cell>
        </row>
        <row r="1535">
          <cell r="B1535" t="str">
            <v>FMK-23-135-11-02</v>
          </cell>
          <cell r="C1535">
            <v>1579.3432</v>
          </cell>
        </row>
        <row r="1536">
          <cell r="B1536" t="str">
            <v>FMK-23-140-11-02</v>
          </cell>
          <cell r="C1536">
            <v>1594.0582000000002</v>
          </cell>
        </row>
        <row r="1537">
          <cell r="B1537" t="str">
            <v>FMK-23-145-11-02</v>
          </cell>
          <cell r="C1537">
            <v>1608.7732000000001</v>
          </cell>
        </row>
        <row r="1538">
          <cell r="B1538" t="str">
            <v>FMK-23-150-11-02</v>
          </cell>
          <cell r="C1538">
            <v>1686.7513999999999</v>
          </cell>
        </row>
        <row r="1539">
          <cell r="B1539" t="str">
            <v>FMK-23-155-11-02</v>
          </cell>
          <cell r="C1539">
            <v>1717.1414</v>
          </cell>
        </row>
        <row r="1540">
          <cell r="B1540" t="str">
            <v>FMK-23-160-11-02</v>
          </cell>
          <cell r="C1540">
            <v>1731.8564000000001</v>
          </cell>
        </row>
        <row r="1541">
          <cell r="B1541" t="str">
            <v>FMK-23-165-11-02</v>
          </cell>
          <cell r="C1541">
            <v>1746.5713999999998</v>
          </cell>
        </row>
        <row r="1542">
          <cell r="B1542" t="str">
            <v>FMK-23-170-11-02</v>
          </cell>
          <cell r="C1542">
            <v>1761.2864</v>
          </cell>
        </row>
        <row r="1543">
          <cell r="B1543" t="str">
            <v>FMK-23-175-11-02</v>
          </cell>
          <cell r="C1543">
            <v>1839.2646</v>
          </cell>
        </row>
        <row r="1544">
          <cell r="B1544" t="str">
            <v>FMK-23-180-11-02</v>
          </cell>
          <cell r="C1544">
            <v>1851.4546000000003</v>
          </cell>
        </row>
        <row r="1545">
          <cell r="B1545" t="str">
            <v>FMK-23-185-11-02</v>
          </cell>
          <cell r="C1545">
            <v>1866.1696000000002</v>
          </cell>
        </row>
        <row r="1546">
          <cell r="B1546" t="str">
            <v>FMK-23-190-11-02</v>
          </cell>
          <cell r="C1546">
            <v>1880.8846000000001</v>
          </cell>
        </row>
        <row r="1547">
          <cell r="B1547" t="str">
            <v>FMK-23-195-11-02</v>
          </cell>
          <cell r="C1547">
            <v>1895.5996000000002</v>
          </cell>
        </row>
        <row r="1548">
          <cell r="B1548" t="str">
            <v>FMK-23-200-11-02</v>
          </cell>
          <cell r="C1548">
            <v>1973.5728000000001</v>
          </cell>
        </row>
        <row r="1549">
          <cell r="B1549" t="str">
            <v>FMK-23-205-11-02</v>
          </cell>
          <cell r="C1549">
            <v>2004.3778</v>
          </cell>
        </row>
        <row r="1550">
          <cell r="B1550" t="str">
            <v>FMK-23-210-11-02</v>
          </cell>
          <cell r="C1550">
            <v>2021.7828</v>
          </cell>
        </row>
        <row r="1551">
          <cell r="B1551" t="str">
            <v>FMK-23-215-11-02</v>
          </cell>
          <cell r="C1551">
            <v>2039.1878000000002</v>
          </cell>
        </row>
        <row r="1552">
          <cell r="B1552" t="str">
            <v>FMK-23-220-11-02</v>
          </cell>
          <cell r="C1552">
            <v>2056.5928000000004</v>
          </cell>
        </row>
        <row r="1553">
          <cell r="B1553" t="str">
            <v>FMK-23-225-11-02</v>
          </cell>
          <cell r="C1553">
            <v>2137.261</v>
          </cell>
        </row>
        <row r="1554">
          <cell r="B1554" t="str">
            <v>FMK-23-230-11-02</v>
          </cell>
          <cell r="C1554">
            <v>2154.3160000000003</v>
          </cell>
        </row>
        <row r="1555">
          <cell r="B1555" t="str">
            <v>FMK-23-235-11-02</v>
          </cell>
          <cell r="C1555">
            <v>2171.721</v>
          </cell>
        </row>
        <row r="1556">
          <cell r="B1556" t="str">
            <v>FMK-23-240-11-02</v>
          </cell>
          <cell r="C1556">
            <v>2189.1260000000002</v>
          </cell>
        </row>
        <row r="1557">
          <cell r="B1557" t="str">
            <v>FMK-23-245-11-02</v>
          </cell>
          <cell r="C1557">
            <v>2206.5309999999999</v>
          </cell>
        </row>
        <row r="1558">
          <cell r="B1558" t="str">
            <v>FMK-23-250-11-02</v>
          </cell>
          <cell r="C1558">
            <v>2287.1992</v>
          </cell>
        </row>
        <row r="1559">
          <cell r="B1559" t="str">
            <v>FMK-23-255-11-02</v>
          </cell>
          <cell r="C1559">
            <v>2316.6292000000003</v>
          </cell>
        </row>
        <row r="1560">
          <cell r="B1560" t="str">
            <v>FMK-23-260-11-02</v>
          </cell>
          <cell r="C1560">
            <v>2334.0342000000005</v>
          </cell>
        </row>
        <row r="1561">
          <cell r="B1561" t="str">
            <v>FMK-23-265-11-02</v>
          </cell>
          <cell r="C1561">
            <v>2351.4392000000003</v>
          </cell>
        </row>
        <row r="1562">
          <cell r="B1562" t="str">
            <v>FMK-23-270-11-02</v>
          </cell>
          <cell r="C1562">
            <v>2368.8442</v>
          </cell>
        </row>
        <row r="1563">
          <cell r="B1563" t="str">
            <v>FMK-23-275-11-02</v>
          </cell>
          <cell r="C1563">
            <v>2449.5124000000001</v>
          </cell>
        </row>
        <row r="1564">
          <cell r="B1564" t="str">
            <v>FMK-23-280-11-02</v>
          </cell>
          <cell r="C1564">
            <v>2473.8424</v>
          </cell>
        </row>
        <row r="1565">
          <cell r="B1565" t="str">
            <v>FMK-23-285-11-02</v>
          </cell>
          <cell r="C1565">
            <v>2491.2473999999997</v>
          </cell>
        </row>
        <row r="1566">
          <cell r="B1566" t="str">
            <v>FMK-23-290-11-02</v>
          </cell>
          <cell r="C1566">
            <v>2508.6523999999999</v>
          </cell>
        </row>
        <row r="1567">
          <cell r="B1567" t="str">
            <v>FMK-23-295-11-02</v>
          </cell>
          <cell r="C1567">
            <v>2526.0573999999997</v>
          </cell>
        </row>
        <row r="1568">
          <cell r="B1568" t="str">
            <v>FMK-23-300-11-02</v>
          </cell>
          <cell r="C1568">
            <v>2606.7255999999998</v>
          </cell>
        </row>
        <row r="1569">
          <cell r="B1569" t="str">
            <v>FMK-23-075-11-12</v>
          </cell>
          <cell r="C1569">
            <v>1446.0026</v>
          </cell>
        </row>
        <row r="1570">
          <cell r="B1570" t="str">
            <v>FMK-23-080-11-12</v>
          </cell>
          <cell r="C1570">
            <v>1477.8860999999999</v>
          </cell>
        </row>
        <row r="1571">
          <cell r="B1571" t="str">
            <v>FMK-23-085-11-12</v>
          </cell>
          <cell r="C1571">
            <v>1500.6946</v>
          </cell>
        </row>
        <row r="1572">
          <cell r="B1572" t="str">
            <v>FMK-23-090-11-12</v>
          </cell>
          <cell r="C1572">
            <v>1523.5030999999999</v>
          </cell>
        </row>
        <row r="1573">
          <cell r="B1573" t="str">
            <v>FMK-23-095-11-12</v>
          </cell>
          <cell r="C1573">
            <v>1546.3116</v>
          </cell>
        </row>
        <row r="1574">
          <cell r="B1574" t="str">
            <v>FMK-23-100-11-12</v>
          </cell>
          <cell r="C1574">
            <v>1619.5221000000001</v>
          </cell>
        </row>
        <row r="1575">
          <cell r="B1575" t="str">
            <v>FMK-23-105-11-12</v>
          </cell>
          <cell r="C1575">
            <v>1664.6056000000003</v>
          </cell>
        </row>
        <row r="1576">
          <cell r="B1576" t="str">
            <v>FMK-23-110-11-12</v>
          </cell>
          <cell r="C1576">
            <v>1687.4141</v>
          </cell>
        </row>
        <row r="1577">
          <cell r="B1577" t="str">
            <v>FMK-23-115-11-12</v>
          </cell>
          <cell r="C1577">
            <v>1710.2226000000001</v>
          </cell>
        </row>
        <row r="1578">
          <cell r="B1578" t="str">
            <v>FMK-23-120-11-12</v>
          </cell>
          <cell r="C1578">
            <v>1733.0311000000002</v>
          </cell>
        </row>
        <row r="1579">
          <cell r="B1579" t="str">
            <v>FMK-23-125-11-12</v>
          </cell>
          <cell r="C1579">
            <v>1855.2532000000001</v>
          </cell>
        </row>
        <row r="1580">
          <cell r="B1580" t="str">
            <v>FMK-23-130-11-12</v>
          </cell>
          <cell r="C1580">
            <v>1893.7367000000002</v>
          </cell>
        </row>
        <row r="1581">
          <cell r="B1581" t="str">
            <v>FMK-23-135-11-12</v>
          </cell>
          <cell r="C1581">
            <v>1916.5452</v>
          </cell>
        </row>
        <row r="1582">
          <cell r="B1582" t="str">
            <v>FMK-23-140-11-12</v>
          </cell>
          <cell r="C1582">
            <v>1939.3537000000001</v>
          </cell>
        </row>
        <row r="1583">
          <cell r="B1583" t="str">
            <v>FMK-23-145-11-12</v>
          </cell>
          <cell r="C1583">
            <v>1962.1622000000002</v>
          </cell>
        </row>
        <row r="1584">
          <cell r="B1584" t="str">
            <v>FMK-23-150-11-12</v>
          </cell>
          <cell r="C1584">
            <v>2048.2339000000002</v>
          </cell>
        </row>
        <row r="1585">
          <cell r="B1585" t="str">
            <v>FMK-23-155-11-12</v>
          </cell>
          <cell r="C1585">
            <v>2086.7174</v>
          </cell>
        </row>
        <row r="1586">
          <cell r="B1586" t="str">
            <v>FMK-23-160-11-12</v>
          </cell>
          <cell r="C1586">
            <v>2109.5259000000001</v>
          </cell>
        </row>
        <row r="1587">
          <cell r="B1587" t="str">
            <v>FMK-23-165-11-12</v>
          </cell>
          <cell r="C1587">
            <v>2132.3344000000002</v>
          </cell>
        </row>
        <row r="1588">
          <cell r="B1588" t="str">
            <v>FMK-23-170-11-12</v>
          </cell>
          <cell r="C1588">
            <v>2155.1429000000003</v>
          </cell>
        </row>
        <row r="1589">
          <cell r="B1589" t="str">
            <v>FMK-23-175-11-12</v>
          </cell>
          <cell r="C1589">
            <v>2241.2146000000002</v>
          </cell>
        </row>
        <row r="1590">
          <cell r="B1590" t="str">
            <v>FMK-23-180-11-12</v>
          </cell>
          <cell r="C1590">
            <v>2261.4980999999998</v>
          </cell>
        </row>
        <row r="1591">
          <cell r="B1591" t="str">
            <v>FMK-23-185-11-12</v>
          </cell>
          <cell r="C1591">
            <v>2284.3065999999999</v>
          </cell>
        </row>
        <row r="1592">
          <cell r="B1592" t="str">
            <v>FMK-23-190-11-12</v>
          </cell>
          <cell r="C1592">
            <v>2307.1151</v>
          </cell>
        </row>
        <row r="1593">
          <cell r="B1593" t="str">
            <v>FMK-23-195-11-12</v>
          </cell>
          <cell r="C1593">
            <v>2329.9236000000001</v>
          </cell>
        </row>
        <row r="1594">
          <cell r="B1594" t="str">
            <v>FMK-23-200-11-12</v>
          </cell>
          <cell r="C1594">
            <v>2415.9928</v>
          </cell>
        </row>
        <row r="1595">
          <cell r="B1595" t="str">
            <v>FMK-23-205-11-12</v>
          </cell>
          <cell r="C1595">
            <v>2456.3708000000001</v>
          </cell>
        </row>
        <row r="1596">
          <cell r="B1596" t="str">
            <v>FMK-23-210-11-12</v>
          </cell>
          <cell r="C1596">
            <v>2483.3488000000002</v>
          </cell>
        </row>
        <row r="1597">
          <cell r="B1597" t="str">
            <v>FMK-23-215-11-12</v>
          </cell>
          <cell r="C1597">
            <v>2510.3268000000003</v>
          </cell>
        </row>
        <row r="1598">
          <cell r="B1598" t="str">
            <v>FMK-23-220-11-12</v>
          </cell>
          <cell r="C1598">
            <v>2537.3048000000003</v>
          </cell>
        </row>
        <row r="1599">
          <cell r="B1599" t="str">
            <v>FMK-23-225-11-12</v>
          </cell>
          <cell r="C1599">
            <v>2627.5459999999998</v>
          </cell>
        </row>
        <row r="1600">
          <cell r="B1600" t="str">
            <v>FMK-23-230-11-12</v>
          </cell>
          <cell r="C1600">
            <v>2654.1740000000004</v>
          </cell>
        </row>
        <row r="1601">
          <cell r="B1601" t="str">
            <v>FMK-23-235-11-12</v>
          </cell>
          <cell r="C1601">
            <v>2681.1520000000005</v>
          </cell>
        </row>
        <row r="1602">
          <cell r="B1602" t="str">
            <v>FMK-23-240-11-12</v>
          </cell>
          <cell r="C1602">
            <v>2708.13</v>
          </cell>
        </row>
        <row r="1603">
          <cell r="B1603" t="str">
            <v>FMK-23-245-11-12</v>
          </cell>
          <cell r="C1603">
            <v>2735.1080000000002</v>
          </cell>
        </row>
        <row r="1604">
          <cell r="B1604" t="str">
            <v>FMK-23-250-11-12</v>
          </cell>
          <cell r="C1604">
            <v>2825.3492000000001</v>
          </cell>
        </row>
        <row r="1605">
          <cell r="B1605" t="str">
            <v>FMK-23-255-11-12</v>
          </cell>
          <cell r="C1605">
            <v>2864.3522000000003</v>
          </cell>
        </row>
        <row r="1606">
          <cell r="B1606" t="str">
            <v>FMK-23-260-11-12</v>
          </cell>
          <cell r="C1606">
            <v>2891.3302000000003</v>
          </cell>
        </row>
        <row r="1607">
          <cell r="B1607" t="str">
            <v>FMK-23-265-11-12</v>
          </cell>
          <cell r="C1607">
            <v>2918.3082000000004</v>
          </cell>
        </row>
        <row r="1608">
          <cell r="B1608" t="str">
            <v>FMK-23-270-11-12</v>
          </cell>
          <cell r="C1608">
            <v>2945.2862000000005</v>
          </cell>
        </row>
        <row r="1609">
          <cell r="B1609" t="str">
            <v>FMK-23-275-11-12</v>
          </cell>
          <cell r="C1609">
            <v>3035.5274000000004</v>
          </cell>
        </row>
        <row r="1610">
          <cell r="B1610" t="str">
            <v>FMK-23-280-11-12</v>
          </cell>
          <cell r="C1610">
            <v>3069.4303999999997</v>
          </cell>
        </row>
        <row r="1611">
          <cell r="B1611" t="str">
            <v>FMK-23-285-11-12</v>
          </cell>
          <cell r="C1611">
            <v>3096.4083999999998</v>
          </cell>
        </row>
        <row r="1612">
          <cell r="B1612" t="str">
            <v>FMK-23-290-11-12</v>
          </cell>
          <cell r="C1612">
            <v>3123.3863999999999</v>
          </cell>
        </row>
        <row r="1613">
          <cell r="B1613" t="str">
            <v>FMK-23-295-11-12</v>
          </cell>
          <cell r="C1613">
            <v>3150.3643999999999</v>
          </cell>
        </row>
        <row r="1614">
          <cell r="B1614" t="str">
            <v>FMK-23-300-11-12</v>
          </cell>
          <cell r="C1614">
            <v>3240.6055999999999</v>
          </cell>
        </row>
        <row r="1615">
          <cell r="B1615" t="str">
            <v>FMKB23-075-11-12</v>
          </cell>
          <cell r="C1615">
            <v>1446.0026</v>
          </cell>
        </row>
        <row r="1616">
          <cell r="B1616" t="str">
            <v>FMKB23-080-11-12</v>
          </cell>
          <cell r="C1616">
            <v>1477.8860999999999</v>
          </cell>
        </row>
        <row r="1617">
          <cell r="B1617" t="str">
            <v>FMKB23-085-11-12</v>
          </cell>
          <cell r="C1617">
            <v>1500.6946</v>
          </cell>
        </row>
        <row r="1618">
          <cell r="B1618" t="str">
            <v>FMKB23-090-11-12</v>
          </cell>
          <cell r="C1618">
            <v>1523.5030999999999</v>
          </cell>
        </row>
        <row r="1619">
          <cell r="B1619" t="str">
            <v>FMKB23-095-11-12</v>
          </cell>
          <cell r="C1619">
            <v>1546.3116</v>
          </cell>
        </row>
        <row r="1620">
          <cell r="B1620" t="str">
            <v>FMKB23-100-11-12</v>
          </cell>
          <cell r="C1620">
            <v>1619.5221000000001</v>
          </cell>
        </row>
        <row r="1621">
          <cell r="B1621" t="str">
            <v>FMKB23-105-11-12</v>
          </cell>
          <cell r="C1621">
            <v>1664.6056000000003</v>
          </cell>
        </row>
        <row r="1622">
          <cell r="B1622" t="str">
            <v>FMKB23-110-11-12</v>
          </cell>
          <cell r="C1622">
            <v>1687.4141</v>
          </cell>
        </row>
        <row r="1623">
          <cell r="B1623" t="str">
            <v>FMKB23-115-11-12</v>
          </cell>
          <cell r="C1623">
            <v>1710.2226000000001</v>
          </cell>
        </row>
        <row r="1624">
          <cell r="B1624" t="str">
            <v>FMKB23-120-11-12</v>
          </cell>
          <cell r="C1624">
            <v>1733.0311000000002</v>
          </cell>
        </row>
        <row r="1625">
          <cell r="B1625" t="str">
            <v>FMKB23-125-11-12</v>
          </cell>
          <cell r="C1625">
            <v>1855.2532000000001</v>
          </cell>
        </row>
        <row r="1626">
          <cell r="B1626" t="str">
            <v>FMKB23-130-11-12</v>
          </cell>
          <cell r="C1626">
            <v>1893.7367000000002</v>
          </cell>
        </row>
        <row r="1627">
          <cell r="B1627" t="str">
            <v>FMKB23-135-11-12</v>
          </cell>
          <cell r="C1627">
            <v>1916.5452</v>
          </cell>
        </row>
        <row r="1628">
          <cell r="B1628" t="str">
            <v>FMKB23-140-11-12</v>
          </cell>
          <cell r="C1628">
            <v>1939.3537000000001</v>
          </cell>
        </row>
        <row r="1629">
          <cell r="B1629" t="str">
            <v>FMKB23-145-11-12</v>
          </cell>
          <cell r="C1629">
            <v>1962.1622000000002</v>
          </cell>
        </row>
        <row r="1630">
          <cell r="B1630" t="str">
            <v>FMKB23-150-11-12</v>
          </cell>
          <cell r="C1630">
            <v>2048.2339000000002</v>
          </cell>
        </row>
        <row r="1631">
          <cell r="B1631" t="str">
            <v>FMKB23-155-11-12</v>
          </cell>
          <cell r="C1631">
            <v>2086.7174</v>
          </cell>
        </row>
        <row r="1632">
          <cell r="B1632" t="str">
            <v>FMKB23-160-11-12</v>
          </cell>
          <cell r="C1632">
            <v>2109.5259000000001</v>
          </cell>
        </row>
        <row r="1633">
          <cell r="B1633" t="str">
            <v>FMKB23-165-11-12</v>
          </cell>
          <cell r="C1633">
            <v>2132.3344000000002</v>
          </cell>
        </row>
        <row r="1634">
          <cell r="B1634" t="str">
            <v>FMKB23-170-11-12</v>
          </cell>
          <cell r="C1634">
            <v>2155.1429000000003</v>
          </cell>
        </row>
        <row r="1635">
          <cell r="B1635" t="str">
            <v>FMKB23-175-11-12</v>
          </cell>
          <cell r="C1635">
            <v>2241.2146000000002</v>
          </cell>
        </row>
        <row r="1636">
          <cell r="B1636" t="str">
            <v>FMKB23-180-11-12</v>
          </cell>
          <cell r="C1636">
            <v>2261.4980999999998</v>
          </cell>
        </row>
        <row r="1637">
          <cell r="B1637" t="str">
            <v>FMKB23-185-11-12</v>
          </cell>
          <cell r="C1637">
            <v>2284.3065999999999</v>
          </cell>
        </row>
        <row r="1638">
          <cell r="B1638" t="str">
            <v>FMKB23-190-11-12</v>
          </cell>
          <cell r="C1638">
            <v>2307.1151</v>
          </cell>
        </row>
        <row r="1639">
          <cell r="B1639" t="str">
            <v>FMKB23-195-11-12</v>
          </cell>
          <cell r="C1639">
            <v>2329.9236000000001</v>
          </cell>
        </row>
        <row r="1640">
          <cell r="B1640" t="str">
            <v>FMKB23-200-11-12</v>
          </cell>
          <cell r="C1640">
            <v>2415.9928</v>
          </cell>
        </row>
        <row r="1641">
          <cell r="B1641" t="str">
            <v>FMKB23-205-11-12</v>
          </cell>
          <cell r="C1641">
            <v>2456.3708000000001</v>
          </cell>
        </row>
        <row r="1642">
          <cell r="B1642" t="str">
            <v>FMKB23-210-11-12</v>
          </cell>
          <cell r="C1642">
            <v>2483.3488000000002</v>
          </cell>
        </row>
        <row r="1643">
          <cell r="B1643" t="str">
            <v>FMKB23-215-11-12</v>
          </cell>
          <cell r="C1643">
            <v>2510.3268000000003</v>
          </cell>
        </row>
        <row r="1644">
          <cell r="B1644" t="str">
            <v>FMKB23-220-11-12</v>
          </cell>
          <cell r="C1644">
            <v>2537.3048000000003</v>
          </cell>
        </row>
        <row r="1645">
          <cell r="B1645" t="str">
            <v>FMKB23-225-11-12</v>
          </cell>
          <cell r="C1645">
            <v>2627.5459999999998</v>
          </cell>
        </row>
        <row r="1646">
          <cell r="B1646" t="str">
            <v>FMKB23-230-11-12</v>
          </cell>
          <cell r="C1646">
            <v>2654.1740000000004</v>
          </cell>
        </row>
        <row r="1647">
          <cell r="B1647" t="str">
            <v>FMKB23-235-11-12</v>
          </cell>
          <cell r="C1647">
            <v>2681.1520000000005</v>
          </cell>
        </row>
        <row r="1648">
          <cell r="B1648" t="str">
            <v>FMKB23-240-11-12</v>
          </cell>
          <cell r="C1648">
            <v>2708.13</v>
          </cell>
        </row>
        <row r="1649">
          <cell r="B1649" t="str">
            <v>FMKB23-245-11-12</v>
          </cell>
          <cell r="C1649">
            <v>2735.1080000000002</v>
          </cell>
        </row>
        <row r="1650">
          <cell r="B1650" t="str">
            <v>FMKB23-250-11-12</v>
          </cell>
          <cell r="C1650">
            <v>2825.3492000000001</v>
          </cell>
        </row>
        <row r="1651">
          <cell r="B1651" t="str">
            <v>FMKB23-255-11-12</v>
          </cell>
          <cell r="C1651">
            <v>2864.3522000000003</v>
          </cell>
        </row>
        <row r="1652">
          <cell r="B1652" t="str">
            <v>FMKB23-260-11-12</v>
          </cell>
          <cell r="C1652">
            <v>2891.3302000000003</v>
          </cell>
        </row>
        <row r="1653">
          <cell r="B1653" t="str">
            <v>FMKB23-265-11-12</v>
          </cell>
          <cell r="C1653">
            <v>2918.3082000000004</v>
          </cell>
        </row>
        <row r="1654">
          <cell r="B1654" t="str">
            <v>FMKB23-270-11-12</v>
          </cell>
          <cell r="C1654">
            <v>2945.2862000000005</v>
          </cell>
        </row>
        <row r="1655">
          <cell r="B1655" t="str">
            <v>FMKB23-275-11-12</v>
          </cell>
          <cell r="C1655">
            <v>3035.5274000000004</v>
          </cell>
        </row>
        <row r="1656">
          <cell r="B1656" t="str">
            <v>FMKB23-280-11-12</v>
          </cell>
          <cell r="C1656">
            <v>3069.4303999999997</v>
          </cell>
        </row>
        <row r="1657">
          <cell r="B1657" t="str">
            <v>FMKB23-285-11-12</v>
          </cell>
          <cell r="C1657">
            <v>3096.4083999999998</v>
          </cell>
        </row>
        <row r="1658">
          <cell r="B1658" t="str">
            <v>FMKB23-290-11-12</v>
          </cell>
          <cell r="C1658">
            <v>3123.3863999999999</v>
          </cell>
        </row>
        <row r="1659">
          <cell r="B1659" t="str">
            <v>FMKB23-295-11-12</v>
          </cell>
          <cell r="C1659">
            <v>3150.3643999999999</v>
          </cell>
        </row>
        <row r="1660">
          <cell r="B1660" t="str">
            <v>FMKB23-300-11-12</v>
          </cell>
          <cell r="C1660">
            <v>3240.6055999999999</v>
          </cell>
        </row>
        <row r="1661">
          <cell r="B1661" t="str">
            <v>FMK-26-075-09-01</v>
          </cell>
          <cell r="C1661">
            <v>1207.4975999999999</v>
          </cell>
        </row>
        <row r="1662">
          <cell r="B1662" t="str">
            <v>FMK-26-080-09-01</v>
          </cell>
          <cell r="C1662">
            <v>1231.8126</v>
          </cell>
        </row>
        <row r="1663">
          <cell r="B1663" t="str">
            <v>FMK-26-085-09-01</v>
          </cell>
          <cell r="C1663">
            <v>1246.5276000000001</v>
          </cell>
        </row>
        <row r="1664">
          <cell r="B1664" t="str">
            <v>FMK-26-090-09-01</v>
          </cell>
          <cell r="C1664">
            <v>1261.2426</v>
          </cell>
        </row>
        <row r="1665">
          <cell r="B1665" t="str">
            <v>FMK-26-095-09-01</v>
          </cell>
          <cell r="C1665">
            <v>1275.9576</v>
          </cell>
        </row>
        <row r="1666">
          <cell r="B1666" t="str">
            <v>FMK-26-100-09-01</v>
          </cell>
          <cell r="C1666">
            <v>1341.0746000000001</v>
          </cell>
        </row>
        <row r="1667">
          <cell r="B1667" t="str">
            <v>FMK-26-105-09-01</v>
          </cell>
          <cell r="C1667">
            <v>1378.5896000000002</v>
          </cell>
        </row>
        <row r="1668">
          <cell r="B1668" t="str">
            <v>FMK-26-110-09-01</v>
          </cell>
          <cell r="C1668">
            <v>1393.3045999999999</v>
          </cell>
        </row>
        <row r="1669">
          <cell r="B1669" t="str">
            <v>FMK-26-115-09-01</v>
          </cell>
          <cell r="C1669">
            <v>1408.0196000000001</v>
          </cell>
        </row>
        <row r="1670">
          <cell r="B1670" t="str">
            <v>FMK-26-120-09-01</v>
          </cell>
          <cell r="C1670">
            <v>1422.7346000000002</v>
          </cell>
        </row>
        <row r="1671">
          <cell r="B1671" t="str">
            <v>FMK-26-125-09-01</v>
          </cell>
          <cell r="C1671">
            <v>1536.8632000000002</v>
          </cell>
        </row>
        <row r="1672">
          <cell r="B1672" t="str">
            <v>FMK-26-130-09-01</v>
          </cell>
          <cell r="C1672">
            <v>1567.7782</v>
          </cell>
        </row>
        <row r="1673">
          <cell r="B1673" t="str">
            <v>FMK-26-135-09-01</v>
          </cell>
          <cell r="C1673">
            <v>1582.4932000000001</v>
          </cell>
        </row>
        <row r="1674">
          <cell r="B1674" t="str">
            <v>FMK-26-140-09-01</v>
          </cell>
          <cell r="C1674">
            <v>1597.2082000000003</v>
          </cell>
        </row>
        <row r="1675">
          <cell r="B1675" t="str">
            <v>FMK-26-145-09-01</v>
          </cell>
          <cell r="C1675">
            <v>1611.9232000000002</v>
          </cell>
        </row>
        <row r="1676">
          <cell r="B1676" t="str">
            <v>FMK-26-150-09-01</v>
          </cell>
          <cell r="C1676">
            <v>1689.9014</v>
          </cell>
        </row>
        <row r="1677">
          <cell r="B1677" t="str">
            <v>FMK-26-155-09-01</v>
          </cell>
          <cell r="C1677">
            <v>1720.8164000000002</v>
          </cell>
        </row>
        <row r="1678">
          <cell r="B1678" t="str">
            <v>FMK-26-160-09-01</v>
          </cell>
          <cell r="C1678">
            <v>1735.5314000000003</v>
          </cell>
        </row>
        <row r="1679">
          <cell r="B1679" t="str">
            <v>FMK-26-165-09-01</v>
          </cell>
          <cell r="C1679">
            <v>1750.2464</v>
          </cell>
        </row>
        <row r="1680">
          <cell r="B1680" t="str">
            <v>FMK-26-170-09-01</v>
          </cell>
          <cell r="C1680">
            <v>1764.9614000000001</v>
          </cell>
        </row>
        <row r="1681">
          <cell r="B1681" t="str">
            <v>FMK-26-175-09-01</v>
          </cell>
          <cell r="C1681">
            <v>1842.9396000000002</v>
          </cell>
        </row>
        <row r="1682">
          <cell r="B1682" t="str">
            <v>FMK-26-180-09-01</v>
          </cell>
          <cell r="C1682">
            <v>1855.6546000000003</v>
          </cell>
        </row>
        <row r="1683">
          <cell r="B1683" t="str">
            <v>FMK-26-185-09-01</v>
          </cell>
          <cell r="C1683">
            <v>1870.3696000000002</v>
          </cell>
        </row>
        <row r="1684">
          <cell r="B1684" t="str">
            <v>FMK-26-190-09-01</v>
          </cell>
          <cell r="C1684">
            <v>1885.0846000000001</v>
          </cell>
        </row>
        <row r="1685">
          <cell r="B1685" t="str">
            <v>FMK-26-195-09-01</v>
          </cell>
          <cell r="C1685">
            <v>1899.7996000000003</v>
          </cell>
        </row>
        <row r="1686">
          <cell r="B1686" t="str">
            <v>FMK-26-200-09-01</v>
          </cell>
          <cell r="C1686">
            <v>1977.7728000000002</v>
          </cell>
        </row>
        <row r="1687">
          <cell r="B1687" t="str">
            <v>FMK-26-205-09-01</v>
          </cell>
          <cell r="C1687">
            <v>2009.1028000000001</v>
          </cell>
        </row>
        <row r="1688">
          <cell r="B1688" t="str">
            <v>FMK-26-210-09-01</v>
          </cell>
          <cell r="C1688">
            <v>2026.5078000000001</v>
          </cell>
        </row>
        <row r="1689">
          <cell r="B1689" t="str">
            <v>FMK-26-215-09-01</v>
          </cell>
          <cell r="C1689">
            <v>2043.9128000000003</v>
          </cell>
        </row>
        <row r="1690">
          <cell r="B1690" t="str">
            <v>FMK-26-220-09-01</v>
          </cell>
          <cell r="C1690">
            <v>2061.3178000000003</v>
          </cell>
        </row>
        <row r="1691">
          <cell r="B1691" t="str">
            <v>FMK-26-225-09-01</v>
          </cell>
          <cell r="C1691">
            <v>2141.9859999999999</v>
          </cell>
        </row>
        <row r="1692">
          <cell r="B1692" t="str">
            <v>FMK-26-230-09-01</v>
          </cell>
          <cell r="C1692">
            <v>2159.5660000000003</v>
          </cell>
        </row>
        <row r="1693">
          <cell r="B1693" t="str">
            <v>FMK-26-235-09-01</v>
          </cell>
          <cell r="C1693">
            <v>2176.971</v>
          </cell>
        </row>
        <row r="1694">
          <cell r="B1694" t="str">
            <v>FMK-26-240-09-01</v>
          </cell>
          <cell r="C1694">
            <v>2194.3760000000002</v>
          </cell>
        </row>
        <row r="1695">
          <cell r="B1695" t="str">
            <v>FMK-26-245-09-01</v>
          </cell>
          <cell r="C1695">
            <v>2211.7809999999999</v>
          </cell>
        </row>
        <row r="1696">
          <cell r="B1696" t="str">
            <v>FMK-26-250-09-01</v>
          </cell>
          <cell r="C1696">
            <v>2292.4492</v>
          </cell>
        </row>
        <row r="1697">
          <cell r="B1697" t="str">
            <v>FMK-26-255-09-01</v>
          </cell>
          <cell r="C1697">
            <v>2322.4042000000004</v>
          </cell>
        </row>
        <row r="1698">
          <cell r="B1698" t="str">
            <v>FMK-26-260-09-01</v>
          </cell>
          <cell r="C1698">
            <v>2339.8092000000006</v>
          </cell>
        </row>
        <row r="1699">
          <cell r="B1699" t="str">
            <v>FMK-26-265-09-01</v>
          </cell>
          <cell r="C1699">
            <v>2357.2142000000003</v>
          </cell>
        </row>
        <row r="1700">
          <cell r="B1700" t="str">
            <v>FMK-26-270-09-01</v>
          </cell>
          <cell r="C1700">
            <v>2374.6192000000001</v>
          </cell>
        </row>
        <row r="1701">
          <cell r="B1701" t="str">
            <v>FMK-26-275-09-01</v>
          </cell>
          <cell r="C1701">
            <v>2455.2874000000002</v>
          </cell>
        </row>
        <row r="1702">
          <cell r="B1702" t="str">
            <v>FMK-26-280-09-01</v>
          </cell>
          <cell r="C1702">
            <v>2480.1424000000002</v>
          </cell>
        </row>
        <row r="1703">
          <cell r="B1703" t="str">
            <v>FMK-26-285-09-01</v>
          </cell>
          <cell r="C1703">
            <v>2497.5473999999999</v>
          </cell>
        </row>
        <row r="1704">
          <cell r="B1704" t="str">
            <v>FMK-26-290-09-01</v>
          </cell>
          <cell r="C1704">
            <v>2514.9524000000001</v>
          </cell>
        </row>
        <row r="1705">
          <cell r="B1705" t="str">
            <v>FMK-26-295-09-01</v>
          </cell>
          <cell r="C1705">
            <v>2532.3573999999999</v>
          </cell>
        </row>
        <row r="1706">
          <cell r="B1706" t="str">
            <v>FMK-26-300-09-01</v>
          </cell>
          <cell r="C1706">
            <v>2613.0255999999999</v>
          </cell>
        </row>
        <row r="1707">
          <cell r="B1707" t="str">
            <v>FMK-26-075-09-11</v>
          </cell>
          <cell r="C1707">
            <v>1447.5775999999998</v>
          </cell>
        </row>
        <row r="1708">
          <cell r="B1708" t="str">
            <v>FMK-26-080-09-11</v>
          </cell>
          <cell r="C1708">
            <v>1479.9861000000001</v>
          </cell>
        </row>
        <row r="1709">
          <cell r="B1709" t="str">
            <v>FMK-26-085-09-11</v>
          </cell>
          <cell r="C1709">
            <v>1502.7946000000002</v>
          </cell>
        </row>
        <row r="1710">
          <cell r="B1710" t="str">
            <v>FMK-26-090-09-11</v>
          </cell>
          <cell r="C1710">
            <v>1525.6031</v>
          </cell>
        </row>
        <row r="1711">
          <cell r="B1711" t="str">
            <v>FMK-26-095-09-11</v>
          </cell>
          <cell r="C1711">
            <v>1548.4116000000001</v>
          </cell>
        </row>
        <row r="1712">
          <cell r="B1712" t="str">
            <v>FMK-26-100-09-11</v>
          </cell>
          <cell r="C1712">
            <v>1621.6221000000003</v>
          </cell>
        </row>
        <row r="1713">
          <cell r="B1713" t="str">
            <v>FMK-26-105-09-11</v>
          </cell>
          <cell r="C1713">
            <v>1667.2306000000003</v>
          </cell>
        </row>
        <row r="1714">
          <cell r="B1714" t="str">
            <v>FMK-26-110-09-11</v>
          </cell>
          <cell r="C1714">
            <v>1690.0391</v>
          </cell>
        </row>
        <row r="1715">
          <cell r="B1715" t="str">
            <v>FMK-26-115-09-11</v>
          </cell>
          <cell r="C1715">
            <v>1712.8476000000001</v>
          </cell>
        </row>
        <row r="1716">
          <cell r="B1716" t="str">
            <v>FMK-26-120-09-11</v>
          </cell>
          <cell r="C1716">
            <v>1735.6561000000002</v>
          </cell>
        </row>
        <row r="1717">
          <cell r="B1717" t="str">
            <v>FMK-26-125-09-11</v>
          </cell>
          <cell r="C1717">
            <v>1857.8782000000001</v>
          </cell>
        </row>
        <row r="1718">
          <cell r="B1718" t="str">
            <v>FMK-26-130-09-11</v>
          </cell>
          <cell r="C1718">
            <v>1896.8867000000002</v>
          </cell>
        </row>
        <row r="1719">
          <cell r="B1719" t="str">
            <v>FMK-26-135-09-11</v>
          </cell>
          <cell r="C1719">
            <v>1919.6952000000001</v>
          </cell>
        </row>
        <row r="1720">
          <cell r="B1720" t="str">
            <v>FMK-26-140-09-11</v>
          </cell>
          <cell r="C1720">
            <v>1942.5037000000002</v>
          </cell>
        </row>
        <row r="1721">
          <cell r="B1721" t="str">
            <v>FMK-26-145-09-11</v>
          </cell>
          <cell r="C1721">
            <v>1965.3122000000003</v>
          </cell>
        </row>
        <row r="1722">
          <cell r="B1722" t="str">
            <v>FMK-26-150-09-11</v>
          </cell>
          <cell r="C1722">
            <v>2051.3838999999998</v>
          </cell>
        </row>
        <row r="1723">
          <cell r="B1723" t="str">
            <v>FMK-26-155-09-11</v>
          </cell>
          <cell r="C1723">
            <v>2090.3924000000002</v>
          </cell>
        </row>
        <row r="1724">
          <cell r="B1724" t="str">
            <v>FMK-26-160-09-11</v>
          </cell>
          <cell r="C1724">
            <v>2113.2009000000003</v>
          </cell>
        </row>
        <row r="1725">
          <cell r="B1725" t="str">
            <v>FMK-26-165-09-11</v>
          </cell>
          <cell r="C1725">
            <v>2136.0094000000004</v>
          </cell>
        </row>
        <row r="1726">
          <cell r="B1726" t="str">
            <v>FMK-26-170-09-11</v>
          </cell>
          <cell r="C1726">
            <v>2158.8179000000005</v>
          </cell>
        </row>
        <row r="1727">
          <cell r="B1727" t="str">
            <v>FMK-26-175-09-11</v>
          </cell>
          <cell r="C1727">
            <v>2244.8896000000004</v>
          </cell>
        </row>
        <row r="1728">
          <cell r="B1728" t="str">
            <v>FMK-26-180-09-11</v>
          </cell>
          <cell r="C1728">
            <v>2265.6981000000001</v>
          </cell>
        </row>
        <row r="1729">
          <cell r="B1729" t="str">
            <v>FMK-26-185-09-11</v>
          </cell>
          <cell r="C1729">
            <v>2288.5066000000002</v>
          </cell>
        </row>
        <row r="1730">
          <cell r="B1730" t="str">
            <v>FMK-26-190-09-11</v>
          </cell>
          <cell r="C1730">
            <v>2311.3151000000003</v>
          </cell>
        </row>
        <row r="1731">
          <cell r="B1731" t="str">
            <v>FMK-26-195-09-11</v>
          </cell>
          <cell r="C1731">
            <v>2334.1236000000004</v>
          </cell>
        </row>
        <row r="1732">
          <cell r="B1732" t="str">
            <v>FMK-26-200-09-11</v>
          </cell>
          <cell r="C1732">
            <v>2420.1928000000003</v>
          </cell>
        </row>
        <row r="1733">
          <cell r="B1733" t="str">
            <v>FMK-26-205-09-11</v>
          </cell>
          <cell r="C1733">
            <v>2461.0958000000001</v>
          </cell>
        </row>
        <row r="1734">
          <cell r="B1734" t="str">
            <v>FMK-26-210-09-11</v>
          </cell>
          <cell r="C1734">
            <v>2488.0738000000001</v>
          </cell>
        </row>
        <row r="1735">
          <cell r="B1735" t="str">
            <v>FMK-26-215-09-11</v>
          </cell>
          <cell r="C1735">
            <v>2515.0518000000002</v>
          </cell>
        </row>
        <row r="1736">
          <cell r="B1736" t="str">
            <v>FMK-26-220-09-11</v>
          </cell>
          <cell r="C1736">
            <v>2542.0298000000003</v>
          </cell>
        </row>
        <row r="1737">
          <cell r="B1737" t="str">
            <v>FMK-26-225-09-11</v>
          </cell>
          <cell r="C1737">
            <v>2632.2709999999997</v>
          </cell>
        </row>
        <row r="1738">
          <cell r="B1738" t="str">
            <v>FMK-26-230-09-11</v>
          </cell>
          <cell r="C1738">
            <v>2659.4240000000004</v>
          </cell>
        </row>
        <row r="1739">
          <cell r="B1739" t="str">
            <v>FMK-26-235-09-11</v>
          </cell>
          <cell r="C1739">
            <v>2686.4020000000005</v>
          </cell>
        </row>
        <row r="1740">
          <cell r="B1740" t="str">
            <v>FMK-26-240-09-11</v>
          </cell>
          <cell r="C1740">
            <v>2713.38</v>
          </cell>
        </row>
        <row r="1741">
          <cell r="B1741" t="str">
            <v>FMK-26-245-09-11</v>
          </cell>
          <cell r="C1741">
            <v>2740.3580000000002</v>
          </cell>
        </row>
        <row r="1742">
          <cell r="B1742" t="str">
            <v>FMK-26-250-09-11</v>
          </cell>
          <cell r="C1742">
            <v>2830.5992000000001</v>
          </cell>
        </row>
        <row r="1743">
          <cell r="B1743" t="str">
            <v>FMK-26-255-09-11</v>
          </cell>
          <cell r="C1743">
            <v>2870.1272000000004</v>
          </cell>
        </row>
        <row r="1744">
          <cell r="B1744" t="str">
            <v>FMK-26-260-09-11</v>
          </cell>
          <cell r="C1744">
            <v>2897.1052000000004</v>
          </cell>
        </row>
        <row r="1745">
          <cell r="B1745" t="str">
            <v>FMK-26-265-09-11</v>
          </cell>
          <cell r="C1745">
            <v>2924.0832000000005</v>
          </cell>
        </row>
        <row r="1746">
          <cell r="B1746" t="str">
            <v>FMK-26-270-09-11</v>
          </cell>
          <cell r="C1746">
            <v>2951.0612000000006</v>
          </cell>
        </row>
        <row r="1747">
          <cell r="B1747" t="str">
            <v>FMK-26-275-09-11</v>
          </cell>
          <cell r="C1747">
            <v>3041.3024000000005</v>
          </cell>
        </row>
        <row r="1748">
          <cell r="B1748" t="str">
            <v>FMK-26-280-09-11</v>
          </cell>
          <cell r="C1748">
            <v>3075.7303999999999</v>
          </cell>
        </row>
        <row r="1749">
          <cell r="B1749" t="str">
            <v>FMK-26-285-09-11</v>
          </cell>
          <cell r="C1749">
            <v>3102.7084</v>
          </cell>
        </row>
        <row r="1750">
          <cell r="B1750" t="str">
            <v>FMK-26-290-09-11</v>
          </cell>
          <cell r="C1750">
            <v>3129.6864</v>
          </cell>
        </row>
        <row r="1751">
          <cell r="B1751" t="str">
            <v>FMK-26-295-09-11</v>
          </cell>
          <cell r="C1751">
            <v>3156.6644000000001</v>
          </cell>
        </row>
        <row r="1752">
          <cell r="B1752" t="str">
            <v>FMK-26-300-09-11</v>
          </cell>
          <cell r="C1752">
            <v>3246.9056</v>
          </cell>
        </row>
        <row r="1753">
          <cell r="B1753" t="str">
            <v>FMKB26-075-09-11</v>
          </cell>
          <cell r="C1753">
            <v>1447.5775999999998</v>
          </cell>
        </row>
        <row r="1754">
          <cell r="B1754" t="str">
            <v>FMKB26-080-09-11</v>
          </cell>
          <cell r="C1754">
            <v>1479.9861000000001</v>
          </cell>
        </row>
        <row r="1755">
          <cell r="B1755" t="str">
            <v>FMKB26-085-09-11</v>
          </cell>
          <cell r="C1755">
            <v>1502.7946000000002</v>
          </cell>
        </row>
        <row r="1756">
          <cell r="B1756" t="str">
            <v>FMKB26-090-09-11</v>
          </cell>
          <cell r="C1756">
            <v>1525.6031</v>
          </cell>
        </row>
        <row r="1757">
          <cell r="B1757" t="str">
            <v>FMKB26-095-09-11</v>
          </cell>
          <cell r="C1757">
            <v>1548.4116000000001</v>
          </cell>
        </row>
        <row r="1758">
          <cell r="B1758" t="str">
            <v>FMKB26-100-09-11</v>
          </cell>
          <cell r="C1758">
            <v>1621.6221000000003</v>
          </cell>
        </row>
        <row r="1759">
          <cell r="B1759" t="str">
            <v>FMKB26-105-09-11</v>
          </cell>
          <cell r="C1759">
            <v>1667.2306000000003</v>
          </cell>
        </row>
        <row r="1760">
          <cell r="B1760" t="str">
            <v>FMKB26-110-09-11</v>
          </cell>
          <cell r="C1760">
            <v>1690.0391</v>
          </cell>
        </row>
        <row r="1761">
          <cell r="B1761" t="str">
            <v>FMKB26-115-09-11</v>
          </cell>
          <cell r="C1761">
            <v>1712.8476000000001</v>
          </cell>
        </row>
        <row r="1762">
          <cell r="B1762" t="str">
            <v>FMKB26-120-09-11</v>
          </cell>
          <cell r="C1762">
            <v>1735.6561000000002</v>
          </cell>
        </row>
        <row r="1763">
          <cell r="B1763" t="str">
            <v>FMKB26-125-09-11</v>
          </cell>
          <cell r="C1763">
            <v>1857.8782000000001</v>
          </cell>
        </row>
        <row r="1764">
          <cell r="B1764" t="str">
            <v>FMKB26-130-09-11</v>
          </cell>
          <cell r="C1764">
            <v>1896.8867000000002</v>
          </cell>
        </row>
        <row r="1765">
          <cell r="B1765" t="str">
            <v>FMKB26-135-09-11</v>
          </cell>
          <cell r="C1765">
            <v>1919.6952000000001</v>
          </cell>
        </row>
        <row r="1766">
          <cell r="B1766" t="str">
            <v>FMKB26-140-09-11</v>
          </cell>
          <cell r="C1766">
            <v>1942.5037000000002</v>
          </cell>
        </row>
        <row r="1767">
          <cell r="B1767" t="str">
            <v>FMKB26-145-09-11</v>
          </cell>
          <cell r="C1767">
            <v>1965.3122000000003</v>
          </cell>
        </row>
        <row r="1768">
          <cell r="B1768" t="str">
            <v>FMKB26-150-09-11</v>
          </cell>
          <cell r="C1768">
            <v>2051.3838999999998</v>
          </cell>
        </row>
        <row r="1769">
          <cell r="B1769" t="str">
            <v>FMKB26-155-09-11</v>
          </cell>
          <cell r="C1769">
            <v>2090.3924000000002</v>
          </cell>
        </row>
        <row r="1770">
          <cell r="B1770" t="str">
            <v>FMKB26-160-09-11</v>
          </cell>
          <cell r="C1770">
            <v>2113.2009000000003</v>
          </cell>
        </row>
        <row r="1771">
          <cell r="B1771" t="str">
            <v>FMKB26-165-09-11</v>
          </cell>
          <cell r="C1771">
            <v>2136.0094000000004</v>
          </cell>
        </row>
        <row r="1772">
          <cell r="B1772" t="str">
            <v>FMKB26-170-09-11</v>
          </cell>
          <cell r="C1772">
            <v>2158.8179000000005</v>
          </cell>
        </row>
        <row r="1773">
          <cell r="B1773" t="str">
            <v>FMKB26-175-09-11</v>
          </cell>
          <cell r="C1773">
            <v>2244.8896000000004</v>
          </cell>
        </row>
        <row r="1774">
          <cell r="B1774" t="str">
            <v>FMKB26-180-09-11</v>
          </cell>
          <cell r="C1774">
            <v>2265.6981000000001</v>
          </cell>
        </row>
        <row r="1775">
          <cell r="B1775" t="str">
            <v>FMKB26-185-09-11</v>
          </cell>
          <cell r="C1775">
            <v>2288.5066000000002</v>
          </cell>
        </row>
        <row r="1776">
          <cell r="B1776" t="str">
            <v>FMKB26-190-09-11</v>
          </cell>
          <cell r="C1776">
            <v>2311.3151000000003</v>
          </cell>
        </row>
        <row r="1777">
          <cell r="B1777" t="str">
            <v>FMKB26-195-09-11</v>
          </cell>
          <cell r="C1777">
            <v>2334.1236000000004</v>
          </cell>
        </row>
        <row r="1778">
          <cell r="B1778" t="str">
            <v>FMKB26-200-09-11</v>
          </cell>
          <cell r="C1778">
            <v>2420.1928000000003</v>
          </cell>
        </row>
        <row r="1779">
          <cell r="B1779" t="str">
            <v>FMKB26-205-09-11</v>
          </cell>
          <cell r="C1779">
            <v>2461.0958000000001</v>
          </cell>
        </row>
        <row r="1780">
          <cell r="B1780" t="str">
            <v>FMKB26-210-09-11</v>
          </cell>
          <cell r="C1780">
            <v>2488.0738000000001</v>
          </cell>
        </row>
        <row r="1781">
          <cell r="B1781" t="str">
            <v>FMKB26-215-09-11</v>
          </cell>
          <cell r="C1781">
            <v>2515.0518000000002</v>
          </cell>
        </row>
        <row r="1782">
          <cell r="B1782" t="str">
            <v>FMKB26-220-09-11</v>
          </cell>
          <cell r="C1782">
            <v>2542.0298000000003</v>
          </cell>
        </row>
        <row r="1783">
          <cell r="B1783" t="str">
            <v>FMKB26-225-09-11</v>
          </cell>
          <cell r="C1783">
            <v>2632.2709999999997</v>
          </cell>
        </row>
        <row r="1784">
          <cell r="B1784" t="str">
            <v>FMKB26-230-09-11</v>
          </cell>
          <cell r="C1784">
            <v>2659.4240000000004</v>
          </cell>
        </row>
        <row r="1785">
          <cell r="B1785" t="str">
            <v>FMKB26-235-09-11</v>
          </cell>
          <cell r="C1785">
            <v>2686.4020000000005</v>
          </cell>
        </row>
        <row r="1786">
          <cell r="B1786" t="str">
            <v>FMKB26-240-09-11</v>
          </cell>
          <cell r="C1786">
            <v>2713.38</v>
          </cell>
        </row>
        <row r="1787">
          <cell r="B1787" t="str">
            <v>FMKB26-245-09-11</v>
          </cell>
          <cell r="C1787">
            <v>2740.3580000000002</v>
          </cell>
        </row>
        <row r="1788">
          <cell r="B1788" t="str">
            <v>FMKB26-250-09-11</v>
          </cell>
          <cell r="C1788">
            <v>2830.5992000000001</v>
          </cell>
        </row>
        <row r="1789">
          <cell r="B1789" t="str">
            <v>FMKB26-255-09-11</v>
          </cell>
          <cell r="C1789">
            <v>2870.1272000000004</v>
          </cell>
        </row>
        <row r="1790">
          <cell r="B1790" t="str">
            <v>FMKB26-260-09-11</v>
          </cell>
          <cell r="C1790">
            <v>2897.1052000000004</v>
          </cell>
        </row>
        <row r="1791">
          <cell r="B1791" t="str">
            <v>FMKB26-265-09-11</v>
          </cell>
          <cell r="C1791">
            <v>2924.0832000000005</v>
          </cell>
        </row>
        <row r="1792">
          <cell r="B1792" t="str">
            <v>FMKB26-270-09-11</v>
          </cell>
          <cell r="C1792">
            <v>2951.0612000000006</v>
          </cell>
        </row>
        <row r="1793">
          <cell r="B1793" t="str">
            <v>FMKB26-275-09-11</v>
          </cell>
          <cell r="C1793">
            <v>3041.3024000000005</v>
          </cell>
        </row>
        <row r="1794">
          <cell r="B1794" t="str">
            <v>FMKB26-280-09-11</v>
          </cell>
          <cell r="C1794">
            <v>3075.7303999999999</v>
          </cell>
        </row>
        <row r="1795">
          <cell r="B1795" t="str">
            <v>FMKB26-285-09-11</v>
          </cell>
          <cell r="C1795">
            <v>3102.7084</v>
          </cell>
        </row>
        <row r="1796">
          <cell r="B1796" t="str">
            <v>FMKB26-290-09-11</v>
          </cell>
          <cell r="C1796">
            <v>3129.6864</v>
          </cell>
        </row>
        <row r="1797">
          <cell r="B1797" t="str">
            <v>FMKB26-295-09-11</v>
          </cell>
          <cell r="C1797">
            <v>3156.6644000000001</v>
          </cell>
        </row>
        <row r="1798">
          <cell r="B1798" t="str">
            <v>FMKB26-300-09-11</v>
          </cell>
          <cell r="C1798">
            <v>3246.9056</v>
          </cell>
        </row>
        <row r="1799">
          <cell r="B1799" t="str">
            <v>FMK-26-075-09-02</v>
          </cell>
          <cell r="C1799">
            <v>1207.4975999999999</v>
          </cell>
        </row>
        <row r="1800">
          <cell r="B1800" t="str">
            <v>FMK-26-080-09-02</v>
          </cell>
          <cell r="C1800">
            <v>1231.8126</v>
          </cell>
        </row>
        <row r="1801">
          <cell r="B1801" t="str">
            <v>FMK-26-085-09-02</v>
          </cell>
          <cell r="C1801">
            <v>1246.5276000000001</v>
          </cell>
        </row>
        <row r="1802">
          <cell r="B1802" t="str">
            <v>FMK-26-090-09-02</v>
          </cell>
          <cell r="C1802">
            <v>1261.2426</v>
          </cell>
        </row>
        <row r="1803">
          <cell r="B1803" t="str">
            <v>FMK-26-095-09-02</v>
          </cell>
          <cell r="C1803">
            <v>1275.9576</v>
          </cell>
        </row>
        <row r="1804">
          <cell r="B1804" t="str">
            <v>FMK-26-100-09-02</v>
          </cell>
          <cell r="C1804">
            <v>1341.0746000000001</v>
          </cell>
        </row>
        <row r="1805">
          <cell r="B1805" t="str">
            <v>FMK-26-105-09-02</v>
          </cell>
          <cell r="C1805">
            <v>1378.5896000000002</v>
          </cell>
        </row>
        <row r="1806">
          <cell r="B1806" t="str">
            <v>FMK-26-110-09-02</v>
          </cell>
          <cell r="C1806">
            <v>1393.3045999999999</v>
          </cell>
        </row>
        <row r="1807">
          <cell r="B1807" t="str">
            <v>FMK-26-115-09-02</v>
          </cell>
          <cell r="C1807">
            <v>1408.0196000000001</v>
          </cell>
        </row>
        <row r="1808">
          <cell r="B1808" t="str">
            <v>FMK-26-120-09-02</v>
          </cell>
          <cell r="C1808">
            <v>1422.7346000000002</v>
          </cell>
        </row>
        <row r="1809">
          <cell r="B1809" t="str">
            <v>FMK-26-125-09-02</v>
          </cell>
          <cell r="C1809">
            <v>1536.8632000000002</v>
          </cell>
        </row>
        <row r="1810">
          <cell r="B1810" t="str">
            <v>FMK-26-130-09-02</v>
          </cell>
          <cell r="C1810">
            <v>1567.7782</v>
          </cell>
        </row>
        <row r="1811">
          <cell r="B1811" t="str">
            <v>FMK-26-135-09-02</v>
          </cell>
          <cell r="C1811">
            <v>1582.4932000000001</v>
          </cell>
        </row>
        <row r="1812">
          <cell r="B1812" t="str">
            <v>FMK-26-140-09-02</v>
          </cell>
          <cell r="C1812">
            <v>1597.2082000000003</v>
          </cell>
        </row>
        <row r="1813">
          <cell r="B1813" t="str">
            <v>FMK-26-145-09-02</v>
          </cell>
          <cell r="C1813">
            <v>1611.9232000000002</v>
          </cell>
        </row>
        <row r="1814">
          <cell r="B1814" t="str">
            <v>FMK-26-150-09-02</v>
          </cell>
          <cell r="C1814">
            <v>1689.9014</v>
          </cell>
        </row>
        <row r="1815">
          <cell r="B1815" t="str">
            <v>FMK-26-155-09-02</v>
          </cell>
          <cell r="C1815">
            <v>1720.8164000000002</v>
          </cell>
        </row>
        <row r="1816">
          <cell r="B1816" t="str">
            <v>FMK-26-160-09-02</v>
          </cell>
          <cell r="C1816">
            <v>1735.5314000000003</v>
          </cell>
        </row>
        <row r="1817">
          <cell r="B1817" t="str">
            <v>FMK-26-165-09-02</v>
          </cell>
          <cell r="C1817">
            <v>1750.2464</v>
          </cell>
        </row>
        <row r="1818">
          <cell r="B1818" t="str">
            <v>FMK-26-170-09-02</v>
          </cell>
          <cell r="C1818">
            <v>1764.9614000000001</v>
          </cell>
        </row>
        <row r="1819">
          <cell r="B1819" t="str">
            <v>FMK-26-175-09-02</v>
          </cell>
          <cell r="C1819">
            <v>1842.9396000000002</v>
          </cell>
        </row>
        <row r="1820">
          <cell r="B1820" t="str">
            <v>FMK-26-180-09-02</v>
          </cell>
          <cell r="C1820">
            <v>1855.6546000000003</v>
          </cell>
        </row>
        <row r="1821">
          <cell r="B1821" t="str">
            <v>FMK-26-185-09-02</v>
          </cell>
          <cell r="C1821">
            <v>1870.3696000000002</v>
          </cell>
        </row>
        <row r="1822">
          <cell r="B1822" t="str">
            <v>FMK-26-190-09-02</v>
          </cell>
          <cell r="C1822">
            <v>1885.0846000000001</v>
          </cell>
        </row>
        <row r="1823">
          <cell r="B1823" t="str">
            <v>FMK-26-195-09-02</v>
          </cell>
          <cell r="C1823">
            <v>1899.7996000000003</v>
          </cell>
        </row>
        <row r="1824">
          <cell r="B1824" t="str">
            <v>FMK-26-200-09-02</v>
          </cell>
          <cell r="C1824">
            <v>1977.7728000000002</v>
          </cell>
        </row>
        <row r="1825">
          <cell r="B1825" t="str">
            <v>FMK-26-205-09-02</v>
          </cell>
          <cell r="C1825">
            <v>2009.1028000000001</v>
          </cell>
        </row>
        <row r="1826">
          <cell r="B1826" t="str">
            <v>FMK-26-210-09-02</v>
          </cell>
          <cell r="C1826">
            <v>2026.5078000000001</v>
          </cell>
        </row>
        <row r="1827">
          <cell r="B1827" t="str">
            <v>FMK-26-215-09-02</v>
          </cell>
          <cell r="C1827">
            <v>2043.9128000000003</v>
          </cell>
        </row>
        <row r="1828">
          <cell r="B1828" t="str">
            <v>FMK-26-220-09-02</v>
          </cell>
          <cell r="C1828">
            <v>2061.3178000000003</v>
          </cell>
        </row>
        <row r="1829">
          <cell r="B1829" t="str">
            <v>FMK-26-225-09-02</v>
          </cell>
          <cell r="C1829">
            <v>2141.9859999999999</v>
          </cell>
        </row>
        <row r="1830">
          <cell r="B1830" t="str">
            <v>FMK-26-230-09-02</v>
          </cell>
          <cell r="C1830">
            <v>2159.5660000000003</v>
          </cell>
        </row>
        <row r="1831">
          <cell r="B1831" t="str">
            <v>FMK-26-235-09-02</v>
          </cell>
          <cell r="C1831">
            <v>2176.971</v>
          </cell>
        </row>
        <row r="1832">
          <cell r="B1832" t="str">
            <v>FMK-26-240-09-02</v>
          </cell>
          <cell r="C1832">
            <v>2194.3760000000002</v>
          </cell>
        </row>
        <row r="1833">
          <cell r="B1833" t="str">
            <v>FMK-26-245-09-02</v>
          </cell>
          <cell r="C1833">
            <v>2211.7809999999999</v>
          </cell>
        </row>
        <row r="1834">
          <cell r="B1834" t="str">
            <v>FMK-26-250-09-02</v>
          </cell>
          <cell r="C1834">
            <v>2292.4492</v>
          </cell>
        </row>
        <row r="1835">
          <cell r="B1835" t="str">
            <v>FMK-26-255-09-02</v>
          </cell>
          <cell r="C1835">
            <v>2322.4042000000004</v>
          </cell>
        </row>
        <row r="1836">
          <cell r="B1836" t="str">
            <v>FMK-26-260-09-02</v>
          </cell>
          <cell r="C1836">
            <v>2339.8092000000006</v>
          </cell>
        </row>
        <row r="1837">
          <cell r="B1837" t="str">
            <v>FMK-26-265-09-02</v>
          </cell>
          <cell r="C1837">
            <v>2357.2142000000003</v>
          </cell>
        </row>
        <row r="1838">
          <cell r="B1838" t="str">
            <v>FMK-26-270-09-02</v>
          </cell>
          <cell r="C1838">
            <v>2374.6192000000001</v>
          </cell>
        </row>
        <row r="1839">
          <cell r="B1839" t="str">
            <v>FMK-26-275-09-02</v>
          </cell>
          <cell r="C1839">
            <v>2455.2874000000002</v>
          </cell>
        </row>
        <row r="1840">
          <cell r="B1840" t="str">
            <v>FMK-26-280-09-02</v>
          </cell>
          <cell r="C1840">
            <v>2480.1424000000002</v>
          </cell>
        </row>
        <row r="1841">
          <cell r="B1841" t="str">
            <v>FMK-26-285-09-02</v>
          </cell>
          <cell r="C1841">
            <v>2497.5473999999999</v>
          </cell>
        </row>
        <row r="1842">
          <cell r="B1842" t="str">
            <v>FMK-26-290-09-02</v>
          </cell>
          <cell r="C1842">
            <v>2514.9524000000001</v>
          </cell>
        </row>
        <row r="1843">
          <cell r="B1843" t="str">
            <v>FMK-26-295-09-02</v>
          </cell>
          <cell r="C1843">
            <v>2532.3573999999999</v>
          </cell>
        </row>
        <row r="1844">
          <cell r="B1844" t="str">
            <v>FMK-26-300-09-02</v>
          </cell>
          <cell r="C1844">
            <v>2613.0255999999999</v>
          </cell>
        </row>
        <row r="1845">
          <cell r="B1845" t="str">
            <v>FMK-26-075-09-12</v>
          </cell>
          <cell r="C1845">
            <v>1447.5775999999998</v>
          </cell>
        </row>
        <row r="1846">
          <cell r="B1846" t="str">
            <v>FMK-26-080-09-12</v>
          </cell>
          <cell r="C1846">
            <v>1479.9861000000001</v>
          </cell>
        </row>
        <row r="1847">
          <cell r="B1847" t="str">
            <v>FMK-26-085-09-12</v>
          </cell>
          <cell r="C1847">
            <v>1502.7946000000002</v>
          </cell>
        </row>
        <row r="1848">
          <cell r="B1848" t="str">
            <v>FMK-26-090-09-12</v>
          </cell>
          <cell r="C1848">
            <v>1525.6031</v>
          </cell>
        </row>
        <row r="1849">
          <cell r="B1849" t="str">
            <v>FMK-26-095-09-12</v>
          </cell>
          <cell r="C1849">
            <v>1548.4116000000001</v>
          </cell>
        </row>
        <row r="1850">
          <cell r="B1850" t="str">
            <v>FMK-26-100-09-12</v>
          </cell>
          <cell r="C1850">
            <v>1621.6221000000003</v>
          </cell>
        </row>
        <row r="1851">
          <cell r="B1851" t="str">
            <v>FMK-26-105-09-12</v>
          </cell>
          <cell r="C1851">
            <v>1667.2306000000003</v>
          </cell>
        </row>
        <row r="1852">
          <cell r="B1852" t="str">
            <v>FMK-26-110-09-12</v>
          </cell>
          <cell r="C1852">
            <v>1690.0391</v>
          </cell>
        </row>
        <row r="1853">
          <cell r="B1853" t="str">
            <v>FMK-26-115-09-12</v>
          </cell>
          <cell r="C1853">
            <v>1712.8476000000001</v>
          </cell>
        </row>
        <row r="1854">
          <cell r="B1854" t="str">
            <v>FMK-26-120-09-12</v>
          </cell>
          <cell r="C1854">
            <v>1735.6561000000002</v>
          </cell>
        </row>
        <row r="1855">
          <cell r="B1855" t="str">
            <v>FMK-26-125-09-12</v>
          </cell>
          <cell r="C1855">
            <v>1857.8782000000001</v>
          </cell>
        </row>
        <row r="1856">
          <cell r="B1856" t="str">
            <v>FMK-26-130-09-12</v>
          </cell>
          <cell r="C1856">
            <v>1896.8867000000002</v>
          </cell>
        </row>
        <row r="1857">
          <cell r="B1857" t="str">
            <v>FMK-26-135-09-12</v>
          </cell>
          <cell r="C1857">
            <v>1919.6952000000001</v>
          </cell>
        </row>
        <row r="1858">
          <cell r="B1858" t="str">
            <v>FMK-26-140-09-12</v>
          </cell>
          <cell r="C1858">
            <v>1942.5037000000002</v>
          </cell>
        </row>
        <row r="1859">
          <cell r="B1859" t="str">
            <v>FMK-26-145-09-12</v>
          </cell>
          <cell r="C1859">
            <v>1965.3122000000003</v>
          </cell>
        </row>
        <row r="1860">
          <cell r="B1860" t="str">
            <v>FMK-26-150-09-12</v>
          </cell>
          <cell r="C1860">
            <v>2051.3838999999998</v>
          </cell>
        </row>
        <row r="1861">
          <cell r="B1861" t="str">
            <v>FMK-26-155-09-12</v>
          </cell>
          <cell r="C1861">
            <v>2090.3924000000002</v>
          </cell>
        </row>
        <row r="1862">
          <cell r="B1862" t="str">
            <v>FMK-26-160-09-12</v>
          </cell>
          <cell r="C1862">
            <v>2113.2009000000003</v>
          </cell>
        </row>
        <row r="1863">
          <cell r="B1863" t="str">
            <v>FMK-26-165-09-12</v>
          </cell>
          <cell r="C1863">
            <v>2136.0094000000004</v>
          </cell>
        </row>
        <row r="1864">
          <cell r="B1864" t="str">
            <v>FMK-26-170-09-12</v>
          </cell>
          <cell r="C1864">
            <v>2158.8179000000005</v>
          </cell>
        </row>
        <row r="1865">
          <cell r="B1865" t="str">
            <v>FMK-26-175-09-12</v>
          </cell>
          <cell r="C1865">
            <v>2244.8896000000004</v>
          </cell>
        </row>
        <row r="1866">
          <cell r="B1866" t="str">
            <v>FMK-26-180-09-12</v>
          </cell>
          <cell r="C1866">
            <v>2265.6981000000001</v>
          </cell>
        </row>
        <row r="1867">
          <cell r="B1867" t="str">
            <v>FMK-26-185-09-12</v>
          </cell>
          <cell r="C1867">
            <v>2288.5066000000002</v>
          </cell>
        </row>
        <row r="1868">
          <cell r="B1868" t="str">
            <v>FMK-26-190-09-12</v>
          </cell>
          <cell r="C1868">
            <v>2311.3151000000003</v>
          </cell>
        </row>
        <row r="1869">
          <cell r="B1869" t="str">
            <v>FMK-26-195-09-12</v>
          </cell>
          <cell r="C1869">
            <v>2334.1236000000004</v>
          </cell>
        </row>
        <row r="1870">
          <cell r="B1870" t="str">
            <v>FMK-26-200-09-12</v>
          </cell>
          <cell r="C1870">
            <v>2420.1928000000003</v>
          </cell>
        </row>
        <row r="1871">
          <cell r="B1871" t="str">
            <v>FMK-26-205-09-12</v>
          </cell>
          <cell r="C1871">
            <v>2461.0958000000001</v>
          </cell>
        </row>
        <row r="1872">
          <cell r="B1872" t="str">
            <v>FMK-26-210-09-12</v>
          </cell>
          <cell r="C1872">
            <v>2488.0738000000001</v>
          </cell>
        </row>
        <row r="1873">
          <cell r="B1873" t="str">
            <v>FMK-26-215-09-12</v>
          </cell>
          <cell r="C1873">
            <v>2515.0518000000002</v>
          </cell>
        </row>
        <row r="1874">
          <cell r="B1874" t="str">
            <v>FMK-26-220-09-12</v>
          </cell>
          <cell r="C1874">
            <v>2542.0298000000003</v>
          </cell>
        </row>
        <row r="1875">
          <cell r="B1875" t="str">
            <v>FMK-26-225-09-12</v>
          </cell>
          <cell r="C1875">
            <v>2632.2709999999997</v>
          </cell>
        </row>
        <row r="1876">
          <cell r="B1876" t="str">
            <v>FMK-26-230-09-12</v>
          </cell>
          <cell r="C1876">
            <v>2659.4240000000004</v>
          </cell>
        </row>
        <row r="1877">
          <cell r="B1877" t="str">
            <v>FMK-26-235-09-12</v>
          </cell>
          <cell r="C1877">
            <v>2686.4020000000005</v>
          </cell>
        </row>
        <row r="1878">
          <cell r="B1878" t="str">
            <v>FMK-26-240-09-12</v>
          </cell>
          <cell r="C1878">
            <v>2713.38</v>
          </cell>
        </row>
        <row r="1879">
          <cell r="B1879" t="str">
            <v>FMK-26-245-09-12</v>
          </cell>
          <cell r="C1879">
            <v>2740.3580000000002</v>
          </cell>
        </row>
        <row r="1880">
          <cell r="B1880" t="str">
            <v>FMK-26-250-09-12</v>
          </cell>
          <cell r="C1880">
            <v>2830.5992000000001</v>
          </cell>
        </row>
        <row r="1881">
          <cell r="B1881" t="str">
            <v>FMK-26-255-09-12</v>
          </cell>
          <cell r="C1881">
            <v>2870.1272000000004</v>
          </cell>
        </row>
        <row r="1882">
          <cell r="B1882" t="str">
            <v>FMK-26-260-09-12</v>
          </cell>
          <cell r="C1882">
            <v>2897.1052000000004</v>
          </cell>
        </row>
        <row r="1883">
          <cell r="B1883" t="str">
            <v>FMK-26-265-09-12</v>
          </cell>
          <cell r="C1883">
            <v>2924.0832000000005</v>
          </cell>
        </row>
        <row r="1884">
          <cell r="B1884" t="str">
            <v>FMK-26-270-09-12</v>
          </cell>
          <cell r="C1884">
            <v>2951.0612000000006</v>
          </cell>
        </row>
        <row r="1885">
          <cell r="B1885" t="str">
            <v>FMK-26-275-09-12</v>
          </cell>
          <cell r="C1885">
            <v>3041.3024000000005</v>
          </cell>
        </row>
        <row r="1886">
          <cell r="B1886" t="str">
            <v>FMK-26-280-09-12</v>
          </cell>
          <cell r="C1886">
            <v>3075.7303999999999</v>
          </cell>
        </row>
        <row r="1887">
          <cell r="B1887" t="str">
            <v>FMK-26-285-09-12</v>
          </cell>
          <cell r="C1887">
            <v>3102.7084</v>
          </cell>
        </row>
        <row r="1888">
          <cell r="B1888" t="str">
            <v>FMK-26-290-09-12</v>
          </cell>
          <cell r="C1888">
            <v>3129.6864</v>
          </cell>
        </row>
        <row r="1889">
          <cell r="B1889" t="str">
            <v>FMK-26-295-09-12</v>
          </cell>
          <cell r="C1889">
            <v>3156.6644000000001</v>
          </cell>
        </row>
        <row r="1890">
          <cell r="B1890" t="str">
            <v>FMK-26-300-09-12</v>
          </cell>
          <cell r="C1890">
            <v>3246.9056</v>
          </cell>
        </row>
        <row r="1891">
          <cell r="B1891" t="str">
            <v>FMKB26-075-09-12</v>
          </cell>
          <cell r="C1891">
            <v>1447.5775999999998</v>
          </cell>
        </row>
        <row r="1892">
          <cell r="B1892" t="str">
            <v>FMKB26-080-09-12</v>
          </cell>
          <cell r="C1892">
            <v>1479.9861000000001</v>
          </cell>
        </row>
        <row r="1893">
          <cell r="B1893" t="str">
            <v>FMKB26-085-09-12</v>
          </cell>
          <cell r="C1893">
            <v>1502.7946000000002</v>
          </cell>
        </row>
        <row r="1894">
          <cell r="B1894" t="str">
            <v>FMKB26-090-09-12</v>
          </cell>
          <cell r="C1894">
            <v>1525.6031</v>
          </cell>
        </row>
        <row r="1895">
          <cell r="B1895" t="str">
            <v>FMKB26-095-09-12</v>
          </cell>
          <cell r="C1895">
            <v>1548.4116000000001</v>
          </cell>
        </row>
        <row r="1896">
          <cell r="B1896" t="str">
            <v>FMKB26-100-09-12</v>
          </cell>
          <cell r="C1896">
            <v>1621.6221000000003</v>
          </cell>
        </row>
        <row r="1897">
          <cell r="B1897" t="str">
            <v>FMKB26-105-09-12</v>
          </cell>
          <cell r="C1897">
            <v>1667.2306000000003</v>
          </cell>
        </row>
        <row r="1898">
          <cell r="B1898" t="str">
            <v>FMKB26-110-09-12</v>
          </cell>
          <cell r="C1898">
            <v>1690.0391</v>
          </cell>
        </row>
        <row r="1899">
          <cell r="B1899" t="str">
            <v>FMKB26-115-09-12</v>
          </cell>
          <cell r="C1899">
            <v>1712.8476000000001</v>
          </cell>
        </row>
        <row r="1900">
          <cell r="B1900" t="str">
            <v>FMKB26-120-09-12</v>
          </cell>
          <cell r="C1900">
            <v>1735.6561000000002</v>
          </cell>
        </row>
        <row r="1901">
          <cell r="B1901" t="str">
            <v>FMKB26-125-09-12</v>
          </cell>
          <cell r="C1901">
            <v>1857.8782000000001</v>
          </cell>
        </row>
        <row r="1902">
          <cell r="B1902" t="str">
            <v>FMKB26-130-09-12</v>
          </cell>
          <cell r="C1902">
            <v>1896.8867000000002</v>
          </cell>
        </row>
        <row r="1903">
          <cell r="B1903" t="str">
            <v>FMKB26-135-09-12</v>
          </cell>
          <cell r="C1903">
            <v>1919.6952000000001</v>
          </cell>
        </row>
        <row r="1904">
          <cell r="B1904" t="str">
            <v>FMKB26-140-09-12</v>
          </cell>
          <cell r="C1904">
            <v>1942.5037000000002</v>
          </cell>
        </row>
        <row r="1905">
          <cell r="B1905" t="str">
            <v>FMKB26-145-09-12</v>
          </cell>
          <cell r="C1905">
            <v>1965.3122000000003</v>
          </cell>
        </row>
        <row r="1906">
          <cell r="B1906" t="str">
            <v>FMKB26-150-09-12</v>
          </cell>
          <cell r="C1906">
            <v>2051.3838999999998</v>
          </cell>
        </row>
        <row r="1907">
          <cell r="B1907" t="str">
            <v>FMKB26-155-09-12</v>
          </cell>
          <cell r="C1907">
            <v>2090.3924000000002</v>
          </cell>
        </row>
        <row r="1908">
          <cell r="B1908" t="str">
            <v>FMKB26-160-09-12</v>
          </cell>
          <cell r="C1908">
            <v>2113.2009000000003</v>
          </cell>
        </row>
        <row r="1909">
          <cell r="B1909" t="str">
            <v>FMKB26-165-09-12</v>
          </cell>
          <cell r="C1909">
            <v>2136.0094000000004</v>
          </cell>
        </row>
        <row r="1910">
          <cell r="B1910" t="str">
            <v>FMKB26-170-09-12</v>
          </cell>
          <cell r="C1910">
            <v>2158.8179000000005</v>
          </cell>
        </row>
        <row r="1911">
          <cell r="B1911" t="str">
            <v>FMKB26-175-09-12</v>
          </cell>
          <cell r="C1911">
            <v>2244.8896000000004</v>
          </cell>
        </row>
        <row r="1912">
          <cell r="B1912" t="str">
            <v>FMKB26-180-09-12</v>
          </cell>
          <cell r="C1912">
            <v>2265.6981000000001</v>
          </cell>
        </row>
        <row r="1913">
          <cell r="B1913" t="str">
            <v>FMKB26-185-09-12</v>
          </cell>
          <cell r="C1913">
            <v>2288.5066000000002</v>
          </cell>
        </row>
        <row r="1914">
          <cell r="B1914" t="str">
            <v>FMKB26-190-09-12</v>
          </cell>
          <cell r="C1914">
            <v>2311.3151000000003</v>
          </cell>
        </row>
        <row r="1915">
          <cell r="B1915" t="str">
            <v>FMKB26-195-09-12</v>
          </cell>
          <cell r="C1915">
            <v>2334.1236000000004</v>
          </cell>
        </row>
        <row r="1916">
          <cell r="B1916" t="str">
            <v>FMKB26-200-09-12</v>
          </cell>
          <cell r="C1916">
            <v>2420.1928000000003</v>
          </cell>
        </row>
        <row r="1917">
          <cell r="B1917" t="str">
            <v>FMKB26-205-09-12</v>
          </cell>
          <cell r="C1917">
            <v>2461.0958000000001</v>
          </cell>
        </row>
        <row r="1918">
          <cell r="B1918" t="str">
            <v>FMKB26-210-09-12</v>
          </cell>
          <cell r="C1918">
            <v>2488.0738000000001</v>
          </cell>
        </row>
        <row r="1919">
          <cell r="B1919" t="str">
            <v>FMKB26-215-09-12</v>
          </cell>
          <cell r="C1919">
            <v>2515.0518000000002</v>
          </cell>
        </row>
        <row r="1920">
          <cell r="B1920" t="str">
            <v>FMKB26-220-09-12</v>
          </cell>
          <cell r="C1920">
            <v>2542.0298000000003</v>
          </cell>
        </row>
        <row r="1921">
          <cell r="B1921" t="str">
            <v>FMKB26-225-09-12</v>
          </cell>
          <cell r="C1921">
            <v>2632.2709999999997</v>
          </cell>
        </row>
        <row r="1922">
          <cell r="B1922" t="str">
            <v>FMKB26-230-09-12</v>
          </cell>
          <cell r="C1922">
            <v>2659.4240000000004</v>
          </cell>
        </row>
        <row r="1923">
          <cell r="B1923" t="str">
            <v>FMKB26-235-09-12</v>
          </cell>
          <cell r="C1923">
            <v>2686.4020000000005</v>
          </cell>
        </row>
        <row r="1924">
          <cell r="B1924" t="str">
            <v>FMKB26-240-09-12</v>
          </cell>
          <cell r="C1924">
            <v>2713.38</v>
          </cell>
        </row>
        <row r="1925">
          <cell r="B1925" t="str">
            <v>FMKB26-245-09-12</v>
          </cell>
          <cell r="C1925">
            <v>2740.3580000000002</v>
          </cell>
        </row>
        <row r="1926">
          <cell r="B1926" t="str">
            <v>FMKB26-250-09-12</v>
          </cell>
          <cell r="C1926">
            <v>2830.5992000000001</v>
          </cell>
        </row>
        <row r="1927">
          <cell r="B1927" t="str">
            <v>FMKB26-255-09-12</v>
          </cell>
          <cell r="C1927">
            <v>2870.1272000000004</v>
          </cell>
        </row>
        <row r="1928">
          <cell r="B1928" t="str">
            <v>FMKB26-260-09-12</v>
          </cell>
          <cell r="C1928">
            <v>2897.1052000000004</v>
          </cell>
        </row>
        <row r="1929">
          <cell r="B1929" t="str">
            <v>FMKB26-265-09-12</v>
          </cell>
          <cell r="C1929">
            <v>2924.0832000000005</v>
          </cell>
        </row>
        <row r="1930">
          <cell r="B1930" t="str">
            <v>FMKB26-270-09-12</v>
          </cell>
          <cell r="C1930">
            <v>2951.0612000000006</v>
          </cell>
        </row>
        <row r="1931">
          <cell r="B1931" t="str">
            <v>FMKB26-275-09-12</v>
          </cell>
          <cell r="C1931">
            <v>3041.3024000000005</v>
          </cell>
        </row>
        <row r="1932">
          <cell r="B1932" t="str">
            <v>FMKB26-280-09-12</v>
          </cell>
          <cell r="C1932">
            <v>3075.7303999999999</v>
          </cell>
        </row>
        <row r="1933">
          <cell r="B1933" t="str">
            <v>FMKB26-285-09-12</v>
          </cell>
          <cell r="C1933">
            <v>3102.7084</v>
          </cell>
        </row>
        <row r="1934">
          <cell r="B1934" t="str">
            <v>FMKB26-290-09-12</v>
          </cell>
          <cell r="C1934">
            <v>3129.6864</v>
          </cell>
        </row>
        <row r="1935">
          <cell r="B1935" t="str">
            <v>FMKB26-295-09-12</v>
          </cell>
          <cell r="C1935">
            <v>3156.6644000000001</v>
          </cell>
        </row>
        <row r="1936">
          <cell r="B1936" t="str">
            <v>FMKB26-300-09-12</v>
          </cell>
          <cell r="C1936">
            <v>3246.9056</v>
          </cell>
        </row>
        <row r="1937">
          <cell r="B1937" t="str">
            <v>FMK-26-075-11-01</v>
          </cell>
          <cell r="C1937">
            <v>1207.4975999999999</v>
          </cell>
        </row>
        <row r="1938">
          <cell r="B1938" t="str">
            <v>FMK-26-080-11-01</v>
          </cell>
          <cell r="C1938">
            <v>1231.8126</v>
          </cell>
        </row>
        <row r="1939">
          <cell r="B1939" t="str">
            <v>FMK-26-085-11-01</v>
          </cell>
          <cell r="C1939">
            <v>1246.5276000000001</v>
          </cell>
        </row>
        <row r="1940">
          <cell r="B1940" t="str">
            <v>FMK-26-090-11-01</v>
          </cell>
          <cell r="C1940">
            <v>1261.2426</v>
          </cell>
        </row>
        <row r="1941">
          <cell r="B1941" t="str">
            <v>FMK-26-095-11-01</v>
          </cell>
          <cell r="C1941">
            <v>1275.9576</v>
          </cell>
        </row>
        <row r="1942">
          <cell r="B1942" t="str">
            <v>FMK-26-100-11-01</v>
          </cell>
          <cell r="C1942">
            <v>1341.0746000000001</v>
          </cell>
        </row>
        <row r="1943">
          <cell r="B1943" t="str">
            <v>FMK-26-105-11-01</v>
          </cell>
          <cell r="C1943">
            <v>1378.5896000000002</v>
          </cell>
        </row>
        <row r="1944">
          <cell r="B1944" t="str">
            <v>FMK-26-110-11-01</v>
          </cell>
          <cell r="C1944">
            <v>1393.3045999999999</v>
          </cell>
        </row>
        <row r="1945">
          <cell r="B1945" t="str">
            <v>FMK-26-115-11-01</v>
          </cell>
          <cell r="C1945">
            <v>1408.0196000000001</v>
          </cell>
        </row>
        <row r="1946">
          <cell r="B1946" t="str">
            <v>FMK-26-120-11-01</v>
          </cell>
          <cell r="C1946">
            <v>1422.7346000000002</v>
          </cell>
        </row>
        <row r="1947">
          <cell r="B1947" t="str">
            <v>FMK-26-125-11-01</v>
          </cell>
          <cell r="C1947">
            <v>1536.8632000000002</v>
          </cell>
        </row>
        <row r="1948">
          <cell r="B1948" t="str">
            <v>FMK-26-130-11-01</v>
          </cell>
          <cell r="C1948">
            <v>1567.7782</v>
          </cell>
        </row>
        <row r="1949">
          <cell r="B1949" t="str">
            <v>FMK-26-135-11-01</v>
          </cell>
          <cell r="C1949">
            <v>1582.4932000000001</v>
          </cell>
        </row>
        <row r="1950">
          <cell r="B1950" t="str">
            <v>FMK-26-140-11-01</v>
          </cell>
          <cell r="C1950">
            <v>1597.2082000000003</v>
          </cell>
        </row>
        <row r="1951">
          <cell r="B1951" t="str">
            <v>FMK-26-145-11-01</v>
          </cell>
          <cell r="C1951">
            <v>1611.9232000000002</v>
          </cell>
        </row>
        <row r="1952">
          <cell r="B1952" t="str">
            <v>FMK-26-150-11-01</v>
          </cell>
          <cell r="C1952">
            <v>1689.9014</v>
          </cell>
        </row>
        <row r="1953">
          <cell r="B1953" t="str">
            <v>FMK-26-155-11-01</v>
          </cell>
          <cell r="C1953">
            <v>1720.8164000000002</v>
          </cell>
        </row>
        <row r="1954">
          <cell r="B1954" t="str">
            <v>FMK-26-160-11-01</v>
          </cell>
          <cell r="C1954">
            <v>1735.5314000000003</v>
          </cell>
        </row>
        <row r="1955">
          <cell r="B1955" t="str">
            <v>FMK-26-165-11-01</v>
          </cell>
          <cell r="C1955">
            <v>1750.2464</v>
          </cell>
        </row>
        <row r="1956">
          <cell r="B1956" t="str">
            <v>FMK-26-170-11-01</v>
          </cell>
          <cell r="C1956">
            <v>1764.9614000000001</v>
          </cell>
        </row>
        <row r="1957">
          <cell r="B1957" t="str">
            <v>FMK-26-175-11-01</v>
          </cell>
          <cell r="C1957">
            <v>1842.9396000000002</v>
          </cell>
        </row>
        <row r="1958">
          <cell r="B1958" t="str">
            <v>FMK-26-180-11-01</v>
          </cell>
          <cell r="C1958">
            <v>1855.6546000000003</v>
          </cell>
        </row>
        <row r="1959">
          <cell r="B1959" t="str">
            <v>FMK-26-185-11-01</v>
          </cell>
          <cell r="C1959">
            <v>1870.3696000000002</v>
          </cell>
        </row>
        <row r="1960">
          <cell r="B1960" t="str">
            <v>FMK-26-190-11-01</v>
          </cell>
          <cell r="C1960">
            <v>1885.0846000000001</v>
          </cell>
        </row>
        <row r="1961">
          <cell r="B1961" t="str">
            <v>FMK-26-195-11-01</v>
          </cell>
          <cell r="C1961">
            <v>1899.7996000000003</v>
          </cell>
        </row>
        <row r="1962">
          <cell r="B1962" t="str">
            <v>FMK-26-200-11-01</v>
          </cell>
          <cell r="C1962">
            <v>1977.7728000000002</v>
          </cell>
        </row>
        <row r="1963">
          <cell r="B1963" t="str">
            <v>FMK-26-205-11-01</v>
          </cell>
          <cell r="C1963">
            <v>2009.1028000000001</v>
          </cell>
        </row>
        <row r="1964">
          <cell r="B1964" t="str">
            <v>FMK-26-210-11-01</v>
          </cell>
          <cell r="C1964">
            <v>2026.5078000000001</v>
          </cell>
        </row>
        <row r="1965">
          <cell r="B1965" t="str">
            <v>FMK-26-215-11-01</v>
          </cell>
          <cell r="C1965">
            <v>2043.9128000000003</v>
          </cell>
        </row>
        <row r="1966">
          <cell r="B1966" t="str">
            <v>FMK-26-220-11-01</v>
          </cell>
          <cell r="C1966">
            <v>2061.3178000000003</v>
          </cell>
        </row>
        <row r="1967">
          <cell r="B1967" t="str">
            <v>FMK-26-225-11-01</v>
          </cell>
          <cell r="C1967">
            <v>2141.9859999999999</v>
          </cell>
        </row>
        <row r="1968">
          <cell r="B1968" t="str">
            <v>FMK-26-230-11-01</v>
          </cell>
          <cell r="C1968">
            <v>2159.5660000000003</v>
          </cell>
        </row>
        <row r="1969">
          <cell r="B1969" t="str">
            <v>FMK-26-235-11-01</v>
          </cell>
          <cell r="C1969">
            <v>2176.971</v>
          </cell>
        </row>
        <row r="1970">
          <cell r="B1970" t="str">
            <v>FMK-26-240-11-01</v>
          </cell>
          <cell r="C1970">
            <v>2194.3760000000002</v>
          </cell>
        </row>
        <row r="1971">
          <cell r="B1971" t="str">
            <v>FMK-26-245-11-01</v>
          </cell>
          <cell r="C1971">
            <v>2211.7809999999999</v>
          </cell>
        </row>
        <row r="1972">
          <cell r="B1972" t="str">
            <v>FMK-26-250-11-01</v>
          </cell>
          <cell r="C1972">
            <v>2292.4492</v>
          </cell>
        </row>
        <row r="1973">
          <cell r="B1973" t="str">
            <v>FMK-26-255-11-01</v>
          </cell>
          <cell r="C1973">
            <v>2322.4042000000004</v>
          </cell>
        </row>
        <row r="1974">
          <cell r="B1974" t="str">
            <v>FMK-26-260-11-01</v>
          </cell>
          <cell r="C1974">
            <v>2339.8092000000006</v>
          </cell>
        </row>
        <row r="1975">
          <cell r="B1975" t="str">
            <v>FMK-26-265-11-01</v>
          </cell>
          <cell r="C1975">
            <v>2357.2142000000003</v>
          </cell>
        </row>
        <row r="1976">
          <cell r="B1976" t="str">
            <v>FMK-26-270-11-01</v>
          </cell>
          <cell r="C1976">
            <v>2374.6192000000001</v>
          </cell>
        </row>
        <row r="1977">
          <cell r="B1977" t="str">
            <v>FMK-26-275-11-01</v>
          </cell>
          <cell r="C1977">
            <v>2455.2874000000002</v>
          </cell>
        </row>
        <row r="1978">
          <cell r="B1978" t="str">
            <v>FMK-26-280-11-01</v>
          </cell>
          <cell r="C1978">
            <v>2480.1424000000002</v>
          </cell>
        </row>
        <row r="1979">
          <cell r="B1979" t="str">
            <v>FMK-26-285-11-01</v>
          </cell>
          <cell r="C1979">
            <v>2497.5473999999999</v>
          </cell>
        </row>
        <row r="1980">
          <cell r="B1980" t="str">
            <v>FMK-26-290-11-01</v>
          </cell>
          <cell r="C1980">
            <v>2514.9524000000001</v>
          </cell>
        </row>
        <row r="1981">
          <cell r="B1981" t="str">
            <v>FMK-26-295-11-01</v>
          </cell>
          <cell r="C1981">
            <v>2532.3573999999999</v>
          </cell>
        </row>
        <row r="1982">
          <cell r="B1982" t="str">
            <v>FMK-26-300-11-01</v>
          </cell>
          <cell r="C1982">
            <v>2613.0255999999999</v>
          </cell>
        </row>
        <row r="1983">
          <cell r="B1983" t="str">
            <v>FMK-26-075-11-11</v>
          </cell>
          <cell r="C1983">
            <v>1447.5775999999998</v>
          </cell>
        </row>
        <row r="1984">
          <cell r="B1984" t="str">
            <v>FMK-26-080-11-11</v>
          </cell>
          <cell r="C1984">
            <v>1479.9861000000001</v>
          </cell>
        </row>
        <row r="1985">
          <cell r="B1985" t="str">
            <v>FMK-26-085-11-11</v>
          </cell>
          <cell r="C1985">
            <v>1502.7946000000002</v>
          </cell>
        </row>
        <row r="1986">
          <cell r="B1986" t="str">
            <v>FMK-26-090-11-11</v>
          </cell>
          <cell r="C1986">
            <v>1525.6031</v>
          </cell>
        </row>
        <row r="1987">
          <cell r="B1987" t="str">
            <v>FMK-26-095-11-11</v>
          </cell>
          <cell r="C1987">
            <v>1548.4116000000001</v>
          </cell>
        </row>
        <row r="1988">
          <cell r="B1988" t="str">
            <v>FMK-26-100-11-11</v>
          </cell>
          <cell r="C1988">
            <v>1621.6221000000003</v>
          </cell>
        </row>
        <row r="1989">
          <cell r="B1989" t="str">
            <v>FMK-26-105-11-11</v>
          </cell>
          <cell r="C1989">
            <v>1667.2306000000003</v>
          </cell>
        </row>
        <row r="1990">
          <cell r="B1990" t="str">
            <v>FMK-26-110-11-11</v>
          </cell>
          <cell r="C1990">
            <v>1690.0391</v>
          </cell>
        </row>
        <row r="1991">
          <cell r="B1991" t="str">
            <v>FMK-26-115-11-11</v>
          </cell>
          <cell r="C1991">
            <v>1712.8476000000001</v>
          </cell>
        </row>
        <row r="1992">
          <cell r="B1992" t="str">
            <v>FMK-26-120-11-11</v>
          </cell>
          <cell r="C1992">
            <v>1735.6561000000002</v>
          </cell>
        </row>
        <row r="1993">
          <cell r="B1993" t="str">
            <v>FMK-26-125-11-11</v>
          </cell>
          <cell r="C1993">
            <v>1857.8782000000001</v>
          </cell>
        </row>
        <row r="1994">
          <cell r="B1994" t="str">
            <v>FMK-26-130-11-11</v>
          </cell>
          <cell r="C1994">
            <v>1896.8867000000002</v>
          </cell>
        </row>
        <row r="1995">
          <cell r="B1995" t="str">
            <v>FMK-26-135-11-11</v>
          </cell>
          <cell r="C1995">
            <v>1919.6952000000001</v>
          </cell>
        </row>
        <row r="1996">
          <cell r="B1996" t="str">
            <v>FMK-26-140-11-11</v>
          </cell>
          <cell r="C1996">
            <v>1942.5037000000002</v>
          </cell>
        </row>
        <row r="1997">
          <cell r="B1997" t="str">
            <v>FMK-26-145-11-11</v>
          </cell>
          <cell r="C1997">
            <v>1965.3122000000003</v>
          </cell>
        </row>
        <row r="1998">
          <cell r="B1998" t="str">
            <v>FMK-26-150-11-11</v>
          </cell>
          <cell r="C1998">
            <v>2051.3838999999998</v>
          </cell>
        </row>
        <row r="1999">
          <cell r="B1999" t="str">
            <v>FMK-26-155-11-11</v>
          </cell>
          <cell r="C1999">
            <v>2090.3924000000002</v>
          </cell>
        </row>
        <row r="2000">
          <cell r="B2000" t="str">
            <v>FMK-26-160-11-11</v>
          </cell>
          <cell r="C2000">
            <v>2113.2009000000003</v>
          </cell>
        </row>
        <row r="2001">
          <cell r="B2001" t="str">
            <v>FMK-26-165-11-11</v>
          </cell>
          <cell r="C2001">
            <v>2136.0094000000004</v>
          </cell>
        </row>
        <row r="2002">
          <cell r="B2002" t="str">
            <v>FMK-26-170-11-11</v>
          </cell>
          <cell r="C2002">
            <v>2158.8179000000005</v>
          </cell>
        </row>
        <row r="2003">
          <cell r="B2003" t="str">
            <v>FMK-26-175-11-11</v>
          </cell>
          <cell r="C2003">
            <v>2244.8896000000004</v>
          </cell>
        </row>
        <row r="2004">
          <cell r="B2004" t="str">
            <v>FMK-26-180-11-11</v>
          </cell>
          <cell r="C2004">
            <v>2265.6981000000001</v>
          </cell>
        </row>
        <row r="2005">
          <cell r="B2005" t="str">
            <v>FMK-26-185-11-11</v>
          </cell>
          <cell r="C2005">
            <v>2288.5066000000002</v>
          </cell>
        </row>
        <row r="2006">
          <cell r="B2006" t="str">
            <v>FMK-26-190-11-11</v>
          </cell>
          <cell r="C2006">
            <v>2311.3151000000003</v>
          </cell>
        </row>
        <row r="2007">
          <cell r="B2007" t="str">
            <v>FMK-26-195-11-11</v>
          </cell>
          <cell r="C2007">
            <v>2334.1236000000004</v>
          </cell>
        </row>
        <row r="2008">
          <cell r="B2008" t="str">
            <v>FMK-26-200-11-11</v>
          </cell>
          <cell r="C2008">
            <v>2420.1928000000003</v>
          </cell>
        </row>
        <row r="2009">
          <cell r="B2009" t="str">
            <v>FMK-26-205-11-11</v>
          </cell>
          <cell r="C2009">
            <v>2461.0958000000001</v>
          </cell>
        </row>
        <row r="2010">
          <cell r="B2010" t="str">
            <v>FMK-26-210-11-11</v>
          </cell>
          <cell r="C2010">
            <v>2488.0738000000001</v>
          </cell>
        </row>
        <row r="2011">
          <cell r="B2011" t="str">
            <v>FMK-26-215-11-11</v>
          </cell>
          <cell r="C2011">
            <v>2515.0518000000002</v>
          </cell>
        </row>
        <row r="2012">
          <cell r="B2012" t="str">
            <v>FMK-26-220-11-11</v>
          </cell>
          <cell r="C2012">
            <v>2542.0298000000003</v>
          </cell>
        </row>
        <row r="2013">
          <cell r="B2013" t="str">
            <v>FMK-26-225-11-11</v>
          </cell>
          <cell r="C2013">
            <v>2632.2709999999997</v>
          </cell>
        </row>
        <row r="2014">
          <cell r="B2014" t="str">
            <v>FMK-26-230-11-11</v>
          </cell>
          <cell r="C2014">
            <v>2659.4240000000004</v>
          </cell>
        </row>
        <row r="2015">
          <cell r="B2015" t="str">
            <v>FMK-26-235-11-11</v>
          </cell>
          <cell r="C2015">
            <v>2686.4020000000005</v>
          </cell>
        </row>
        <row r="2016">
          <cell r="B2016" t="str">
            <v>FMK-26-240-11-11</v>
          </cell>
          <cell r="C2016">
            <v>2713.38</v>
          </cell>
        </row>
        <row r="2017">
          <cell r="B2017" t="str">
            <v>FMK-26-245-11-11</v>
          </cell>
          <cell r="C2017">
            <v>2740.3580000000002</v>
          </cell>
        </row>
        <row r="2018">
          <cell r="B2018" t="str">
            <v>FMK-26-250-11-11</v>
          </cell>
          <cell r="C2018">
            <v>2830.5992000000001</v>
          </cell>
        </row>
        <row r="2019">
          <cell r="B2019" t="str">
            <v>FMK-26-255-11-11</v>
          </cell>
          <cell r="C2019">
            <v>2870.1272000000004</v>
          </cell>
        </row>
        <row r="2020">
          <cell r="B2020" t="str">
            <v>FMK-26-260-11-11</v>
          </cell>
          <cell r="C2020">
            <v>2897.1052000000004</v>
          </cell>
        </row>
        <row r="2021">
          <cell r="B2021" t="str">
            <v>FMK-26-265-11-11</v>
          </cell>
          <cell r="C2021">
            <v>2924.0832000000005</v>
          </cell>
        </row>
        <row r="2022">
          <cell r="B2022" t="str">
            <v>FMK-26-270-11-11</v>
          </cell>
          <cell r="C2022">
            <v>2951.0612000000006</v>
          </cell>
        </row>
        <row r="2023">
          <cell r="B2023" t="str">
            <v>FMK-26-275-11-11</v>
          </cell>
          <cell r="C2023">
            <v>3041.3024000000005</v>
          </cell>
        </row>
        <row r="2024">
          <cell r="B2024" t="str">
            <v>FMK-26-280-11-11</v>
          </cell>
          <cell r="C2024">
            <v>3075.7303999999999</v>
          </cell>
        </row>
        <row r="2025">
          <cell r="B2025" t="str">
            <v>FMK-26-285-11-11</v>
          </cell>
          <cell r="C2025">
            <v>3102.7084</v>
          </cell>
        </row>
        <row r="2026">
          <cell r="B2026" t="str">
            <v>FMK-26-290-11-11</v>
          </cell>
          <cell r="C2026">
            <v>3129.6864</v>
          </cell>
        </row>
        <row r="2027">
          <cell r="B2027" t="str">
            <v>FMK-26-295-11-11</v>
          </cell>
          <cell r="C2027">
            <v>3156.6644000000001</v>
          </cell>
        </row>
        <row r="2028">
          <cell r="B2028" t="str">
            <v>FMK-26-300-11-11</v>
          </cell>
          <cell r="C2028">
            <v>3246.9056</v>
          </cell>
        </row>
        <row r="2029">
          <cell r="B2029" t="str">
            <v>FMKB26-075-11-11</v>
          </cell>
          <cell r="C2029">
            <v>1447.5775999999998</v>
          </cell>
        </row>
        <row r="2030">
          <cell r="B2030" t="str">
            <v>FMKB26-080-11-11</v>
          </cell>
          <cell r="C2030">
            <v>1479.9861000000001</v>
          </cell>
        </row>
        <row r="2031">
          <cell r="B2031" t="str">
            <v>FMKB26-085-11-11</v>
          </cell>
          <cell r="C2031">
            <v>1502.7946000000002</v>
          </cell>
        </row>
        <row r="2032">
          <cell r="B2032" t="str">
            <v>FMKB26-090-11-11</v>
          </cell>
          <cell r="C2032">
            <v>1525.6031</v>
          </cell>
        </row>
        <row r="2033">
          <cell r="B2033" t="str">
            <v>FMKB26-095-11-11</v>
          </cell>
          <cell r="C2033">
            <v>1548.4116000000001</v>
          </cell>
        </row>
        <row r="2034">
          <cell r="B2034" t="str">
            <v>FMKB26-100-11-11</v>
          </cell>
          <cell r="C2034">
            <v>1621.6221000000003</v>
          </cell>
        </row>
        <row r="2035">
          <cell r="B2035" t="str">
            <v>FMKB26-105-11-11</v>
          </cell>
          <cell r="C2035">
            <v>1667.2306000000003</v>
          </cell>
        </row>
        <row r="2036">
          <cell r="B2036" t="str">
            <v>FMKB26-110-11-11</v>
          </cell>
          <cell r="C2036">
            <v>1690.0391</v>
          </cell>
        </row>
        <row r="2037">
          <cell r="B2037" t="str">
            <v>FMKB26-115-11-11</v>
          </cell>
          <cell r="C2037">
            <v>1712.8476000000001</v>
          </cell>
        </row>
        <row r="2038">
          <cell r="B2038" t="str">
            <v>FMKB26-120-11-11</v>
          </cell>
          <cell r="C2038">
            <v>1735.6561000000002</v>
          </cell>
        </row>
        <row r="2039">
          <cell r="B2039" t="str">
            <v>FMKB26-125-11-11</v>
          </cell>
          <cell r="C2039">
            <v>1857.8782000000001</v>
          </cell>
        </row>
        <row r="2040">
          <cell r="B2040" t="str">
            <v>FMKB26-130-11-11</v>
          </cell>
          <cell r="C2040">
            <v>1896.8867000000002</v>
          </cell>
        </row>
        <row r="2041">
          <cell r="B2041" t="str">
            <v>FMKB26-135-11-11</v>
          </cell>
          <cell r="C2041">
            <v>1919.6952000000001</v>
          </cell>
        </row>
        <row r="2042">
          <cell r="B2042" t="str">
            <v>FMKB26-140-11-11</v>
          </cell>
          <cell r="C2042">
            <v>1942.5037000000002</v>
          </cell>
        </row>
        <row r="2043">
          <cell r="B2043" t="str">
            <v>FMKB26-145-11-11</v>
          </cell>
          <cell r="C2043">
            <v>1965.3122000000003</v>
          </cell>
        </row>
        <row r="2044">
          <cell r="B2044" t="str">
            <v>FMKB26-150-11-11</v>
          </cell>
          <cell r="C2044">
            <v>2051.3838999999998</v>
          </cell>
        </row>
        <row r="2045">
          <cell r="B2045" t="str">
            <v>FMKB26-155-11-11</v>
          </cell>
          <cell r="C2045">
            <v>2090.3924000000002</v>
          </cell>
        </row>
        <row r="2046">
          <cell r="B2046" t="str">
            <v>FMKB26-160-11-11</v>
          </cell>
          <cell r="C2046">
            <v>2113.2009000000003</v>
          </cell>
        </row>
        <row r="2047">
          <cell r="B2047" t="str">
            <v>FMKB26-165-11-11</v>
          </cell>
          <cell r="C2047">
            <v>2136.0094000000004</v>
          </cell>
        </row>
        <row r="2048">
          <cell r="B2048" t="str">
            <v>FMKB26-170-11-11</v>
          </cell>
          <cell r="C2048">
            <v>2158.8179000000005</v>
          </cell>
        </row>
        <row r="2049">
          <cell r="B2049" t="str">
            <v>FMKB26-175-11-11</v>
          </cell>
          <cell r="C2049">
            <v>2244.8896000000004</v>
          </cell>
        </row>
        <row r="2050">
          <cell r="B2050" t="str">
            <v>FMKB26-180-11-11</v>
          </cell>
          <cell r="C2050">
            <v>2265.6981000000001</v>
          </cell>
        </row>
        <row r="2051">
          <cell r="B2051" t="str">
            <v>FMKB26-185-11-11</v>
          </cell>
          <cell r="C2051">
            <v>2288.5066000000002</v>
          </cell>
        </row>
        <row r="2052">
          <cell r="B2052" t="str">
            <v>FMKB26-190-11-11</v>
          </cell>
          <cell r="C2052">
            <v>2311.3151000000003</v>
          </cell>
        </row>
        <row r="2053">
          <cell r="B2053" t="str">
            <v>FMKB26-195-11-11</v>
          </cell>
          <cell r="C2053">
            <v>2334.1236000000004</v>
          </cell>
        </row>
        <row r="2054">
          <cell r="B2054" t="str">
            <v>FMKB26-200-11-11</v>
          </cell>
          <cell r="C2054">
            <v>2420.1928000000003</v>
          </cell>
        </row>
        <row r="2055">
          <cell r="B2055" t="str">
            <v>FMKB26-205-11-11</v>
          </cell>
          <cell r="C2055">
            <v>2461.0958000000001</v>
          </cell>
        </row>
        <row r="2056">
          <cell r="B2056" t="str">
            <v>FMKB26-210-11-11</v>
          </cell>
          <cell r="C2056">
            <v>2488.0738000000001</v>
          </cell>
        </row>
        <row r="2057">
          <cell r="B2057" t="str">
            <v>FMKB26-215-11-11</v>
          </cell>
          <cell r="C2057">
            <v>2515.0518000000002</v>
          </cell>
        </row>
        <row r="2058">
          <cell r="B2058" t="str">
            <v>FMKB26-220-11-11</v>
          </cell>
          <cell r="C2058">
            <v>2542.0298000000003</v>
          </cell>
        </row>
        <row r="2059">
          <cell r="B2059" t="str">
            <v>FMKB26-225-11-11</v>
          </cell>
          <cell r="C2059">
            <v>2632.2709999999997</v>
          </cell>
        </row>
        <row r="2060">
          <cell r="B2060" t="str">
            <v>FMKB26-230-11-11</v>
          </cell>
          <cell r="C2060">
            <v>2659.4240000000004</v>
          </cell>
        </row>
        <row r="2061">
          <cell r="B2061" t="str">
            <v>FMKB26-235-11-11</v>
          </cell>
          <cell r="C2061">
            <v>2686.4020000000005</v>
          </cell>
        </row>
        <row r="2062">
          <cell r="B2062" t="str">
            <v>FMKB26-240-11-11</v>
          </cell>
          <cell r="C2062">
            <v>2713.38</v>
          </cell>
        </row>
        <row r="2063">
          <cell r="B2063" t="str">
            <v>FMKB26-245-11-11</v>
          </cell>
          <cell r="C2063">
            <v>2740.3580000000002</v>
          </cell>
        </row>
        <row r="2064">
          <cell r="B2064" t="str">
            <v>FMKB26-250-11-11</v>
          </cell>
          <cell r="C2064">
            <v>2830.5992000000001</v>
          </cell>
        </row>
        <row r="2065">
          <cell r="B2065" t="str">
            <v>FMKB26-255-11-11</v>
          </cell>
          <cell r="C2065">
            <v>2870.1272000000004</v>
          </cell>
        </row>
        <row r="2066">
          <cell r="B2066" t="str">
            <v>FMKB26-260-11-11</v>
          </cell>
          <cell r="C2066">
            <v>2897.1052000000004</v>
          </cell>
        </row>
        <row r="2067">
          <cell r="B2067" t="str">
            <v>FMKB26-265-11-11</v>
          </cell>
          <cell r="C2067">
            <v>2924.0832000000005</v>
          </cell>
        </row>
        <row r="2068">
          <cell r="B2068" t="str">
            <v>FMKB26-270-11-11</v>
          </cell>
          <cell r="C2068">
            <v>2951.0612000000006</v>
          </cell>
        </row>
        <row r="2069">
          <cell r="B2069" t="str">
            <v>FMKB26-275-11-11</v>
          </cell>
          <cell r="C2069">
            <v>3041.3024000000005</v>
          </cell>
        </row>
        <row r="2070">
          <cell r="B2070" t="str">
            <v>FMKB26-280-11-11</v>
          </cell>
          <cell r="C2070">
            <v>3075.7303999999999</v>
          </cell>
        </row>
        <row r="2071">
          <cell r="B2071" t="str">
            <v>FMKB26-285-11-11</v>
          </cell>
          <cell r="C2071">
            <v>3102.7084</v>
          </cell>
        </row>
        <row r="2072">
          <cell r="B2072" t="str">
            <v>FMKB26-290-11-11</v>
          </cell>
          <cell r="C2072">
            <v>3129.6864</v>
          </cell>
        </row>
        <row r="2073">
          <cell r="B2073" t="str">
            <v>FMKB26-295-11-11</v>
          </cell>
          <cell r="C2073">
            <v>3156.6644000000001</v>
          </cell>
        </row>
        <row r="2074">
          <cell r="B2074" t="str">
            <v>FMKB26-300-11-11</v>
          </cell>
          <cell r="C2074">
            <v>3246.9056</v>
          </cell>
        </row>
        <row r="2075">
          <cell r="B2075" t="str">
            <v>FMK-26-075-11-02</v>
          </cell>
          <cell r="C2075">
            <v>1207.4975999999999</v>
          </cell>
        </row>
        <row r="2076">
          <cell r="B2076" t="str">
            <v>FMK-26-080-11-02</v>
          </cell>
          <cell r="C2076">
            <v>1231.8126</v>
          </cell>
        </row>
        <row r="2077">
          <cell r="B2077" t="str">
            <v>FMK-26-085-11-02</v>
          </cell>
          <cell r="C2077">
            <v>1246.5276000000001</v>
          </cell>
        </row>
        <row r="2078">
          <cell r="B2078" t="str">
            <v>FMK-26-090-11-02</v>
          </cell>
          <cell r="C2078">
            <v>1261.2426</v>
          </cell>
        </row>
        <row r="2079">
          <cell r="B2079" t="str">
            <v>FMK-26-095-11-02</v>
          </cell>
          <cell r="C2079">
            <v>1275.9576</v>
          </cell>
        </row>
        <row r="2080">
          <cell r="B2080" t="str">
            <v>FMK-26-100-11-02</v>
          </cell>
          <cell r="C2080">
            <v>1341.0746000000001</v>
          </cell>
        </row>
        <row r="2081">
          <cell r="B2081" t="str">
            <v>FMK-26-105-11-02</v>
          </cell>
          <cell r="C2081">
            <v>1378.5896000000002</v>
          </cell>
        </row>
        <row r="2082">
          <cell r="B2082" t="str">
            <v>FMK-26-110-11-02</v>
          </cell>
          <cell r="C2082">
            <v>1393.3045999999999</v>
          </cell>
        </row>
        <row r="2083">
          <cell r="B2083" t="str">
            <v>FMK-26-115-11-02</v>
          </cell>
          <cell r="C2083">
            <v>1408.0196000000001</v>
          </cell>
        </row>
        <row r="2084">
          <cell r="B2084" t="str">
            <v>FMK-26-120-11-02</v>
          </cell>
          <cell r="C2084">
            <v>1422.7346000000002</v>
          </cell>
        </row>
        <row r="2085">
          <cell r="B2085" t="str">
            <v>FMK-26-125-11-02</v>
          </cell>
          <cell r="C2085">
            <v>1536.8632000000002</v>
          </cell>
        </row>
        <row r="2086">
          <cell r="B2086" t="str">
            <v>FMK-26-130-11-02</v>
          </cell>
          <cell r="C2086">
            <v>1567.7782</v>
          </cell>
        </row>
        <row r="2087">
          <cell r="B2087" t="str">
            <v>FMK-26-135-11-02</v>
          </cell>
          <cell r="C2087">
            <v>1582.4932000000001</v>
          </cell>
        </row>
        <row r="2088">
          <cell r="B2088" t="str">
            <v>FMK-26-140-11-02</v>
          </cell>
          <cell r="C2088">
            <v>1597.2082000000003</v>
          </cell>
        </row>
        <row r="2089">
          <cell r="B2089" t="str">
            <v>FMK-26-145-11-02</v>
          </cell>
          <cell r="C2089">
            <v>1611.9232000000002</v>
          </cell>
        </row>
        <row r="2090">
          <cell r="B2090" t="str">
            <v>FMK-26-150-11-02</v>
          </cell>
          <cell r="C2090">
            <v>1689.9014</v>
          </cell>
        </row>
        <row r="2091">
          <cell r="B2091" t="str">
            <v>FMK-26-155-11-02</v>
          </cell>
          <cell r="C2091">
            <v>1720.8164000000002</v>
          </cell>
        </row>
        <row r="2092">
          <cell r="B2092" t="str">
            <v>FMK-26-160-11-02</v>
          </cell>
          <cell r="C2092">
            <v>1735.5314000000003</v>
          </cell>
        </row>
        <row r="2093">
          <cell r="B2093" t="str">
            <v>FMK-26-165-11-02</v>
          </cell>
          <cell r="C2093">
            <v>1750.2464</v>
          </cell>
        </row>
        <row r="2094">
          <cell r="B2094" t="str">
            <v>FMK-26-170-11-02</v>
          </cell>
          <cell r="C2094">
            <v>1764.9614000000001</v>
          </cell>
        </row>
        <row r="2095">
          <cell r="B2095" t="str">
            <v>FMK-26-175-11-02</v>
          </cell>
          <cell r="C2095">
            <v>1842.9396000000002</v>
          </cell>
        </row>
        <row r="2096">
          <cell r="B2096" t="str">
            <v>FMK-26-180-11-02</v>
          </cell>
          <cell r="C2096">
            <v>1855.6546000000003</v>
          </cell>
        </row>
        <row r="2097">
          <cell r="B2097" t="str">
            <v>FMK-26-185-11-02</v>
          </cell>
          <cell r="C2097">
            <v>1870.3696000000002</v>
          </cell>
        </row>
        <row r="2098">
          <cell r="B2098" t="str">
            <v>FMK-26-190-11-02</v>
          </cell>
          <cell r="C2098">
            <v>1885.0846000000001</v>
          </cell>
        </row>
        <row r="2099">
          <cell r="B2099" t="str">
            <v>FMK-26-195-11-02</v>
          </cell>
          <cell r="C2099">
            <v>1899.7996000000003</v>
          </cell>
        </row>
        <row r="2100">
          <cell r="B2100" t="str">
            <v>FMK-26-200-11-02</v>
          </cell>
          <cell r="C2100">
            <v>1977.7728000000002</v>
          </cell>
        </row>
        <row r="2101">
          <cell r="B2101" t="str">
            <v>FMK-26-205-11-02</v>
          </cell>
          <cell r="C2101">
            <v>2009.1028000000001</v>
          </cell>
        </row>
        <row r="2102">
          <cell r="B2102" t="str">
            <v>FMK-26-210-11-02</v>
          </cell>
          <cell r="C2102">
            <v>2026.5078000000001</v>
          </cell>
        </row>
        <row r="2103">
          <cell r="B2103" t="str">
            <v>FMK-26-215-11-02</v>
          </cell>
          <cell r="C2103">
            <v>2043.9128000000003</v>
          </cell>
        </row>
        <row r="2104">
          <cell r="B2104" t="str">
            <v>FMK-26-220-11-02</v>
          </cell>
          <cell r="C2104">
            <v>2061.3178000000003</v>
          </cell>
        </row>
        <row r="2105">
          <cell r="B2105" t="str">
            <v>FMK-26-225-11-02</v>
          </cell>
          <cell r="C2105">
            <v>2141.9859999999999</v>
          </cell>
        </row>
        <row r="2106">
          <cell r="B2106" t="str">
            <v>FMK-26-230-11-02</v>
          </cell>
          <cell r="C2106">
            <v>2159.5660000000003</v>
          </cell>
        </row>
        <row r="2107">
          <cell r="B2107" t="str">
            <v>FMK-26-235-11-02</v>
          </cell>
          <cell r="C2107">
            <v>2176.971</v>
          </cell>
        </row>
        <row r="2108">
          <cell r="B2108" t="str">
            <v>FMK-26-240-11-02</v>
          </cell>
          <cell r="C2108">
            <v>2194.3760000000002</v>
          </cell>
        </row>
        <row r="2109">
          <cell r="B2109" t="str">
            <v>FMK-26-245-11-02</v>
          </cell>
          <cell r="C2109">
            <v>2211.7809999999999</v>
          </cell>
        </row>
        <row r="2110">
          <cell r="B2110" t="str">
            <v>FMK-26-250-11-02</v>
          </cell>
          <cell r="C2110">
            <v>2292.4492</v>
          </cell>
        </row>
        <row r="2111">
          <cell r="B2111" t="str">
            <v>FMK-26-255-11-02</v>
          </cell>
          <cell r="C2111">
            <v>2322.4042000000004</v>
          </cell>
        </row>
        <row r="2112">
          <cell r="B2112" t="str">
            <v>FMK-26-260-11-02</v>
          </cell>
          <cell r="C2112">
            <v>2339.8092000000006</v>
          </cell>
        </row>
        <row r="2113">
          <cell r="B2113" t="str">
            <v>FMK-26-265-11-02</v>
          </cell>
          <cell r="C2113">
            <v>2357.2142000000003</v>
          </cell>
        </row>
        <row r="2114">
          <cell r="B2114" t="str">
            <v>FMK-26-270-11-02</v>
          </cell>
          <cell r="C2114">
            <v>2374.6192000000001</v>
          </cell>
        </row>
        <row r="2115">
          <cell r="B2115" t="str">
            <v>FMK-26-275-11-02</v>
          </cell>
          <cell r="C2115">
            <v>2455.2874000000002</v>
          </cell>
        </row>
        <row r="2116">
          <cell r="B2116" t="str">
            <v>FMK-26-280-11-02</v>
          </cell>
          <cell r="C2116">
            <v>2480.1424000000002</v>
          </cell>
        </row>
        <row r="2117">
          <cell r="B2117" t="str">
            <v>FMK-26-285-11-02</v>
          </cell>
          <cell r="C2117">
            <v>2497.5473999999999</v>
          </cell>
        </row>
        <row r="2118">
          <cell r="B2118" t="str">
            <v>FMK-26-290-11-02</v>
          </cell>
          <cell r="C2118">
            <v>2514.9524000000001</v>
          </cell>
        </row>
        <row r="2119">
          <cell r="B2119" t="str">
            <v>FMK-26-295-11-02</v>
          </cell>
          <cell r="C2119">
            <v>2532.3573999999999</v>
          </cell>
        </row>
        <row r="2120">
          <cell r="B2120" t="str">
            <v>FMK-26-300-11-02</v>
          </cell>
          <cell r="C2120">
            <v>2613.0255999999999</v>
          </cell>
        </row>
        <row r="2121">
          <cell r="B2121" t="str">
            <v>FMK-26-075-11-12</v>
          </cell>
          <cell r="C2121">
            <v>1447.5775999999998</v>
          </cell>
        </row>
        <row r="2122">
          <cell r="B2122" t="str">
            <v>FMK-26-080-11-12</v>
          </cell>
          <cell r="C2122">
            <v>1479.9861000000001</v>
          </cell>
        </row>
        <row r="2123">
          <cell r="B2123" t="str">
            <v>FMK-26-085-11-12</v>
          </cell>
          <cell r="C2123">
            <v>1502.7946000000002</v>
          </cell>
        </row>
        <row r="2124">
          <cell r="B2124" t="str">
            <v>FMK-26-090-11-12</v>
          </cell>
          <cell r="C2124">
            <v>1525.6031</v>
          </cell>
        </row>
        <row r="2125">
          <cell r="B2125" t="str">
            <v>FMK-26-095-11-12</v>
          </cell>
          <cell r="C2125">
            <v>1548.4116000000001</v>
          </cell>
        </row>
        <row r="2126">
          <cell r="B2126" t="str">
            <v>FMK-26-100-11-12</v>
          </cell>
          <cell r="C2126">
            <v>1621.6221000000003</v>
          </cell>
        </row>
        <row r="2127">
          <cell r="B2127" t="str">
            <v>FMK-26-105-11-12</v>
          </cell>
          <cell r="C2127">
            <v>1667.2306000000003</v>
          </cell>
        </row>
        <row r="2128">
          <cell r="B2128" t="str">
            <v>FMK-26-110-11-12</v>
          </cell>
          <cell r="C2128">
            <v>1690.0391</v>
          </cell>
        </row>
        <row r="2129">
          <cell r="B2129" t="str">
            <v>FMK-26-115-11-12</v>
          </cell>
          <cell r="C2129">
            <v>1712.8476000000001</v>
          </cell>
        </row>
        <row r="2130">
          <cell r="B2130" t="str">
            <v>FMK-26-120-11-12</v>
          </cell>
          <cell r="C2130">
            <v>1735.6561000000002</v>
          </cell>
        </row>
        <row r="2131">
          <cell r="B2131" t="str">
            <v>FMK-26-125-11-12</v>
          </cell>
          <cell r="C2131">
            <v>1857.8782000000001</v>
          </cell>
        </row>
        <row r="2132">
          <cell r="B2132" t="str">
            <v>FMK-26-130-11-12</v>
          </cell>
          <cell r="C2132">
            <v>1896.8867000000002</v>
          </cell>
        </row>
        <row r="2133">
          <cell r="B2133" t="str">
            <v>FMK-26-135-11-12</v>
          </cell>
          <cell r="C2133">
            <v>1919.6952000000001</v>
          </cell>
        </row>
        <row r="2134">
          <cell r="B2134" t="str">
            <v>FMK-26-140-11-12</v>
          </cell>
          <cell r="C2134">
            <v>1942.5037000000002</v>
          </cell>
        </row>
        <row r="2135">
          <cell r="B2135" t="str">
            <v>FMK-26-145-11-12</v>
          </cell>
          <cell r="C2135">
            <v>1965.3122000000003</v>
          </cell>
        </row>
        <row r="2136">
          <cell r="B2136" t="str">
            <v>FMK-26-150-11-12</v>
          </cell>
          <cell r="C2136">
            <v>2051.3838999999998</v>
          </cell>
        </row>
        <row r="2137">
          <cell r="B2137" t="str">
            <v>FMK-26-155-11-12</v>
          </cell>
          <cell r="C2137">
            <v>2090.3924000000002</v>
          </cell>
        </row>
        <row r="2138">
          <cell r="B2138" t="str">
            <v>FMK-26-160-11-12</v>
          </cell>
          <cell r="C2138">
            <v>2113.2009000000003</v>
          </cell>
        </row>
        <row r="2139">
          <cell r="B2139" t="str">
            <v>FMK-26-165-11-12</v>
          </cell>
          <cell r="C2139">
            <v>2136.0094000000004</v>
          </cell>
        </row>
        <row r="2140">
          <cell r="B2140" t="str">
            <v>FMK-26-170-11-12</v>
          </cell>
          <cell r="C2140">
            <v>2158.8179000000005</v>
          </cell>
        </row>
        <row r="2141">
          <cell r="B2141" t="str">
            <v>FMK-26-175-11-12</v>
          </cell>
          <cell r="C2141">
            <v>2244.8896000000004</v>
          </cell>
        </row>
        <row r="2142">
          <cell r="B2142" t="str">
            <v>FMK-26-180-11-12</v>
          </cell>
          <cell r="C2142">
            <v>2265.6981000000001</v>
          </cell>
        </row>
        <row r="2143">
          <cell r="B2143" t="str">
            <v>FMK-26-185-11-12</v>
          </cell>
          <cell r="C2143">
            <v>2288.5066000000002</v>
          </cell>
        </row>
        <row r="2144">
          <cell r="B2144" t="str">
            <v>FMK-26-190-11-12</v>
          </cell>
          <cell r="C2144">
            <v>2311.3151000000003</v>
          </cell>
        </row>
        <row r="2145">
          <cell r="B2145" t="str">
            <v>FMK-26-195-11-12</v>
          </cell>
          <cell r="C2145">
            <v>2334.1236000000004</v>
          </cell>
        </row>
        <row r="2146">
          <cell r="B2146" t="str">
            <v>FMK-26-200-11-12</v>
          </cell>
          <cell r="C2146">
            <v>2420.1928000000003</v>
          </cell>
        </row>
        <row r="2147">
          <cell r="B2147" t="str">
            <v>FMK-26-205-11-12</v>
          </cell>
          <cell r="C2147">
            <v>2461.0958000000001</v>
          </cell>
        </row>
        <row r="2148">
          <cell r="B2148" t="str">
            <v>FMK-26-210-11-12</v>
          </cell>
          <cell r="C2148">
            <v>2488.0738000000001</v>
          </cell>
        </row>
        <row r="2149">
          <cell r="B2149" t="str">
            <v>FMK-26-215-11-12</v>
          </cell>
          <cell r="C2149">
            <v>2515.0518000000002</v>
          </cell>
        </row>
        <row r="2150">
          <cell r="B2150" t="str">
            <v>FMK-26-220-11-12</v>
          </cell>
          <cell r="C2150">
            <v>2542.0298000000003</v>
          </cell>
        </row>
        <row r="2151">
          <cell r="B2151" t="str">
            <v>FMK-26-225-11-12</v>
          </cell>
          <cell r="C2151">
            <v>2632.2709999999997</v>
          </cell>
        </row>
        <row r="2152">
          <cell r="B2152" t="str">
            <v>FMK-26-230-11-12</v>
          </cell>
          <cell r="C2152">
            <v>2659.4240000000004</v>
          </cell>
        </row>
        <row r="2153">
          <cell r="B2153" t="str">
            <v>FMK-26-235-11-12</v>
          </cell>
          <cell r="C2153">
            <v>2686.4020000000005</v>
          </cell>
        </row>
        <row r="2154">
          <cell r="B2154" t="str">
            <v>FMK-26-240-11-12</v>
          </cell>
          <cell r="C2154">
            <v>2713.38</v>
          </cell>
        </row>
        <row r="2155">
          <cell r="B2155" t="str">
            <v>FMK-26-245-11-12</v>
          </cell>
          <cell r="C2155">
            <v>2740.3580000000002</v>
          </cell>
        </row>
        <row r="2156">
          <cell r="B2156" t="str">
            <v>FMK-26-250-11-12</v>
          </cell>
          <cell r="C2156">
            <v>2830.5992000000001</v>
          </cell>
        </row>
        <row r="2157">
          <cell r="B2157" t="str">
            <v>FMK-26-255-11-12</v>
          </cell>
          <cell r="C2157">
            <v>2870.1272000000004</v>
          </cell>
        </row>
        <row r="2158">
          <cell r="B2158" t="str">
            <v>FMK-26-260-11-12</v>
          </cell>
          <cell r="C2158">
            <v>2897.1052000000004</v>
          </cell>
        </row>
        <row r="2159">
          <cell r="B2159" t="str">
            <v>FMK-26-265-11-12</v>
          </cell>
          <cell r="C2159">
            <v>2924.0832000000005</v>
          </cell>
        </row>
        <row r="2160">
          <cell r="B2160" t="str">
            <v>FMK-26-270-11-12</v>
          </cell>
          <cell r="C2160">
            <v>2951.0612000000006</v>
          </cell>
        </row>
        <row r="2161">
          <cell r="B2161" t="str">
            <v>FMK-26-275-11-12</v>
          </cell>
          <cell r="C2161">
            <v>3041.3024000000005</v>
          </cell>
        </row>
        <row r="2162">
          <cell r="B2162" t="str">
            <v>FMK-26-280-11-12</v>
          </cell>
          <cell r="C2162">
            <v>3075.7303999999999</v>
          </cell>
        </row>
        <row r="2163">
          <cell r="B2163" t="str">
            <v>FMK-26-285-11-12</v>
          </cell>
          <cell r="C2163">
            <v>3102.7084</v>
          </cell>
        </row>
        <row r="2164">
          <cell r="B2164" t="str">
            <v>FMK-26-290-11-12</v>
          </cell>
          <cell r="C2164">
            <v>3129.6864</v>
          </cell>
        </row>
        <row r="2165">
          <cell r="B2165" t="str">
            <v>FMK-26-295-11-12</v>
          </cell>
          <cell r="C2165">
            <v>3156.6644000000001</v>
          </cell>
        </row>
        <row r="2166">
          <cell r="B2166" t="str">
            <v>FMK-26-300-11-12</v>
          </cell>
          <cell r="C2166">
            <v>3246.9056</v>
          </cell>
        </row>
        <row r="2167">
          <cell r="B2167" t="str">
            <v>FMKB26-075-11-12</v>
          </cell>
          <cell r="C2167">
            <v>1447.5775999999998</v>
          </cell>
        </row>
        <row r="2168">
          <cell r="B2168" t="str">
            <v>FMKB26-080-11-12</v>
          </cell>
          <cell r="C2168">
            <v>1479.9861000000001</v>
          </cell>
        </row>
        <row r="2169">
          <cell r="B2169" t="str">
            <v>FMKB26-085-11-12</v>
          </cell>
          <cell r="C2169">
            <v>1502.7946000000002</v>
          </cell>
        </row>
        <row r="2170">
          <cell r="B2170" t="str">
            <v>FMKB26-090-11-12</v>
          </cell>
          <cell r="C2170">
            <v>1525.6031</v>
          </cell>
        </row>
        <row r="2171">
          <cell r="B2171" t="str">
            <v>FMKB26-095-11-12</v>
          </cell>
          <cell r="C2171">
            <v>1548.4116000000001</v>
          </cell>
        </row>
        <row r="2172">
          <cell r="B2172" t="str">
            <v>FMKB26-100-11-12</v>
          </cell>
          <cell r="C2172">
            <v>1621.6221000000003</v>
          </cell>
        </row>
        <row r="2173">
          <cell r="B2173" t="str">
            <v>FMKB26-105-11-12</v>
          </cell>
          <cell r="C2173">
            <v>1667.2306000000003</v>
          </cell>
        </row>
        <row r="2174">
          <cell r="B2174" t="str">
            <v>FMKB26-110-11-12</v>
          </cell>
          <cell r="C2174">
            <v>1690.0391</v>
          </cell>
        </row>
        <row r="2175">
          <cell r="B2175" t="str">
            <v>FMKB26-115-11-12</v>
          </cell>
          <cell r="C2175">
            <v>1712.8476000000001</v>
          </cell>
        </row>
        <row r="2176">
          <cell r="B2176" t="str">
            <v>FMKB26-120-11-12</v>
          </cell>
          <cell r="C2176">
            <v>1735.6561000000002</v>
          </cell>
        </row>
        <row r="2177">
          <cell r="B2177" t="str">
            <v>FMKB26-125-11-12</v>
          </cell>
          <cell r="C2177">
            <v>1857.8782000000001</v>
          </cell>
        </row>
        <row r="2178">
          <cell r="B2178" t="str">
            <v>FMKB26-130-11-12</v>
          </cell>
          <cell r="C2178">
            <v>1896.8867000000002</v>
          </cell>
        </row>
        <row r="2179">
          <cell r="B2179" t="str">
            <v>FMKB26-135-11-12</v>
          </cell>
          <cell r="C2179">
            <v>1919.6952000000001</v>
          </cell>
        </row>
        <row r="2180">
          <cell r="B2180" t="str">
            <v>FMKB26-140-11-12</v>
          </cell>
          <cell r="C2180">
            <v>1942.5037000000002</v>
          </cell>
        </row>
        <row r="2181">
          <cell r="B2181" t="str">
            <v>FMKB26-145-11-12</v>
          </cell>
          <cell r="C2181">
            <v>1965.3122000000003</v>
          </cell>
        </row>
        <row r="2182">
          <cell r="B2182" t="str">
            <v>FMKB26-150-11-12</v>
          </cell>
          <cell r="C2182">
            <v>2051.3838999999998</v>
          </cell>
        </row>
        <row r="2183">
          <cell r="B2183" t="str">
            <v>FMKB26-155-11-12</v>
          </cell>
          <cell r="C2183">
            <v>2090.3924000000002</v>
          </cell>
        </row>
        <row r="2184">
          <cell r="B2184" t="str">
            <v>FMKB26-160-11-12</v>
          </cell>
          <cell r="C2184">
            <v>2113.2009000000003</v>
          </cell>
        </row>
        <row r="2185">
          <cell r="B2185" t="str">
            <v>FMKB26-165-11-12</v>
          </cell>
          <cell r="C2185">
            <v>2136.0094000000004</v>
          </cell>
        </row>
        <row r="2186">
          <cell r="B2186" t="str">
            <v>FMKB26-170-11-12</v>
          </cell>
          <cell r="C2186">
            <v>2158.8179000000005</v>
          </cell>
        </row>
        <row r="2187">
          <cell r="B2187" t="str">
            <v>FMKB26-175-11-12</v>
          </cell>
          <cell r="C2187">
            <v>2244.8896000000004</v>
          </cell>
        </row>
        <row r="2188">
          <cell r="B2188" t="str">
            <v>FMKB26-180-11-12</v>
          </cell>
          <cell r="C2188">
            <v>2265.6981000000001</v>
          </cell>
        </row>
        <row r="2189">
          <cell r="B2189" t="str">
            <v>FMKB26-185-11-12</v>
          </cell>
          <cell r="C2189">
            <v>2288.5066000000002</v>
          </cell>
        </row>
        <row r="2190">
          <cell r="B2190" t="str">
            <v>FMKB26-190-11-12</v>
          </cell>
          <cell r="C2190">
            <v>2311.3151000000003</v>
          </cell>
        </row>
        <row r="2191">
          <cell r="B2191" t="str">
            <v>FMKB26-195-11-12</v>
          </cell>
          <cell r="C2191">
            <v>2334.1236000000004</v>
          </cell>
        </row>
        <row r="2192">
          <cell r="B2192" t="str">
            <v>FMKB26-200-11-12</v>
          </cell>
          <cell r="C2192">
            <v>2420.1928000000003</v>
          </cell>
        </row>
        <row r="2193">
          <cell r="B2193" t="str">
            <v>FMKB26-205-11-12</v>
          </cell>
          <cell r="C2193">
            <v>2461.0958000000001</v>
          </cell>
        </row>
        <row r="2194">
          <cell r="B2194" t="str">
            <v>FMKB26-210-11-12</v>
          </cell>
          <cell r="C2194">
            <v>2488.0738000000001</v>
          </cell>
        </row>
        <row r="2195">
          <cell r="B2195" t="str">
            <v>FMKB26-215-11-12</v>
          </cell>
          <cell r="C2195">
            <v>2515.0518000000002</v>
          </cell>
        </row>
        <row r="2196">
          <cell r="B2196" t="str">
            <v>FMKB26-220-11-12</v>
          </cell>
          <cell r="C2196">
            <v>2542.0298000000003</v>
          </cell>
        </row>
        <row r="2197">
          <cell r="B2197" t="str">
            <v>FMKB26-225-11-12</v>
          </cell>
          <cell r="C2197">
            <v>2632.2709999999997</v>
          </cell>
        </row>
        <row r="2198">
          <cell r="B2198" t="str">
            <v>FMKB26-230-11-12</v>
          </cell>
          <cell r="C2198">
            <v>2659.4240000000004</v>
          </cell>
        </row>
        <row r="2199">
          <cell r="B2199" t="str">
            <v>FMKB26-235-11-12</v>
          </cell>
          <cell r="C2199">
            <v>2686.4020000000005</v>
          </cell>
        </row>
        <row r="2200">
          <cell r="B2200" t="str">
            <v>FMKB26-240-11-12</v>
          </cell>
          <cell r="C2200">
            <v>2713.38</v>
          </cell>
        </row>
        <row r="2201">
          <cell r="B2201" t="str">
            <v>FMKB26-245-11-12</v>
          </cell>
          <cell r="C2201">
            <v>2740.3580000000002</v>
          </cell>
        </row>
        <row r="2202">
          <cell r="B2202" t="str">
            <v>FMKB26-250-11-12</v>
          </cell>
          <cell r="C2202">
            <v>2830.5992000000001</v>
          </cell>
        </row>
        <row r="2203">
          <cell r="B2203" t="str">
            <v>FMKB26-255-11-12</v>
          </cell>
          <cell r="C2203">
            <v>2870.1272000000004</v>
          </cell>
        </row>
        <row r="2204">
          <cell r="B2204" t="str">
            <v>FMKB26-260-11-12</v>
          </cell>
          <cell r="C2204">
            <v>2897.1052000000004</v>
          </cell>
        </row>
        <row r="2205">
          <cell r="B2205" t="str">
            <v>FMKB26-265-11-12</v>
          </cell>
          <cell r="C2205">
            <v>2924.0832000000005</v>
          </cell>
        </row>
        <row r="2206">
          <cell r="B2206" t="str">
            <v>FMKB26-270-11-12</v>
          </cell>
          <cell r="C2206">
            <v>2951.0612000000006</v>
          </cell>
        </row>
        <row r="2207">
          <cell r="B2207" t="str">
            <v>FMKB26-275-11-12</v>
          </cell>
          <cell r="C2207">
            <v>3041.3024000000005</v>
          </cell>
        </row>
        <row r="2208">
          <cell r="B2208" t="str">
            <v>FMKB26-280-11-12</v>
          </cell>
          <cell r="C2208">
            <v>3075.7303999999999</v>
          </cell>
        </row>
        <row r="2209">
          <cell r="B2209" t="str">
            <v>FMKB26-285-11-12</v>
          </cell>
          <cell r="C2209">
            <v>3102.7084</v>
          </cell>
        </row>
        <row r="2210">
          <cell r="B2210" t="str">
            <v>FMKB26-290-11-12</v>
          </cell>
          <cell r="C2210">
            <v>3129.6864</v>
          </cell>
        </row>
        <row r="2211">
          <cell r="B2211" t="str">
            <v>FMKB26-295-11-12</v>
          </cell>
          <cell r="C2211">
            <v>3156.6644000000001</v>
          </cell>
        </row>
        <row r="2212">
          <cell r="B2212" t="str">
            <v>FMKB26-300-11-12</v>
          </cell>
          <cell r="C2212">
            <v>3246.9056</v>
          </cell>
        </row>
        <row r="2213">
          <cell r="B2213" t="str">
            <v>FMK-29-075-09-01</v>
          </cell>
          <cell r="C2213">
            <v>1250.9476</v>
          </cell>
        </row>
        <row r="2214">
          <cell r="B2214" t="str">
            <v>FMK-29-080-09-01</v>
          </cell>
          <cell r="C2214">
            <v>1275.2626</v>
          </cell>
        </row>
        <row r="2215">
          <cell r="B2215" t="str">
            <v>FMK-29-085-09-01</v>
          </cell>
          <cell r="C2215">
            <v>1289.9776000000002</v>
          </cell>
        </row>
        <row r="2216">
          <cell r="B2216" t="str">
            <v>FMK-29-090-09-01</v>
          </cell>
          <cell r="C2216">
            <v>1304.6926000000001</v>
          </cell>
        </row>
        <row r="2217">
          <cell r="B2217" t="str">
            <v>FMK-29-095-09-01</v>
          </cell>
          <cell r="C2217">
            <v>1319.4076</v>
          </cell>
        </row>
        <row r="2218">
          <cell r="B2218" t="str">
            <v>FMK-29-100-09-01</v>
          </cell>
          <cell r="C2218">
            <v>1403.2950000000001</v>
          </cell>
        </row>
        <row r="2219">
          <cell r="B2219" t="str">
            <v>FMK-29-105-09-01</v>
          </cell>
          <cell r="C2219">
            <v>1440.81</v>
          </cell>
        </row>
        <row r="2220">
          <cell r="B2220" t="str">
            <v>FMK-29-110-09-01</v>
          </cell>
          <cell r="C2220">
            <v>1455.5250000000001</v>
          </cell>
        </row>
        <row r="2221">
          <cell r="B2221" t="str">
            <v>FMK-29-115-09-01</v>
          </cell>
          <cell r="C2221">
            <v>1470.24</v>
          </cell>
        </row>
        <row r="2222">
          <cell r="B2222" t="str">
            <v>FMK-29-120-09-01</v>
          </cell>
          <cell r="C2222">
            <v>1484.9549999999999</v>
          </cell>
        </row>
        <row r="2223">
          <cell r="B2223" t="str">
            <v>FMK-29-125-09-01</v>
          </cell>
          <cell r="C2223">
            <v>1620.9824000000001</v>
          </cell>
        </row>
        <row r="2224">
          <cell r="B2224" t="str">
            <v>FMK-29-130-09-01</v>
          </cell>
          <cell r="C2224">
            <v>1651.8974000000001</v>
          </cell>
        </row>
        <row r="2225">
          <cell r="B2225" t="str">
            <v>FMK-29-135-09-01</v>
          </cell>
          <cell r="C2225">
            <v>1666.6124000000002</v>
          </cell>
        </row>
        <row r="2226">
          <cell r="B2226" t="str">
            <v>FMK-29-140-09-01</v>
          </cell>
          <cell r="C2226">
            <v>1681.3274000000001</v>
          </cell>
        </row>
        <row r="2227">
          <cell r="B2227" t="str">
            <v>FMK-29-145-09-01</v>
          </cell>
          <cell r="C2227">
            <v>1696.0424</v>
          </cell>
        </row>
        <row r="2228">
          <cell r="B2228" t="str">
            <v>FMK-29-150-09-01</v>
          </cell>
          <cell r="C2228">
            <v>1792.7910000000002</v>
          </cell>
        </row>
        <row r="2229">
          <cell r="B2229" t="str">
            <v>FMK-29-155-09-01</v>
          </cell>
          <cell r="C2229">
            <v>1823.7060000000001</v>
          </cell>
        </row>
        <row r="2230">
          <cell r="B2230" t="str">
            <v>FMK-29-160-09-01</v>
          </cell>
          <cell r="C2230">
            <v>1838.4210000000003</v>
          </cell>
        </row>
        <row r="2231">
          <cell r="B2231" t="str">
            <v>FMK-29-165-09-01</v>
          </cell>
          <cell r="C2231">
            <v>1853.1360000000002</v>
          </cell>
        </row>
        <row r="2232">
          <cell r="B2232" t="str">
            <v>FMK-29-170-09-01</v>
          </cell>
          <cell r="C2232">
            <v>1867.8510000000001</v>
          </cell>
        </row>
        <row r="2233">
          <cell r="B2233" t="str">
            <v>FMK-29-175-09-01</v>
          </cell>
          <cell r="C2233">
            <v>1964.5996000000002</v>
          </cell>
        </row>
        <row r="2234">
          <cell r="B2234" t="str">
            <v>FMK-29-180-09-01</v>
          </cell>
          <cell r="C2234">
            <v>1977.3146000000002</v>
          </cell>
        </row>
        <row r="2235">
          <cell r="B2235" t="str">
            <v>FMK-29-185-09-01</v>
          </cell>
          <cell r="C2235">
            <v>1992.0296000000003</v>
          </cell>
        </row>
        <row r="2236">
          <cell r="B2236" t="str">
            <v>FMK-29-190-09-01</v>
          </cell>
          <cell r="C2236">
            <v>2006.7446000000002</v>
          </cell>
        </row>
        <row r="2237">
          <cell r="B2237" t="str">
            <v>FMK-29-195-09-01</v>
          </cell>
          <cell r="C2237">
            <v>2021.4596000000001</v>
          </cell>
        </row>
        <row r="2238">
          <cell r="B2238" t="str">
            <v>FMK-29-200-09-01</v>
          </cell>
          <cell r="C2238">
            <v>2118.2031999999999</v>
          </cell>
        </row>
        <row r="2239">
          <cell r="B2239" t="str">
            <v>FMK-29-205-09-01</v>
          </cell>
          <cell r="C2239">
            <v>2149.5331999999999</v>
          </cell>
        </row>
        <row r="2240">
          <cell r="B2240" t="str">
            <v>FMK-29-210-09-01</v>
          </cell>
          <cell r="C2240">
            <v>2166.9382000000001</v>
          </cell>
        </row>
        <row r="2241">
          <cell r="B2241" t="str">
            <v>FMK-29-215-09-01</v>
          </cell>
          <cell r="C2241">
            <v>2184.3432000000003</v>
          </cell>
        </row>
        <row r="2242">
          <cell r="B2242" t="str">
            <v>FMK-29-220-09-01</v>
          </cell>
          <cell r="C2242">
            <v>2201.7482</v>
          </cell>
        </row>
        <row r="2243">
          <cell r="B2243" t="str">
            <v>FMK-29-225-09-01</v>
          </cell>
          <cell r="C2243">
            <v>2301.1867999999999</v>
          </cell>
        </row>
        <row r="2244">
          <cell r="B2244" t="str">
            <v>FMK-29-230-09-01</v>
          </cell>
          <cell r="C2244">
            <v>2318.7668000000003</v>
          </cell>
        </row>
        <row r="2245">
          <cell r="B2245" t="str">
            <v>FMK-29-235-09-01</v>
          </cell>
          <cell r="C2245">
            <v>2336.1718000000001</v>
          </cell>
        </row>
        <row r="2246">
          <cell r="B2246" t="str">
            <v>FMK-29-240-09-01</v>
          </cell>
          <cell r="C2246">
            <v>2353.5767999999998</v>
          </cell>
        </row>
        <row r="2247">
          <cell r="B2247" t="str">
            <v>FMK-29-245-09-01</v>
          </cell>
          <cell r="C2247">
            <v>2370.9818</v>
          </cell>
        </row>
        <row r="2248">
          <cell r="B2248" t="str">
            <v>FMK-29-250-09-01</v>
          </cell>
          <cell r="C2248">
            <v>2470.4204</v>
          </cell>
        </row>
        <row r="2249">
          <cell r="B2249" t="str">
            <v>FMK-29-255-09-01</v>
          </cell>
          <cell r="C2249">
            <v>2500.3754000000004</v>
          </cell>
        </row>
        <row r="2250">
          <cell r="B2250" t="str">
            <v>FMK-29-260-09-01</v>
          </cell>
          <cell r="C2250">
            <v>2517.7804000000006</v>
          </cell>
        </row>
        <row r="2251">
          <cell r="B2251" t="str">
            <v>FMK-29-265-09-01</v>
          </cell>
          <cell r="C2251">
            <v>2535.1854000000003</v>
          </cell>
        </row>
        <row r="2252">
          <cell r="B2252" t="str">
            <v>FMK-29-270-09-01</v>
          </cell>
          <cell r="C2252">
            <v>2552.5904</v>
          </cell>
        </row>
        <row r="2253">
          <cell r="B2253" t="str">
            <v>FMK-29-275-09-01</v>
          </cell>
          <cell r="C2253">
            <v>2652.0290000000005</v>
          </cell>
        </row>
        <row r="2254">
          <cell r="B2254" t="str">
            <v>FMK-29-280-09-01</v>
          </cell>
          <cell r="C2254">
            <v>2676.884</v>
          </cell>
        </row>
        <row r="2255">
          <cell r="B2255" t="str">
            <v>FMK-29-285-09-01</v>
          </cell>
          <cell r="C2255">
            <v>2694.2890000000002</v>
          </cell>
        </row>
        <row r="2256">
          <cell r="B2256" t="str">
            <v>FMK-29-290-09-01</v>
          </cell>
          <cell r="C2256">
            <v>2711.6940000000004</v>
          </cell>
        </row>
        <row r="2257">
          <cell r="B2257" t="str">
            <v>FMK-29-295-09-01</v>
          </cell>
          <cell r="C2257">
            <v>2729.0990000000002</v>
          </cell>
        </row>
        <row r="2258">
          <cell r="B2258" t="str">
            <v>FMK-29-300-09-01</v>
          </cell>
          <cell r="C2258">
            <v>2828.5376000000001</v>
          </cell>
        </row>
        <row r="2259">
          <cell r="B2259" t="str">
            <v>FMK-29-075-09-11</v>
          </cell>
          <cell r="C2259">
            <v>1491.0275999999999</v>
          </cell>
        </row>
        <row r="2260">
          <cell r="B2260" t="str">
            <v>FMK-29-080-09-11</v>
          </cell>
          <cell r="C2260">
            <v>1523.4361000000001</v>
          </cell>
        </row>
        <row r="2261">
          <cell r="B2261" t="str">
            <v>FMK-29-085-09-11</v>
          </cell>
          <cell r="C2261">
            <v>1546.2446000000002</v>
          </cell>
        </row>
        <row r="2262">
          <cell r="B2262" t="str">
            <v>FMK-29-090-09-11</v>
          </cell>
          <cell r="C2262">
            <v>1569.0531000000001</v>
          </cell>
        </row>
        <row r="2263">
          <cell r="B2263" t="str">
            <v>FMK-29-095-09-11</v>
          </cell>
          <cell r="C2263">
            <v>1591.8616000000002</v>
          </cell>
        </row>
        <row r="2264">
          <cell r="B2264" t="str">
            <v>FMK-29-100-09-11</v>
          </cell>
          <cell r="C2264">
            <v>1683.8425</v>
          </cell>
        </row>
        <row r="2265">
          <cell r="B2265" t="str">
            <v>FMK-29-105-09-11</v>
          </cell>
          <cell r="C2265">
            <v>1729.451</v>
          </cell>
        </row>
        <row r="2266">
          <cell r="B2266" t="str">
            <v>FMK-29-110-09-11</v>
          </cell>
          <cell r="C2266">
            <v>1752.2595000000001</v>
          </cell>
        </row>
        <row r="2267">
          <cell r="B2267" t="str">
            <v>FMK-29-115-09-11</v>
          </cell>
          <cell r="C2267">
            <v>1775.0680000000002</v>
          </cell>
        </row>
        <row r="2268">
          <cell r="B2268" t="str">
            <v>FMK-29-120-09-11</v>
          </cell>
          <cell r="C2268">
            <v>1797.8765000000003</v>
          </cell>
        </row>
        <row r="2269">
          <cell r="B2269" t="str">
            <v>FMK-29-125-09-11</v>
          </cell>
          <cell r="C2269">
            <v>1941.9974000000002</v>
          </cell>
        </row>
        <row r="2270">
          <cell r="B2270" t="str">
            <v>FMK-29-130-09-11</v>
          </cell>
          <cell r="C2270">
            <v>1981.0059000000003</v>
          </cell>
        </row>
        <row r="2271">
          <cell r="B2271" t="str">
            <v>FMK-29-135-09-11</v>
          </cell>
          <cell r="C2271">
            <v>2003.8144</v>
          </cell>
        </row>
        <row r="2272">
          <cell r="B2272" t="str">
            <v>FMK-29-140-09-11</v>
          </cell>
          <cell r="C2272">
            <v>2026.6229000000001</v>
          </cell>
        </row>
        <row r="2273">
          <cell r="B2273" t="str">
            <v>FMK-29-145-09-11</v>
          </cell>
          <cell r="C2273">
            <v>2049.4314000000004</v>
          </cell>
        </row>
        <row r="2274">
          <cell r="B2274" t="str">
            <v>FMK-29-150-09-11</v>
          </cell>
          <cell r="C2274">
            <v>2154.2735000000002</v>
          </cell>
        </row>
        <row r="2275">
          <cell r="B2275" t="str">
            <v>FMK-29-155-09-11</v>
          </cell>
          <cell r="C2275">
            <v>2193.2820000000002</v>
          </cell>
        </row>
        <row r="2276">
          <cell r="B2276" t="str">
            <v>FMK-29-160-09-11</v>
          </cell>
          <cell r="C2276">
            <v>2216.0905000000002</v>
          </cell>
        </row>
        <row r="2277">
          <cell r="B2277" t="str">
            <v>FMK-29-165-09-11</v>
          </cell>
          <cell r="C2277">
            <v>2238.8990000000003</v>
          </cell>
        </row>
        <row r="2278">
          <cell r="B2278" t="str">
            <v>FMK-29-170-09-11</v>
          </cell>
          <cell r="C2278">
            <v>2261.7075000000004</v>
          </cell>
        </row>
        <row r="2279">
          <cell r="B2279" t="str">
            <v>FMK-29-175-09-11</v>
          </cell>
          <cell r="C2279">
            <v>2366.5496000000003</v>
          </cell>
        </row>
        <row r="2280">
          <cell r="B2280" t="str">
            <v>FMK-29-180-09-11</v>
          </cell>
          <cell r="C2280">
            <v>2387.3580999999999</v>
          </cell>
        </row>
        <row r="2281">
          <cell r="B2281" t="str">
            <v>FMK-29-185-09-11</v>
          </cell>
          <cell r="C2281">
            <v>2410.1666</v>
          </cell>
        </row>
        <row r="2282">
          <cell r="B2282" t="str">
            <v>FMK-29-190-09-11</v>
          </cell>
          <cell r="C2282">
            <v>2432.9751000000001</v>
          </cell>
        </row>
        <row r="2283">
          <cell r="B2283" t="str">
            <v>FMK-29-195-09-11</v>
          </cell>
          <cell r="C2283">
            <v>2455.7836000000002</v>
          </cell>
        </row>
        <row r="2284">
          <cell r="B2284" t="str">
            <v>FMK-29-200-09-11</v>
          </cell>
          <cell r="C2284">
            <v>2560.6232000000005</v>
          </cell>
        </row>
        <row r="2285">
          <cell r="B2285" t="str">
            <v>FMK-29-205-09-11</v>
          </cell>
          <cell r="C2285">
            <v>2601.5262000000002</v>
          </cell>
        </row>
        <row r="2286">
          <cell r="B2286" t="str">
            <v>FMK-29-210-09-11</v>
          </cell>
          <cell r="C2286">
            <v>2628.5041999999999</v>
          </cell>
        </row>
        <row r="2287">
          <cell r="B2287" t="str">
            <v>FMK-29-215-09-11</v>
          </cell>
          <cell r="C2287">
            <v>2655.4821999999999</v>
          </cell>
        </row>
        <row r="2288">
          <cell r="B2288" t="str">
            <v>FMK-29-220-09-11</v>
          </cell>
          <cell r="C2288">
            <v>2682.4602</v>
          </cell>
        </row>
        <row r="2289">
          <cell r="B2289" t="str">
            <v>FMK-29-225-09-11</v>
          </cell>
          <cell r="C2289">
            <v>2791.4717999999998</v>
          </cell>
        </row>
        <row r="2290">
          <cell r="B2290" t="str">
            <v>FMK-29-230-09-11</v>
          </cell>
          <cell r="C2290">
            <v>2818.6248000000005</v>
          </cell>
        </row>
        <row r="2291">
          <cell r="B2291" t="str">
            <v>FMK-29-235-09-11</v>
          </cell>
          <cell r="C2291">
            <v>2845.6028000000006</v>
          </cell>
        </row>
        <row r="2292">
          <cell r="B2292" t="str">
            <v>FMK-29-240-09-11</v>
          </cell>
          <cell r="C2292">
            <v>2872.5808000000006</v>
          </cell>
        </row>
        <row r="2293">
          <cell r="B2293" t="str">
            <v>FMK-29-245-09-11</v>
          </cell>
          <cell r="C2293">
            <v>2899.5587999999998</v>
          </cell>
        </row>
        <row r="2294">
          <cell r="B2294" t="str">
            <v>FMK-29-250-09-11</v>
          </cell>
          <cell r="C2294">
            <v>3008.5704000000001</v>
          </cell>
        </row>
        <row r="2295">
          <cell r="B2295" t="str">
            <v>FMK-29-255-09-11</v>
          </cell>
          <cell r="C2295">
            <v>3048.0984000000003</v>
          </cell>
        </row>
        <row r="2296">
          <cell r="B2296" t="str">
            <v>FMK-29-260-09-11</v>
          </cell>
          <cell r="C2296">
            <v>3075.0764000000004</v>
          </cell>
        </row>
        <row r="2297">
          <cell r="B2297" t="str">
            <v>FMK-29-265-09-11</v>
          </cell>
          <cell r="C2297">
            <v>3102.0544000000004</v>
          </cell>
        </row>
        <row r="2298">
          <cell r="B2298" t="str">
            <v>FMK-29-270-09-11</v>
          </cell>
          <cell r="C2298">
            <v>3129.0324000000005</v>
          </cell>
        </row>
        <row r="2299">
          <cell r="B2299" t="str">
            <v>FMK-29-275-09-11</v>
          </cell>
          <cell r="C2299">
            <v>3238.0440000000008</v>
          </cell>
        </row>
        <row r="2300">
          <cell r="B2300" t="str">
            <v>FMK-29-280-09-11</v>
          </cell>
          <cell r="C2300">
            <v>3272.4720000000002</v>
          </cell>
        </row>
        <row r="2301">
          <cell r="B2301" t="str">
            <v>FMK-29-285-09-11</v>
          </cell>
          <cell r="C2301">
            <v>3299.45</v>
          </cell>
        </row>
        <row r="2302">
          <cell r="B2302" t="str">
            <v>FMK-29-290-09-11</v>
          </cell>
          <cell r="C2302">
            <v>3326.4280000000003</v>
          </cell>
        </row>
        <row r="2303">
          <cell r="B2303" t="str">
            <v>FMK-29-295-09-11</v>
          </cell>
          <cell r="C2303">
            <v>3353.4060000000004</v>
          </cell>
        </row>
        <row r="2304">
          <cell r="B2304" t="str">
            <v>FMK-29-300-09-11</v>
          </cell>
          <cell r="C2304">
            <v>3462.4175999999998</v>
          </cell>
        </row>
        <row r="2305">
          <cell r="B2305" t="str">
            <v>FMKB29-075-09-11</v>
          </cell>
          <cell r="C2305">
            <v>1491.0275999999999</v>
          </cell>
        </row>
        <row r="2306">
          <cell r="B2306" t="str">
            <v>FMKB29-080-09-11</v>
          </cell>
          <cell r="C2306">
            <v>1523.4361000000001</v>
          </cell>
        </row>
        <row r="2307">
          <cell r="B2307" t="str">
            <v>FMKB29-085-09-11</v>
          </cell>
          <cell r="C2307">
            <v>1546.2446000000002</v>
          </cell>
        </row>
        <row r="2308">
          <cell r="B2308" t="str">
            <v>FMKB29-090-09-11</v>
          </cell>
          <cell r="C2308">
            <v>1569.0531000000001</v>
          </cell>
        </row>
        <row r="2309">
          <cell r="B2309" t="str">
            <v>FMKB29-095-09-11</v>
          </cell>
          <cell r="C2309">
            <v>1591.8616000000002</v>
          </cell>
        </row>
        <row r="2310">
          <cell r="B2310" t="str">
            <v>FMKB29-100-09-11</v>
          </cell>
          <cell r="C2310">
            <v>1683.8425</v>
          </cell>
        </row>
        <row r="2311">
          <cell r="B2311" t="str">
            <v>FMKB29-105-09-11</v>
          </cell>
          <cell r="C2311">
            <v>1729.451</v>
          </cell>
        </row>
        <row r="2312">
          <cell r="B2312" t="str">
            <v>FMKB29-110-09-11</v>
          </cell>
          <cell r="C2312">
            <v>1752.2595000000001</v>
          </cell>
        </row>
        <row r="2313">
          <cell r="B2313" t="str">
            <v>FMKB29-115-09-11</v>
          </cell>
          <cell r="C2313">
            <v>1775.0680000000002</v>
          </cell>
        </row>
        <row r="2314">
          <cell r="B2314" t="str">
            <v>FMKB29-120-09-11</v>
          </cell>
          <cell r="C2314">
            <v>1797.8765000000003</v>
          </cell>
        </row>
        <row r="2315">
          <cell r="B2315" t="str">
            <v>FMKB29-125-09-11</v>
          </cell>
          <cell r="C2315">
            <v>1941.9974000000002</v>
          </cell>
        </row>
        <row r="2316">
          <cell r="B2316" t="str">
            <v>FMKB29-130-09-11</v>
          </cell>
          <cell r="C2316">
            <v>1981.0059000000003</v>
          </cell>
        </row>
        <row r="2317">
          <cell r="B2317" t="str">
            <v>FMKB29-135-09-11</v>
          </cell>
          <cell r="C2317">
            <v>2003.8144</v>
          </cell>
        </row>
        <row r="2318">
          <cell r="B2318" t="str">
            <v>FMKB29-140-09-11</v>
          </cell>
          <cell r="C2318">
            <v>2026.6229000000001</v>
          </cell>
        </row>
        <row r="2319">
          <cell r="B2319" t="str">
            <v>FMKB29-145-09-11</v>
          </cell>
          <cell r="C2319">
            <v>2049.4314000000004</v>
          </cell>
        </row>
        <row r="2320">
          <cell r="B2320" t="str">
            <v>FMKB29-150-09-11</v>
          </cell>
          <cell r="C2320">
            <v>2154.2735000000002</v>
          </cell>
        </row>
        <row r="2321">
          <cell r="B2321" t="str">
            <v>FMKB29-155-09-11</v>
          </cell>
          <cell r="C2321">
            <v>2193.2820000000002</v>
          </cell>
        </row>
        <row r="2322">
          <cell r="B2322" t="str">
            <v>FMKB29-160-09-11</v>
          </cell>
          <cell r="C2322">
            <v>2216.0905000000002</v>
          </cell>
        </row>
        <row r="2323">
          <cell r="B2323" t="str">
            <v>FMKB29-165-09-11</v>
          </cell>
          <cell r="C2323">
            <v>2238.8990000000003</v>
          </cell>
        </row>
        <row r="2324">
          <cell r="B2324" t="str">
            <v>FMKB29-170-09-11</v>
          </cell>
          <cell r="C2324">
            <v>2261.7075000000004</v>
          </cell>
        </row>
        <row r="2325">
          <cell r="B2325" t="str">
            <v>FMKB29-175-09-11</v>
          </cell>
          <cell r="C2325">
            <v>2366.5496000000003</v>
          </cell>
        </row>
        <row r="2326">
          <cell r="B2326" t="str">
            <v>FMKB29-180-09-11</v>
          </cell>
          <cell r="C2326">
            <v>2387.3580999999999</v>
          </cell>
        </row>
        <row r="2327">
          <cell r="B2327" t="str">
            <v>FMKB29-185-09-11</v>
          </cell>
          <cell r="C2327">
            <v>2410.1666</v>
          </cell>
        </row>
        <row r="2328">
          <cell r="B2328" t="str">
            <v>FMKB29-190-09-11</v>
          </cell>
          <cell r="C2328">
            <v>2432.9751000000001</v>
          </cell>
        </row>
        <row r="2329">
          <cell r="B2329" t="str">
            <v>FMKB29-195-09-11</v>
          </cell>
          <cell r="C2329">
            <v>2455.7836000000002</v>
          </cell>
        </row>
        <row r="2330">
          <cell r="B2330" t="str">
            <v>FMKB29-200-09-11</v>
          </cell>
          <cell r="C2330">
            <v>2560.6232000000005</v>
          </cell>
        </row>
        <row r="2331">
          <cell r="B2331" t="str">
            <v>FMKB29-205-09-11</v>
          </cell>
          <cell r="C2331">
            <v>2601.5262000000002</v>
          </cell>
        </row>
        <row r="2332">
          <cell r="B2332" t="str">
            <v>FMKB29-210-09-11</v>
          </cell>
          <cell r="C2332">
            <v>2628.5041999999999</v>
          </cell>
        </row>
        <row r="2333">
          <cell r="B2333" t="str">
            <v>FMKB29-215-09-11</v>
          </cell>
          <cell r="C2333">
            <v>2655.4821999999999</v>
          </cell>
        </row>
        <row r="2334">
          <cell r="B2334" t="str">
            <v>FMKB29-220-09-11</v>
          </cell>
          <cell r="C2334">
            <v>2682.4602</v>
          </cell>
        </row>
        <row r="2335">
          <cell r="B2335" t="str">
            <v>FMKB29-225-09-11</v>
          </cell>
          <cell r="C2335">
            <v>2791.4717999999998</v>
          </cell>
        </row>
        <row r="2336">
          <cell r="B2336" t="str">
            <v>FMKB29-230-09-11</v>
          </cell>
          <cell r="C2336">
            <v>2818.6248000000005</v>
          </cell>
        </row>
        <row r="2337">
          <cell r="B2337" t="str">
            <v>FMKB29-235-09-11</v>
          </cell>
          <cell r="C2337">
            <v>2845.6028000000006</v>
          </cell>
        </row>
        <row r="2338">
          <cell r="B2338" t="str">
            <v>FMKB29-240-09-11</v>
          </cell>
          <cell r="C2338">
            <v>2872.5808000000006</v>
          </cell>
        </row>
        <row r="2339">
          <cell r="B2339" t="str">
            <v>FMKB29-245-09-11</v>
          </cell>
          <cell r="C2339">
            <v>2899.5587999999998</v>
          </cell>
        </row>
        <row r="2340">
          <cell r="B2340" t="str">
            <v>FMKB29-250-09-11</v>
          </cell>
          <cell r="C2340">
            <v>3008.5704000000001</v>
          </cell>
        </row>
        <row r="2341">
          <cell r="B2341" t="str">
            <v>FMKB29-255-09-11</v>
          </cell>
          <cell r="C2341">
            <v>3048.0984000000003</v>
          </cell>
        </row>
        <row r="2342">
          <cell r="B2342" t="str">
            <v>FMKB29-260-09-11</v>
          </cell>
          <cell r="C2342">
            <v>3075.0764000000004</v>
          </cell>
        </row>
        <row r="2343">
          <cell r="B2343" t="str">
            <v>FMKB29-265-09-11</v>
          </cell>
          <cell r="C2343">
            <v>3102.0544000000004</v>
          </cell>
        </row>
        <row r="2344">
          <cell r="B2344" t="str">
            <v>FMKB29-270-09-11</v>
          </cell>
          <cell r="C2344">
            <v>3129.0324000000005</v>
          </cell>
        </row>
        <row r="2345">
          <cell r="B2345" t="str">
            <v>FMKB29-275-09-11</v>
          </cell>
          <cell r="C2345">
            <v>3238.0440000000008</v>
          </cell>
        </row>
        <row r="2346">
          <cell r="B2346" t="str">
            <v>FMKB29-280-09-11</v>
          </cell>
          <cell r="C2346">
            <v>3272.4720000000002</v>
          </cell>
        </row>
        <row r="2347">
          <cell r="B2347" t="str">
            <v>FMKB29-285-09-11</v>
          </cell>
          <cell r="C2347">
            <v>3299.45</v>
          </cell>
        </row>
        <row r="2348">
          <cell r="B2348" t="str">
            <v>FMKB29-290-09-11</v>
          </cell>
          <cell r="C2348">
            <v>3326.4280000000003</v>
          </cell>
        </row>
        <row r="2349">
          <cell r="B2349" t="str">
            <v>FMKB29-295-09-11</v>
          </cell>
          <cell r="C2349">
            <v>3353.4060000000004</v>
          </cell>
        </row>
        <row r="2350">
          <cell r="B2350" t="str">
            <v>FMKB29-300-09-11</v>
          </cell>
          <cell r="C2350">
            <v>3462.4175999999998</v>
          </cell>
        </row>
        <row r="2351">
          <cell r="B2351" t="str">
            <v>FMK-29-075-09-02</v>
          </cell>
          <cell r="C2351">
            <v>1250.9476</v>
          </cell>
        </row>
        <row r="2352">
          <cell r="B2352" t="str">
            <v>FMK-29-080-09-02</v>
          </cell>
          <cell r="C2352">
            <v>1275.2626</v>
          </cell>
        </row>
        <row r="2353">
          <cell r="B2353" t="str">
            <v>FMK-29-085-09-02</v>
          </cell>
          <cell r="C2353">
            <v>1289.9776000000002</v>
          </cell>
        </row>
        <row r="2354">
          <cell r="B2354" t="str">
            <v>FMK-29-090-09-02</v>
          </cell>
          <cell r="C2354">
            <v>1304.6926000000001</v>
          </cell>
        </row>
        <row r="2355">
          <cell r="B2355" t="str">
            <v>FMK-29-095-09-02</v>
          </cell>
          <cell r="C2355">
            <v>1319.4076</v>
          </cell>
        </row>
        <row r="2356">
          <cell r="B2356" t="str">
            <v>FMK-29-100-09-02</v>
          </cell>
          <cell r="C2356">
            <v>1403.2950000000001</v>
          </cell>
        </row>
        <row r="2357">
          <cell r="B2357" t="str">
            <v>FMK-29-105-09-02</v>
          </cell>
          <cell r="C2357">
            <v>1440.81</v>
          </cell>
        </row>
        <row r="2358">
          <cell r="B2358" t="str">
            <v>FMK-29-110-09-02</v>
          </cell>
          <cell r="C2358">
            <v>1455.5250000000001</v>
          </cell>
        </row>
        <row r="2359">
          <cell r="B2359" t="str">
            <v>FMK-29-115-09-02</v>
          </cell>
          <cell r="C2359">
            <v>1470.24</v>
          </cell>
        </row>
        <row r="2360">
          <cell r="B2360" t="str">
            <v>FMK-29-120-09-02</v>
          </cell>
          <cell r="C2360">
            <v>1484.9549999999999</v>
          </cell>
        </row>
        <row r="2361">
          <cell r="B2361" t="str">
            <v>FMK-29-125-09-02</v>
          </cell>
          <cell r="C2361">
            <v>1620.9824000000001</v>
          </cell>
        </row>
        <row r="2362">
          <cell r="B2362" t="str">
            <v>FMK-29-130-09-02</v>
          </cell>
          <cell r="C2362">
            <v>1651.8974000000001</v>
          </cell>
        </row>
        <row r="2363">
          <cell r="B2363" t="str">
            <v>FMK-29-135-09-02</v>
          </cell>
          <cell r="C2363">
            <v>1666.6124000000002</v>
          </cell>
        </row>
        <row r="2364">
          <cell r="B2364" t="str">
            <v>FMK-29-140-09-02</v>
          </cell>
          <cell r="C2364">
            <v>1681.3274000000001</v>
          </cell>
        </row>
        <row r="2365">
          <cell r="B2365" t="str">
            <v>FMK-29-145-09-02</v>
          </cell>
          <cell r="C2365">
            <v>1696.0424</v>
          </cell>
        </row>
        <row r="2366">
          <cell r="B2366" t="str">
            <v>FMK-29-150-09-02</v>
          </cell>
          <cell r="C2366">
            <v>1792.7910000000002</v>
          </cell>
        </row>
        <row r="2367">
          <cell r="B2367" t="str">
            <v>FMK-29-155-09-02</v>
          </cell>
          <cell r="C2367">
            <v>1823.7060000000001</v>
          </cell>
        </row>
        <row r="2368">
          <cell r="B2368" t="str">
            <v>FMK-29-160-09-02</v>
          </cell>
          <cell r="C2368">
            <v>1838.4210000000003</v>
          </cell>
        </row>
        <row r="2369">
          <cell r="B2369" t="str">
            <v>FMK-29-165-09-02</v>
          </cell>
          <cell r="C2369">
            <v>1853.1360000000002</v>
          </cell>
        </row>
        <row r="2370">
          <cell r="B2370" t="str">
            <v>FMK-29-170-09-02</v>
          </cell>
          <cell r="C2370">
            <v>1867.8510000000001</v>
          </cell>
        </row>
        <row r="2371">
          <cell r="B2371" t="str">
            <v>FMK-29-175-09-02</v>
          </cell>
          <cell r="C2371">
            <v>1964.5996000000002</v>
          </cell>
        </row>
        <row r="2372">
          <cell r="B2372" t="str">
            <v>FMK-29-180-09-02</v>
          </cell>
          <cell r="C2372">
            <v>1977.3146000000002</v>
          </cell>
        </row>
        <row r="2373">
          <cell r="B2373" t="str">
            <v>FMK-29-185-09-02</v>
          </cell>
          <cell r="C2373">
            <v>1992.0296000000003</v>
          </cell>
        </row>
        <row r="2374">
          <cell r="B2374" t="str">
            <v>FMK-29-190-09-02</v>
          </cell>
          <cell r="C2374">
            <v>2006.7446000000002</v>
          </cell>
        </row>
        <row r="2375">
          <cell r="B2375" t="str">
            <v>FMK-29-195-09-02</v>
          </cell>
          <cell r="C2375">
            <v>2021.4596000000001</v>
          </cell>
        </row>
        <row r="2376">
          <cell r="B2376" t="str">
            <v>FMK-29-200-09-02</v>
          </cell>
          <cell r="C2376">
            <v>2118.2031999999999</v>
          </cell>
        </row>
        <row r="2377">
          <cell r="B2377" t="str">
            <v>FMK-29-205-09-02</v>
          </cell>
          <cell r="C2377">
            <v>2149.5331999999999</v>
          </cell>
        </row>
        <row r="2378">
          <cell r="B2378" t="str">
            <v>FMK-29-210-09-02</v>
          </cell>
          <cell r="C2378">
            <v>2166.9382000000001</v>
          </cell>
        </row>
        <row r="2379">
          <cell r="B2379" t="str">
            <v>FMK-29-215-09-02</v>
          </cell>
          <cell r="C2379">
            <v>2184.3432000000003</v>
          </cell>
        </row>
        <row r="2380">
          <cell r="B2380" t="str">
            <v>FMK-29-220-09-02</v>
          </cell>
          <cell r="C2380">
            <v>2201.7482</v>
          </cell>
        </row>
        <row r="2381">
          <cell r="B2381" t="str">
            <v>FMK-29-225-09-02</v>
          </cell>
          <cell r="C2381">
            <v>2301.1867999999999</v>
          </cell>
        </row>
        <row r="2382">
          <cell r="B2382" t="str">
            <v>FMK-29-230-09-02</v>
          </cell>
          <cell r="C2382">
            <v>2318.7668000000003</v>
          </cell>
        </row>
        <row r="2383">
          <cell r="B2383" t="str">
            <v>FMK-29-235-09-02</v>
          </cell>
          <cell r="C2383">
            <v>2336.1718000000001</v>
          </cell>
        </row>
        <row r="2384">
          <cell r="B2384" t="str">
            <v>FMK-29-240-09-02</v>
          </cell>
          <cell r="C2384">
            <v>2353.5767999999998</v>
          </cell>
        </row>
        <row r="2385">
          <cell r="B2385" t="str">
            <v>FMK-29-245-09-02</v>
          </cell>
          <cell r="C2385">
            <v>2370.9818</v>
          </cell>
        </row>
        <row r="2386">
          <cell r="B2386" t="str">
            <v>FMK-29-250-09-02</v>
          </cell>
          <cell r="C2386">
            <v>2470.4204</v>
          </cell>
        </row>
        <row r="2387">
          <cell r="B2387" t="str">
            <v>FMK-29-255-09-02</v>
          </cell>
          <cell r="C2387">
            <v>2500.3754000000004</v>
          </cell>
        </row>
        <row r="2388">
          <cell r="B2388" t="str">
            <v>FMK-29-260-09-02</v>
          </cell>
          <cell r="C2388">
            <v>2517.7804000000006</v>
          </cell>
        </row>
        <row r="2389">
          <cell r="B2389" t="str">
            <v>FMK-29-265-09-02</v>
          </cell>
          <cell r="C2389">
            <v>2535.1854000000003</v>
          </cell>
        </row>
        <row r="2390">
          <cell r="B2390" t="str">
            <v>FMK-29-270-09-02</v>
          </cell>
          <cell r="C2390">
            <v>2552.5904</v>
          </cell>
        </row>
        <row r="2391">
          <cell r="B2391" t="str">
            <v>FMK-29-275-09-02</v>
          </cell>
          <cell r="C2391">
            <v>2652.0290000000005</v>
          </cell>
        </row>
        <row r="2392">
          <cell r="B2392" t="str">
            <v>FMK-29-280-09-02</v>
          </cell>
          <cell r="C2392">
            <v>2676.884</v>
          </cell>
        </row>
        <row r="2393">
          <cell r="B2393" t="str">
            <v>FMK-29-285-09-02</v>
          </cell>
          <cell r="C2393">
            <v>2694.2890000000002</v>
          </cell>
        </row>
        <row r="2394">
          <cell r="B2394" t="str">
            <v>FMK-29-290-09-02</v>
          </cell>
          <cell r="C2394">
            <v>2711.6940000000004</v>
          </cell>
        </row>
        <row r="2395">
          <cell r="B2395" t="str">
            <v>FMK-29-295-09-02</v>
          </cell>
          <cell r="C2395">
            <v>2729.0990000000002</v>
          </cell>
        </row>
        <row r="2396">
          <cell r="B2396" t="str">
            <v>FMK-29-300-09-02</v>
          </cell>
          <cell r="C2396">
            <v>2828.5376000000001</v>
          </cell>
        </row>
        <row r="2397">
          <cell r="B2397" t="str">
            <v>FMK-29-075-09-12</v>
          </cell>
          <cell r="C2397">
            <v>1491.0275999999999</v>
          </cell>
        </row>
        <row r="2398">
          <cell r="B2398" t="str">
            <v>FMK-29-080-09-12</v>
          </cell>
          <cell r="C2398">
            <v>1523.4361000000001</v>
          </cell>
        </row>
        <row r="2399">
          <cell r="B2399" t="str">
            <v>FMK-29-085-09-12</v>
          </cell>
          <cell r="C2399">
            <v>1546.2446000000002</v>
          </cell>
        </row>
        <row r="2400">
          <cell r="B2400" t="str">
            <v>FMK-29-090-09-12</v>
          </cell>
          <cell r="C2400">
            <v>1569.0531000000001</v>
          </cell>
        </row>
        <row r="2401">
          <cell r="B2401" t="str">
            <v>FMK-29-095-09-12</v>
          </cell>
          <cell r="C2401">
            <v>1591.8616000000002</v>
          </cell>
        </row>
        <row r="2402">
          <cell r="B2402" t="str">
            <v>FMK-29-100-09-12</v>
          </cell>
          <cell r="C2402">
            <v>1683.8425</v>
          </cell>
        </row>
        <row r="2403">
          <cell r="B2403" t="str">
            <v>FMK-29-105-09-12</v>
          </cell>
          <cell r="C2403">
            <v>1729.451</v>
          </cell>
        </row>
        <row r="2404">
          <cell r="B2404" t="str">
            <v>FMK-29-110-09-12</v>
          </cell>
          <cell r="C2404">
            <v>1752.2595000000001</v>
          </cell>
        </row>
        <row r="2405">
          <cell r="B2405" t="str">
            <v>FMK-29-115-09-12</v>
          </cell>
          <cell r="C2405">
            <v>1775.0680000000002</v>
          </cell>
        </row>
        <row r="2406">
          <cell r="B2406" t="str">
            <v>FMK-29-120-09-12</v>
          </cell>
          <cell r="C2406">
            <v>1797.8765000000003</v>
          </cell>
        </row>
        <row r="2407">
          <cell r="B2407" t="str">
            <v>FMK-29-125-09-12</v>
          </cell>
          <cell r="C2407">
            <v>1941.9974000000002</v>
          </cell>
        </row>
        <row r="2408">
          <cell r="B2408" t="str">
            <v>FMK-29-130-09-12</v>
          </cell>
          <cell r="C2408">
            <v>1981.0059000000003</v>
          </cell>
        </row>
        <row r="2409">
          <cell r="B2409" t="str">
            <v>FMK-29-135-09-12</v>
          </cell>
          <cell r="C2409">
            <v>2003.8144</v>
          </cell>
        </row>
        <row r="2410">
          <cell r="B2410" t="str">
            <v>FMK-29-140-09-12</v>
          </cell>
          <cell r="C2410">
            <v>2026.6229000000001</v>
          </cell>
        </row>
        <row r="2411">
          <cell r="B2411" t="str">
            <v>FMK-29-145-09-12</v>
          </cell>
          <cell r="C2411">
            <v>2049.4314000000004</v>
          </cell>
        </row>
        <row r="2412">
          <cell r="B2412" t="str">
            <v>FMK-29-150-09-12</v>
          </cell>
          <cell r="C2412">
            <v>2154.2735000000002</v>
          </cell>
        </row>
        <row r="2413">
          <cell r="B2413" t="str">
            <v>FMK-29-155-09-12</v>
          </cell>
          <cell r="C2413">
            <v>2193.2820000000002</v>
          </cell>
        </row>
        <row r="2414">
          <cell r="B2414" t="str">
            <v>FMK-29-160-09-12</v>
          </cell>
          <cell r="C2414">
            <v>2216.0905000000002</v>
          </cell>
        </row>
        <row r="2415">
          <cell r="B2415" t="str">
            <v>FMK-29-165-09-12</v>
          </cell>
          <cell r="C2415">
            <v>2238.8990000000003</v>
          </cell>
        </row>
        <row r="2416">
          <cell r="B2416" t="str">
            <v>FMK-29-170-09-12</v>
          </cell>
          <cell r="C2416">
            <v>2261.7075000000004</v>
          </cell>
        </row>
        <row r="2417">
          <cell r="B2417" t="str">
            <v>FMK-29-175-09-12</v>
          </cell>
          <cell r="C2417">
            <v>2366.5496000000003</v>
          </cell>
        </row>
        <row r="2418">
          <cell r="B2418" t="str">
            <v>FMK-29-180-09-12</v>
          </cell>
          <cell r="C2418">
            <v>2387.3580999999999</v>
          </cell>
        </row>
        <row r="2419">
          <cell r="B2419" t="str">
            <v>FMK-29-185-09-12</v>
          </cell>
          <cell r="C2419">
            <v>2410.1666</v>
          </cell>
        </row>
        <row r="2420">
          <cell r="B2420" t="str">
            <v>FMK-29-190-09-12</v>
          </cell>
          <cell r="C2420">
            <v>2432.9751000000001</v>
          </cell>
        </row>
        <row r="2421">
          <cell r="B2421" t="str">
            <v>FMK-29-195-09-12</v>
          </cell>
          <cell r="C2421">
            <v>2455.7836000000002</v>
          </cell>
        </row>
        <row r="2422">
          <cell r="B2422" t="str">
            <v>FMK-29-200-09-12</v>
          </cell>
          <cell r="C2422">
            <v>2560.6232000000005</v>
          </cell>
        </row>
        <row r="2423">
          <cell r="B2423" t="str">
            <v>FMK-29-205-09-12</v>
          </cell>
          <cell r="C2423">
            <v>2601.5262000000002</v>
          </cell>
        </row>
        <row r="2424">
          <cell r="B2424" t="str">
            <v>FMK-29-210-09-12</v>
          </cell>
          <cell r="C2424">
            <v>2628.5041999999999</v>
          </cell>
        </row>
        <row r="2425">
          <cell r="B2425" t="str">
            <v>FMK-29-215-09-12</v>
          </cell>
          <cell r="C2425">
            <v>2655.4821999999999</v>
          </cell>
        </row>
        <row r="2426">
          <cell r="B2426" t="str">
            <v>FMK-29-220-09-12</v>
          </cell>
          <cell r="C2426">
            <v>2682.4602</v>
          </cell>
        </row>
        <row r="2427">
          <cell r="B2427" t="str">
            <v>FMK-29-225-09-12</v>
          </cell>
          <cell r="C2427">
            <v>2791.4717999999998</v>
          </cell>
        </row>
        <row r="2428">
          <cell r="B2428" t="str">
            <v>FMK-29-230-09-12</v>
          </cell>
          <cell r="C2428">
            <v>2818.6248000000005</v>
          </cell>
        </row>
        <row r="2429">
          <cell r="B2429" t="str">
            <v>FMK-29-235-09-12</v>
          </cell>
          <cell r="C2429">
            <v>2845.6028000000006</v>
          </cell>
        </row>
        <row r="2430">
          <cell r="B2430" t="str">
            <v>FMK-29-240-09-12</v>
          </cell>
          <cell r="C2430">
            <v>2872.5808000000006</v>
          </cell>
        </row>
        <row r="2431">
          <cell r="B2431" t="str">
            <v>FMK-29-245-09-12</v>
          </cell>
          <cell r="C2431">
            <v>2899.5587999999998</v>
          </cell>
        </row>
        <row r="2432">
          <cell r="B2432" t="str">
            <v>FMK-29-250-09-12</v>
          </cell>
          <cell r="C2432">
            <v>3008.5704000000001</v>
          </cell>
        </row>
        <row r="2433">
          <cell r="B2433" t="str">
            <v>FMK-29-255-09-12</v>
          </cell>
          <cell r="C2433">
            <v>3048.0984000000003</v>
          </cell>
        </row>
        <row r="2434">
          <cell r="B2434" t="str">
            <v>FMK-29-260-09-12</v>
          </cell>
          <cell r="C2434">
            <v>3075.0764000000004</v>
          </cell>
        </row>
        <row r="2435">
          <cell r="B2435" t="str">
            <v>FMK-29-265-09-12</v>
          </cell>
          <cell r="C2435">
            <v>3102.0544000000004</v>
          </cell>
        </row>
        <row r="2436">
          <cell r="B2436" t="str">
            <v>FMK-29-270-09-12</v>
          </cell>
          <cell r="C2436">
            <v>3129.0324000000005</v>
          </cell>
        </row>
        <row r="2437">
          <cell r="B2437" t="str">
            <v>FMK-29-275-09-12</v>
          </cell>
          <cell r="C2437">
            <v>3238.0440000000008</v>
          </cell>
        </row>
        <row r="2438">
          <cell r="B2438" t="str">
            <v>FMK-29-280-09-12</v>
          </cell>
          <cell r="C2438">
            <v>3272.4720000000002</v>
          </cell>
        </row>
        <row r="2439">
          <cell r="B2439" t="str">
            <v>FMK-29-285-09-12</v>
          </cell>
          <cell r="C2439">
            <v>3299.45</v>
          </cell>
        </row>
        <row r="2440">
          <cell r="B2440" t="str">
            <v>FMK-29-290-09-12</v>
          </cell>
          <cell r="C2440">
            <v>3326.4280000000003</v>
          </cell>
        </row>
        <row r="2441">
          <cell r="B2441" t="str">
            <v>FMK-29-295-09-12</v>
          </cell>
          <cell r="C2441">
            <v>3353.4060000000004</v>
          </cell>
        </row>
        <row r="2442">
          <cell r="B2442" t="str">
            <v>FMK-29-300-09-12</v>
          </cell>
          <cell r="C2442">
            <v>3462.4175999999998</v>
          </cell>
        </row>
        <row r="2443">
          <cell r="B2443" t="str">
            <v>FMKB29-075-09-12</v>
          </cell>
          <cell r="C2443">
            <v>1491.0275999999999</v>
          </cell>
        </row>
        <row r="2444">
          <cell r="B2444" t="str">
            <v>FMKB29-080-09-12</v>
          </cell>
          <cell r="C2444">
            <v>1523.4361000000001</v>
          </cell>
        </row>
        <row r="2445">
          <cell r="B2445" t="str">
            <v>FMKB29-085-09-12</v>
          </cell>
          <cell r="C2445">
            <v>1546.2446000000002</v>
          </cell>
        </row>
        <row r="2446">
          <cell r="B2446" t="str">
            <v>FMKB29-090-09-12</v>
          </cell>
          <cell r="C2446">
            <v>1569.0531000000001</v>
          </cell>
        </row>
        <row r="2447">
          <cell r="B2447" t="str">
            <v>FMKB29-095-09-12</v>
          </cell>
          <cell r="C2447">
            <v>1591.8616000000002</v>
          </cell>
        </row>
        <row r="2448">
          <cell r="B2448" t="str">
            <v>FMKB29-100-09-12</v>
          </cell>
          <cell r="C2448">
            <v>1683.8425</v>
          </cell>
        </row>
        <row r="2449">
          <cell r="B2449" t="str">
            <v>FMKB29-105-09-12</v>
          </cell>
          <cell r="C2449">
            <v>1729.451</v>
          </cell>
        </row>
        <row r="2450">
          <cell r="B2450" t="str">
            <v>FMKB29-110-09-12</v>
          </cell>
          <cell r="C2450">
            <v>1752.2595000000001</v>
          </cell>
        </row>
        <row r="2451">
          <cell r="B2451" t="str">
            <v>FMKB29-115-09-12</v>
          </cell>
          <cell r="C2451">
            <v>1775.0680000000002</v>
          </cell>
        </row>
        <row r="2452">
          <cell r="B2452" t="str">
            <v>FMKB29-120-09-12</v>
          </cell>
          <cell r="C2452">
            <v>1797.8765000000003</v>
          </cell>
        </row>
        <row r="2453">
          <cell r="B2453" t="str">
            <v>FMKB29-125-09-12</v>
          </cell>
          <cell r="C2453">
            <v>1941.9974000000002</v>
          </cell>
        </row>
        <row r="2454">
          <cell r="B2454" t="str">
            <v>FMKB29-130-09-12</v>
          </cell>
          <cell r="C2454">
            <v>1981.0059000000003</v>
          </cell>
        </row>
        <row r="2455">
          <cell r="B2455" t="str">
            <v>FMKB29-135-09-12</v>
          </cell>
          <cell r="C2455">
            <v>2003.8144</v>
          </cell>
        </row>
        <row r="2456">
          <cell r="B2456" t="str">
            <v>FMKB29-140-09-12</v>
          </cell>
          <cell r="C2456">
            <v>2026.6229000000001</v>
          </cell>
        </row>
        <row r="2457">
          <cell r="B2457" t="str">
            <v>FMKB29-145-09-12</v>
          </cell>
          <cell r="C2457">
            <v>2049.4314000000004</v>
          </cell>
        </row>
        <row r="2458">
          <cell r="B2458" t="str">
            <v>FMKB29-150-09-12</v>
          </cell>
          <cell r="C2458">
            <v>2154.2735000000002</v>
          </cell>
        </row>
        <row r="2459">
          <cell r="B2459" t="str">
            <v>FMKB29-155-09-12</v>
          </cell>
          <cell r="C2459">
            <v>2193.2820000000002</v>
          </cell>
        </row>
        <row r="2460">
          <cell r="B2460" t="str">
            <v>FMKB29-160-09-12</v>
          </cell>
          <cell r="C2460">
            <v>2216.0905000000002</v>
          </cell>
        </row>
        <row r="2461">
          <cell r="B2461" t="str">
            <v>FMKB29-165-09-12</v>
          </cell>
          <cell r="C2461">
            <v>2238.8990000000003</v>
          </cell>
        </row>
        <row r="2462">
          <cell r="B2462" t="str">
            <v>FMKB29-170-09-12</v>
          </cell>
          <cell r="C2462">
            <v>2261.7075000000004</v>
          </cell>
        </row>
        <row r="2463">
          <cell r="B2463" t="str">
            <v>FMKB29-175-09-12</v>
          </cell>
          <cell r="C2463">
            <v>2366.5496000000003</v>
          </cell>
        </row>
        <row r="2464">
          <cell r="B2464" t="str">
            <v>FMKB29-180-09-12</v>
          </cell>
          <cell r="C2464">
            <v>2387.3580999999999</v>
          </cell>
        </row>
        <row r="2465">
          <cell r="B2465" t="str">
            <v>FMKB29-185-09-12</v>
          </cell>
          <cell r="C2465">
            <v>2410.1666</v>
          </cell>
        </row>
        <row r="2466">
          <cell r="B2466" t="str">
            <v>FMKB29-190-09-12</v>
          </cell>
          <cell r="C2466">
            <v>2432.9751000000001</v>
          </cell>
        </row>
        <row r="2467">
          <cell r="B2467" t="str">
            <v>FMKB29-195-09-12</v>
          </cell>
          <cell r="C2467">
            <v>2455.7836000000002</v>
          </cell>
        </row>
        <row r="2468">
          <cell r="B2468" t="str">
            <v>FMKB29-200-09-12</v>
          </cell>
          <cell r="C2468">
            <v>2560.6232000000005</v>
          </cell>
        </row>
        <row r="2469">
          <cell r="B2469" t="str">
            <v>FMKB29-205-09-12</v>
          </cell>
          <cell r="C2469">
            <v>2601.5262000000002</v>
          </cell>
        </row>
        <row r="2470">
          <cell r="B2470" t="str">
            <v>FMKB29-210-09-12</v>
          </cell>
          <cell r="C2470">
            <v>2628.5041999999999</v>
          </cell>
        </row>
        <row r="2471">
          <cell r="B2471" t="str">
            <v>FMKB29-215-09-12</v>
          </cell>
          <cell r="C2471">
            <v>2655.4821999999999</v>
          </cell>
        </row>
        <row r="2472">
          <cell r="B2472" t="str">
            <v>FMKB29-220-09-12</v>
          </cell>
          <cell r="C2472">
            <v>2682.4602</v>
          </cell>
        </row>
        <row r="2473">
          <cell r="B2473" t="str">
            <v>FMKB29-225-09-12</v>
          </cell>
          <cell r="C2473">
            <v>2791.4717999999998</v>
          </cell>
        </row>
        <row r="2474">
          <cell r="B2474" t="str">
            <v>FMKB29-230-09-12</v>
          </cell>
          <cell r="C2474">
            <v>2818.6248000000005</v>
          </cell>
        </row>
        <row r="2475">
          <cell r="B2475" t="str">
            <v>FMKB29-235-09-12</v>
          </cell>
          <cell r="C2475">
            <v>2845.6028000000006</v>
          </cell>
        </row>
        <row r="2476">
          <cell r="B2476" t="str">
            <v>FMKB29-240-09-12</v>
          </cell>
          <cell r="C2476">
            <v>2872.5808000000006</v>
          </cell>
        </row>
        <row r="2477">
          <cell r="B2477" t="str">
            <v>FMKB29-245-09-12</v>
          </cell>
          <cell r="C2477">
            <v>2899.5587999999998</v>
          </cell>
        </row>
        <row r="2478">
          <cell r="B2478" t="str">
            <v>FMKB29-250-09-12</v>
          </cell>
          <cell r="C2478">
            <v>3008.5704000000001</v>
          </cell>
        </row>
        <row r="2479">
          <cell r="B2479" t="str">
            <v>FMKB29-255-09-12</v>
          </cell>
          <cell r="C2479">
            <v>3048.0984000000003</v>
          </cell>
        </row>
        <row r="2480">
          <cell r="B2480" t="str">
            <v>FMKB29-260-09-12</v>
          </cell>
          <cell r="C2480">
            <v>3075.0764000000004</v>
          </cell>
        </row>
        <row r="2481">
          <cell r="B2481" t="str">
            <v>FMKB29-265-09-12</v>
          </cell>
          <cell r="C2481">
            <v>3102.0544000000004</v>
          </cell>
        </row>
        <row r="2482">
          <cell r="B2482" t="str">
            <v>FMKB29-270-09-12</v>
          </cell>
          <cell r="C2482">
            <v>3129.0324000000005</v>
          </cell>
        </row>
        <row r="2483">
          <cell r="B2483" t="str">
            <v>FMKB29-275-09-12</v>
          </cell>
          <cell r="C2483">
            <v>3238.0440000000008</v>
          </cell>
        </row>
        <row r="2484">
          <cell r="B2484" t="str">
            <v>FMKB29-280-09-12</v>
          </cell>
          <cell r="C2484">
            <v>3272.4720000000002</v>
          </cell>
        </row>
        <row r="2485">
          <cell r="B2485" t="str">
            <v>FMKB29-285-09-12</v>
          </cell>
          <cell r="C2485">
            <v>3299.45</v>
          </cell>
        </row>
        <row r="2486">
          <cell r="B2486" t="str">
            <v>FMKB29-290-09-12</v>
          </cell>
          <cell r="C2486">
            <v>3326.4280000000003</v>
          </cell>
        </row>
        <row r="2487">
          <cell r="B2487" t="str">
            <v>FMKB29-295-09-12</v>
          </cell>
          <cell r="C2487">
            <v>3353.4060000000004</v>
          </cell>
        </row>
        <row r="2488">
          <cell r="B2488" t="str">
            <v>FMKB29-300-09-12</v>
          </cell>
          <cell r="C2488">
            <v>3462.4175999999998</v>
          </cell>
        </row>
        <row r="2489">
          <cell r="B2489" t="str">
            <v>FMK-29-075-11-01</v>
          </cell>
          <cell r="C2489">
            <v>1252.5226</v>
          </cell>
        </row>
        <row r="2490">
          <cell r="B2490" t="str">
            <v>FMK-29-080-11-01</v>
          </cell>
          <cell r="C2490">
            <v>1277.3625999999999</v>
          </cell>
        </row>
        <row r="2491">
          <cell r="B2491" t="str">
            <v>FMK-29-085-11-01</v>
          </cell>
          <cell r="C2491">
            <v>1292.0776000000001</v>
          </cell>
        </row>
        <row r="2492">
          <cell r="B2492" t="str">
            <v>FMK-29-090-11-01</v>
          </cell>
          <cell r="C2492">
            <v>1306.7926</v>
          </cell>
        </row>
        <row r="2493">
          <cell r="B2493" t="str">
            <v>FMK-29-095-11-01</v>
          </cell>
          <cell r="C2493">
            <v>1321.5075999999999</v>
          </cell>
        </row>
        <row r="2494">
          <cell r="B2494" t="str">
            <v>FMK-29-100-11-01</v>
          </cell>
          <cell r="C2494">
            <v>1405.395</v>
          </cell>
        </row>
        <row r="2495">
          <cell r="B2495" t="str">
            <v>FMK-29-105-11-01</v>
          </cell>
          <cell r="C2495">
            <v>1443.4349999999999</v>
          </cell>
        </row>
        <row r="2496">
          <cell r="B2496" t="str">
            <v>FMK-29-110-11-01</v>
          </cell>
          <cell r="C2496">
            <v>1458.15</v>
          </cell>
        </row>
        <row r="2497">
          <cell r="B2497" t="str">
            <v>FMK-29-115-11-01</v>
          </cell>
          <cell r="C2497">
            <v>1472.865</v>
          </cell>
        </row>
        <row r="2498">
          <cell r="B2498" t="str">
            <v>FMK-29-120-11-01</v>
          </cell>
          <cell r="C2498">
            <v>1487.58</v>
          </cell>
        </row>
        <row r="2499">
          <cell r="B2499" t="str">
            <v>FMK-29-125-11-01</v>
          </cell>
          <cell r="C2499">
            <v>1623.6074000000001</v>
          </cell>
        </row>
        <row r="2500">
          <cell r="B2500" t="str">
            <v>FMK-29-130-11-01</v>
          </cell>
          <cell r="C2500">
            <v>1655.0473999999999</v>
          </cell>
        </row>
        <row r="2501">
          <cell r="B2501" t="str">
            <v>FMK-29-135-11-01</v>
          </cell>
          <cell r="C2501">
            <v>1669.7624000000001</v>
          </cell>
        </row>
        <row r="2502">
          <cell r="B2502" t="str">
            <v>FMK-29-140-11-01</v>
          </cell>
          <cell r="C2502">
            <v>1684.4774</v>
          </cell>
        </row>
        <row r="2503">
          <cell r="B2503" t="str">
            <v>FMK-29-145-11-01</v>
          </cell>
          <cell r="C2503">
            <v>1699.1923999999999</v>
          </cell>
        </row>
        <row r="2504">
          <cell r="B2504" t="str">
            <v>FMK-29-150-11-01</v>
          </cell>
          <cell r="C2504">
            <v>1795.941</v>
          </cell>
        </row>
        <row r="2505">
          <cell r="B2505" t="str">
            <v>FMK-29-155-11-01</v>
          </cell>
          <cell r="C2505">
            <v>1827.3810000000001</v>
          </cell>
        </row>
        <row r="2506">
          <cell r="B2506" t="str">
            <v>FMK-29-160-11-01</v>
          </cell>
          <cell r="C2506">
            <v>1842.0960000000002</v>
          </cell>
        </row>
        <row r="2507">
          <cell r="B2507" t="str">
            <v>FMK-29-165-11-01</v>
          </cell>
          <cell r="C2507">
            <v>1856.8110000000001</v>
          </cell>
        </row>
        <row r="2508">
          <cell r="B2508" t="str">
            <v>FMK-29-170-11-01</v>
          </cell>
          <cell r="C2508">
            <v>1871.5260000000001</v>
          </cell>
        </row>
        <row r="2509">
          <cell r="B2509" t="str">
            <v>FMK-29-175-11-01</v>
          </cell>
          <cell r="C2509">
            <v>1968.2746000000002</v>
          </cell>
        </row>
        <row r="2510">
          <cell r="B2510" t="str">
            <v>FMK-29-180-11-01</v>
          </cell>
          <cell r="C2510">
            <v>1981.5146</v>
          </cell>
        </row>
        <row r="2511">
          <cell r="B2511" t="str">
            <v>FMK-29-185-11-01</v>
          </cell>
          <cell r="C2511">
            <v>1996.2296000000001</v>
          </cell>
        </row>
        <row r="2512">
          <cell r="B2512" t="str">
            <v>FMK-29-190-11-01</v>
          </cell>
          <cell r="C2512">
            <v>2010.9446</v>
          </cell>
        </row>
        <row r="2513">
          <cell r="B2513" t="str">
            <v>FMK-29-195-11-01</v>
          </cell>
          <cell r="C2513">
            <v>2025.6596</v>
          </cell>
        </row>
        <row r="2514">
          <cell r="B2514" t="str">
            <v>FMK-29-200-11-01</v>
          </cell>
          <cell r="C2514">
            <v>2122.4032000000002</v>
          </cell>
        </row>
        <row r="2515">
          <cell r="B2515" t="str">
            <v>FMK-29-205-11-01</v>
          </cell>
          <cell r="C2515">
            <v>2154.2582000000002</v>
          </cell>
        </row>
        <row r="2516">
          <cell r="B2516" t="str">
            <v>FMK-29-210-11-01</v>
          </cell>
          <cell r="C2516">
            <v>2171.6632</v>
          </cell>
        </row>
        <row r="2517">
          <cell r="B2517" t="str">
            <v>FMK-29-215-11-01</v>
          </cell>
          <cell r="C2517">
            <v>2189.0682000000002</v>
          </cell>
        </row>
        <row r="2518">
          <cell r="B2518" t="str">
            <v>FMK-29-220-11-01</v>
          </cell>
          <cell r="C2518">
            <v>2206.4732000000004</v>
          </cell>
        </row>
        <row r="2519">
          <cell r="B2519" t="str">
            <v>FMK-29-225-11-01</v>
          </cell>
          <cell r="C2519">
            <v>2305.9118000000003</v>
          </cell>
        </row>
        <row r="2520">
          <cell r="B2520" t="str">
            <v>FMK-29-230-11-01</v>
          </cell>
          <cell r="C2520">
            <v>2324.0168000000003</v>
          </cell>
        </row>
        <row r="2521">
          <cell r="B2521" t="str">
            <v>FMK-29-235-11-01</v>
          </cell>
          <cell r="C2521">
            <v>2341.4218000000001</v>
          </cell>
        </row>
        <row r="2522">
          <cell r="B2522" t="str">
            <v>FMK-29-240-11-01</v>
          </cell>
          <cell r="C2522">
            <v>2358.8267999999998</v>
          </cell>
        </row>
        <row r="2523">
          <cell r="B2523" t="str">
            <v>FMK-29-245-11-01</v>
          </cell>
          <cell r="C2523">
            <v>2376.2318</v>
          </cell>
        </row>
        <row r="2524">
          <cell r="B2524" t="str">
            <v>FMK-29-250-11-01</v>
          </cell>
          <cell r="C2524">
            <v>2475.6704</v>
          </cell>
        </row>
        <row r="2525">
          <cell r="B2525" t="str">
            <v>FMK-29-255-11-01</v>
          </cell>
          <cell r="C2525">
            <v>2506.1504</v>
          </cell>
        </row>
        <row r="2526">
          <cell r="B2526" t="str">
            <v>FMK-29-260-11-01</v>
          </cell>
          <cell r="C2526">
            <v>2523.5554000000002</v>
          </cell>
        </row>
        <row r="2527">
          <cell r="B2527" t="str">
            <v>FMK-29-265-11-01</v>
          </cell>
          <cell r="C2527">
            <v>2540.9603999999999</v>
          </cell>
        </row>
        <row r="2528">
          <cell r="B2528" t="str">
            <v>FMK-29-270-11-01</v>
          </cell>
          <cell r="C2528">
            <v>2558.3653999999997</v>
          </cell>
        </row>
        <row r="2529">
          <cell r="B2529" t="str">
            <v>FMK-29-275-11-01</v>
          </cell>
          <cell r="C2529">
            <v>2657.8040000000001</v>
          </cell>
        </row>
        <row r="2530">
          <cell r="B2530" t="str">
            <v>FMK-29-280-11-01</v>
          </cell>
          <cell r="C2530">
            <v>2683.1840000000002</v>
          </cell>
        </row>
        <row r="2531">
          <cell r="B2531" t="str">
            <v>FMK-29-285-11-01</v>
          </cell>
          <cell r="C2531">
            <v>2700.5890000000004</v>
          </cell>
        </row>
        <row r="2532">
          <cell r="B2532" t="str">
            <v>FMK-29-290-11-01</v>
          </cell>
          <cell r="C2532">
            <v>2717.9940000000006</v>
          </cell>
        </row>
        <row r="2533">
          <cell r="B2533" t="str">
            <v>FMK-29-295-11-01</v>
          </cell>
          <cell r="C2533">
            <v>2735.3990000000003</v>
          </cell>
        </row>
        <row r="2534">
          <cell r="B2534" t="str">
            <v>FMK-29-300-11-01</v>
          </cell>
          <cell r="C2534">
            <v>2834.8376000000003</v>
          </cell>
        </row>
        <row r="2535">
          <cell r="B2535" t="str">
            <v>FMK-29-075-11-11</v>
          </cell>
          <cell r="C2535">
            <v>1492.6025999999999</v>
          </cell>
        </row>
        <row r="2536">
          <cell r="B2536" t="str">
            <v>FMK-29-080-11-11</v>
          </cell>
          <cell r="C2536">
            <v>1525.5361</v>
          </cell>
        </row>
        <row r="2537">
          <cell r="B2537" t="str">
            <v>FMK-29-085-11-11</v>
          </cell>
          <cell r="C2537">
            <v>1548.3446000000001</v>
          </cell>
        </row>
        <row r="2538">
          <cell r="B2538" t="str">
            <v>FMK-29-090-11-11</v>
          </cell>
          <cell r="C2538">
            <v>1571.1531</v>
          </cell>
        </row>
        <row r="2539">
          <cell r="B2539" t="str">
            <v>FMK-29-095-11-11</v>
          </cell>
          <cell r="C2539">
            <v>1593.9616000000001</v>
          </cell>
        </row>
        <row r="2540">
          <cell r="B2540" t="str">
            <v>FMK-29-100-11-11</v>
          </cell>
          <cell r="C2540">
            <v>1685.9424999999999</v>
          </cell>
        </row>
        <row r="2541">
          <cell r="B2541" t="str">
            <v>FMK-29-105-11-11</v>
          </cell>
          <cell r="C2541">
            <v>1732.076</v>
          </cell>
        </row>
        <row r="2542">
          <cell r="B2542" t="str">
            <v>FMK-29-110-11-11</v>
          </cell>
          <cell r="C2542">
            <v>1754.8845000000001</v>
          </cell>
        </row>
        <row r="2543">
          <cell r="B2543" t="str">
            <v>FMK-29-115-11-11</v>
          </cell>
          <cell r="C2543">
            <v>1777.6930000000002</v>
          </cell>
        </row>
        <row r="2544">
          <cell r="B2544" t="str">
            <v>FMK-29-120-11-11</v>
          </cell>
          <cell r="C2544">
            <v>1800.5015000000003</v>
          </cell>
        </row>
        <row r="2545">
          <cell r="B2545" t="str">
            <v>FMK-29-125-11-11</v>
          </cell>
          <cell r="C2545">
            <v>1944.6224000000002</v>
          </cell>
        </row>
        <row r="2546">
          <cell r="B2546" t="str">
            <v>FMK-29-130-11-11</v>
          </cell>
          <cell r="C2546">
            <v>1984.1559000000002</v>
          </cell>
        </row>
        <row r="2547">
          <cell r="B2547" t="str">
            <v>FMK-29-135-11-11</v>
          </cell>
          <cell r="C2547">
            <v>2006.9643999999998</v>
          </cell>
        </row>
        <row r="2548">
          <cell r="B2548" t="str">
            <v>FMK-29-140-11-11</v>
          </cell>
          <cell r="C2548">
            <v>2029.7728999999999</v>
          </cell>
        </row>
        <row r="2549">
          <cell r="B2549" t="str">
            <v>FMK-29-145-11-11</v>
          </cell>
          <cell r="C2549">
            <v>2052.5814</v>
          </cell>
        </row>
        <row r="2550">
          <cell r="B2550" t="str">
            <v>FMK-29-150-11-11</v>
          </cell>
          <cell r="C2550">
            <v>2157.4235000000003</v>
          </cell>
        </row>
        <row r="2551">
          <cell r="B2551" t="str">
            <v>FMK-29-155-11-11</v>
          </cell>
          <cell r="C2551">
            <v>2196.9569999999999</v>
          </cell>
        </row>
        <row r="2552">
          <cell r="B2552" t="str">
            <v>FMK-29-160-11-11</v>
          </cell>
          <cell r="C2552">
            <v>2219.7655</v>
          </cell>
        </row>
        <row r="2553">
          <cell r="B2553" t="str">
            <v>FMK-29-165-11-11</v>
          </cell>
          <cell r="C2553">
            <v>2242.5740000000001</v>
          </cell>
        </row>
        <row r="2554">
          <cell r="B2554" t="str">
            <v>FMK-29-170-11-11</v>
          </cell>
          <cell r="C2554">
            <v>2265.3825000000002</v>
          </cell>
        </row>
        <row r="2555">
          <cell r="B2555" t="str">
            <v>FMK-29-175-11-11</v>
          </cell>
          <cell r="C2555">
            <v>2370.2246</v>
          </cell>
        </row>
        <row r="2556">
          <cell r="B2556" t="str">
            <v>FMK-29-180-11-11</v>
          </cell>
          <cell r="C2556">
            <v>2391.5580999999997</v>
          </cell>
        </row>
        <row r="2557">
          <cell r="B2557" t="str">
            <v>FMK-29-185-11-11</v>
          </cell>
          <cell r="C2557">
            <v>2414.3665999999998</v>
          </cell>
        </row>
        <row r="2558">
          <cell r="B2558" t="str">
            <v>FMK-29-190-11-11</v>
          </cell>
          <cell r="C2558">
            <v>2437.1750999999999</v>
          </cell>
        </row>
        <row r="2559">
          <cell r="B2559" t="str">
            <v>FMK-29-195-11-11</v>
          </cell>
          <cell r="C2559">
            <v>2459.9836</v>
          </cell>
        </row>
        <row r="2560">
          <cell r="B2560" t="str">
            <v>FMK-29-200-11-11</v>
          </cell>
          <cell r="C2560">
            <v>2564.8232000000003</v>
          </cell>
        </row>
        <row r="2561">
          <cell r="B2561" t="str">
            <v>FMK-29-205-11-11</v>
          </cell>
          <cell r="C2561">
            <v>2606.2512000000006</v>
          </cell>
        </row>
        <row r="2562">
          <cell r="B2562" t="str">
            <v>FMK-29-210-11-11</v>
          </cell>
          <cell r="C2562">
            <v>2633.2292000000002</v>
          </cell>
        </row>
        <row r="2563">
          <cell r="B2563" t="str">
            <v>FMK-29-215-11-11</v>
          </cell>
          <cell r="C2563">
            <v>2660.2072000000003</v>
          </cell>
        </row>
        <row r="2564">
          <cell r="B2564" t="str">
            <v>FMK-29-220-11-11</v>
          </cell>
          <cell r="C2564">
            <v>2687.1852000000003</v>
          </cell>
        </row>
        <row r="2565">
          <cell r="B2565" t="str">
            <v>FMK-29-225-11-11</v>
          </cell>
          <cell r="C2565">
            <v>2796.1968000000002</v>
          </cell>
        </row>
        <row r="2566">
          <cell r="B2566" t="str">
            <v>FMK-29-230-11-11</v>
          </cell>
          <cell r="C2566">
            <v>2823.8748000000005</v>
          </cell>
        </row>
        <row r="2567">
          <cell r="B2567" t="str">
            <v>FMK-29-235-11-11</v>
          </cell>
          <cell r="C2567">
            <v>2850.8528000000006</v>
          </cell>
        </row>
        <row r="2568">
          <cell r="B2568" t="str">
            <v>FMK-29-240-11-11</v>
          </cell>
          <cell r="C2568">
            <v>2877.8308000000006</v>
          </cell>
        </row>
        <row r="2569">
          <cell r="B2569" t="str">
            <v>FMK-29-245-11-11</v>
          </cell>
          <cell r="C2569">
            <v>2904.8087999999998</v>
          </cell>
        </row>
        <row r="2570">
          <cell r="B2570" t="str">
            <v>FMK-29-250-11-11</v>
          </cell>
          <cell r="C2570">
            <v>3013.8204000000001</v>
          </cell>
        </row>
        <row r="2571">
          <cell r="B2571" t="str">
            <v>FMK-29-255-11-11</v>
          </cell>
          <cell r="C2571">
            <v>3053.8733999999999</v>
          </cell>
        </row>
        <row r="2572">
          <cell r="B2572" t="str">
            <v>FMK-29-260-11-11</v>
          </cell>
          <cell r="C2572">
            <v>3080.8514</v>
          </cell>
        </row>
        <row r="2573">
          <cell r="B2573" t="str">
            <v>FMK-29-265-11-11</v>
          </cell>
          <cell r="C2573">
            <v>3107.8294000000001</v>
          </cell>
        </row>
        <row r="2574">
          <cell r="B2574" t="str">
            <v>FMK-29-270-11-11</v>
          </cell>
          <cell r="C2574">
            <v>3134.8074000000001</v>
          </cell>
        </row>
        <row r="2575">
          <cell r="B2575" t="str">
            <v>FMK-29-275-11-11</v>
          </cell>
          <cell r="C2575">
            <v>3243.8190000000004</v>
          </cell>
        </row>
        <row r="2576">
          <cell r="B2576" t="str">
            <v>FMK-29-280-11-11</v>
          </cell>
          <cell r="C2576">
            <v>3278.7720000000004</v>
          </cell>
        </row>
        <row r="2577">
          <cell r="B2577" t="str">
            <v>FMK-29-285-11-11</v>
          </cell>
          <cell r="C2577">
            <v>3305.75</v>
          </cell>
        </row>
        <row r="2578">
          <cell r="B2578" t="str">
            <v>FMK-29-290-11-11</v>
          </cell>
          <cell r="C2578">
            <v>3332.7280000000005</v>
          </cell>
        </row>
        <row r="2579">
          <cell r="B2579" t="str">
            <v>FMK-29-295-11-11</v>
          </cell>
          <cell r="C2579">
            <v>3359.7060000000006</v>
          </cell>
        </row>
        <row r="2580">
          <cell r="B2580" t="str">
            <v>FMK-29-300-11-11</v>
          </cell>
          <cell r="C2580">
            <v>3468.7175999999999</v>
          </cell>
        </row>
        <row r="2581">
          <cell r="B2581" t="str">
            <v>FMKB29-075-11-11</v>
          </cell>
          <cell r="C2581">
            <v>1492.6025999999999</v>
          </cell>
        </row>
        <row r="2582">
          <cell r="B2582" t="str">
            <v>FMKB29-080-11-11</v>
          </cell>
          <cell r="C2582">
            <v>1525.5361</v>
          </cell>
        </row>
        <row r="2583">
          <cell r="B2583" t="str">
            <v>FMKB29-085-11-11</v>
          </cell>
          <cell r="C2583">
            <v>1548.3446000000001</v>
          </cell>
        </row>
        <row r="2584">
          <cell r="B2584" t="str">
            <v>FMKB29-090-11-11</v>
          </cell>
          <cell r="C2584">
            <v>1571.1531</v>
          </cell>
        </row>
        <row r="2585">
          <cell r="B2585" t="str">
            <v>FMKB29-095-11-11</v>
          </cell>
          <cell r="C2585">
            <v>1593.9616000000001</v>
          </cell>
        </row>
        <row r="2586">
          <cell r="B2586" t="str">
            <v>FMKB29-100-11-11</v>
          </cell>
          <cell r="C2586">
            <v>1685.9424999999999</v>
          </cell>
        </row>
        <row r="2587">
          <cell r="B2587" t="str">
            <v>FMKB29-105-11-11</v>
          </cell>
          <cell r="C2587">
            <v>1732.076</v>
          </cell>
        </row>
        <row r="2588">
          <cell r="B2588" t="str">
            <v>FMKB29-110-11-11</v>
          </cell>
          <cell r="C2588">
            <v>1754.8845000000001</v>
          </cell>
        </row>
        <row r="2589">
          <cell r="B2589" t="str">
            <v>FMKB29-115-11-11</v>
          </cell>
          <cell r="C2589">
            <v>1777.6930000000002</v>
          </cell>
        </row>
        <row r="2590">
          <cell r="B2590" t="str">
            <v>FMKB29-120-11-11</v>
          </cell>
          <cell r="C2590">
            <v>1800.5015000000003</v>
          </cell>
        </row>
        <row r="2591">
          <cell r="B2591" t="str">
            <v>FMKB29-125-11-11</v>
          </cell>
          <cell r="C2591">
            <v>1944.6224000000002</v>
          </cell>
        </row>
        <row r="2592">
          <cell r="B2592" t="str">
            <v>FMKB29-130-11-11</v>
          </cell>
          <cell r="C2592">
            <v>1984.1559000000002</v>
          </cell>
        </row>
        <row r="2593">
          <cell r="B2593" t="str">
            <v>FMKB29-135-11-11</v>
          </cell>
          <cell r="C2593">
            <v>2006.9643999999998</v>
          </cell>
        </row>
        <row r="2594">
          <cell r="B2594" t="str">
            <v>FMKB29-140-11-11</v>
          </cell>
          <cell r="C2594">
            <v>2029.7728999999999</v>
          </cell>
        </row>
        <row r="2595">
          <cell r="B2595" t="str">
            <v>FMKB29-145-11-11</v>
          </cell>
          <cell r="C2595">
            <v>2052.5814</v>
          </cell>
        </row>
        <row r="2596">
          <cell r="B2596" t="str">
            <v>FMKB29-150-11-11</v>
          </cell>
          <cell r="C2596">
            <v>2157.4235000000003</v>
          </cell>
        </row>
        <row r="2597">
          <cell r="B2597" t="str">
            <v>FMKB29-155-11-11</v>
          </cell>
          <cell r="C2597">
            <v>2196.9569999999999</v>
          </cell>
        </row>
        <row r="2598">
          <cell r="B2598" t="str">
            <v>FMKB29-160-11-11</v>
          </cell>
          <cell r="C2598">
            <v>2219.7655</v>
          </cell>
        </row>
        <row r="2599">
          <cell r="B2599" t="str">
            <v>FMKB29-165-11-11</v>
          </cell>
          <cell r="C2599">
            <v>2242.5740000000001</v>
          </cell>
        </row>
        <row r="2600">
          <cell r="B2600" t="str">
            <v>FMKB29-170-11-11</v>
          </cell>
          <cell r="C2600">
            <v>2265.3825000000002</v>
          </cell>
        </row>
        <row r="2601">
          <cell r="B2601" t="str">
            <v>FMKB29-175-11-11</v>
          </cell>
          <cell r="C2601">
            <v>2370.2246</v>
          </cell>
        </row>
        <row r="2602">
          <cell r="B2602" t="str">
            <v>FMKB29-180-11-11</v>
          </cell>
          <cell r="C2602">
            <v>2391.5580999999997</v>
          </cell>
        </row>
        <row r="2603">
          <cell r="B2603" t="str">
            <v>FMKB29-185-11-11</v>
          </cell>
          <cell r="C2603">
            <v>2414.3665999999998</v>
          </cell>
        </row>
        <row r="2604">
          <cell r="B2604" t="str">
            <v>FMKB29-190-11-11</v>
          </cell>
          <cell r="C2604">
            <v>2437.1750999999999</v>
          </cell>
        </row>
        <row r="2605">
          <cell r="B2605" t="str">
            <v>FMKB29-195-11-11</v>
          </cell>
          <cell r="C2605">
            <v>2459.9836</v>
          </cell>
        </row>
        <row r="2606">
          <cell r="B2606" t="str">
            <v>FMKB29-200-11-11</v>
          </cell>
          <cell r="C2606">
            <v>2564.8232000000003</v>
          </cell>
        </row>
        <row r="2607">
          <cell r="B2607" t="str">
            <v>FMKB29-205-11-11</v>
          </cell>
          <cell r="C2607">
            <v>2606.2512000000006</v>
          </cell>
        </row>
        <row r="2608">
          <cell r="B2608" t="str">
            <v>FMKB29-210-11-11</v>
          </cell>
          <cell r="C2608">
            <v>2633.2292000000002</v>
          </cell>
        </row>
        <row r="2609">
          <cell r="B2609" t="str">
            <v>FMKB29-215-11-11</v>
          </cell>
          <cell r="C2609">
            <v>2660.2072000000003</v>
          </cell>
        </row>
        <row r="2610">
          <cell r="B2610" t="str">
            <v>FMKB29-220-11-11</v>
          </cell>
          <cell r="C2610">
            <v>2687.1852000000003</v>
          </cell>
        </row>
        <row r="2611">
          <cell r="B2611" t="str">
            <v>FMKB29-225-11-11</v>
          </cell>
          <cell r="C2611">
            <v>2796.1968000000002</v>
          </cell>
        </row>
        <row r="2612">
          <cell r="B2612" t="str">
            <v>FMKB29-230-11-11</v>
          </cell>
          <cell r="C2612">
            <v>2823.8748000000005</v>
          </cell>
        </row>
        <row r="2613">
          <cell r="B2613" t="str">
            <v>FMKB29-235-11-11</v>
          </cell>
          <cell r="C2613">
            <v>2850.8528000000006</v>
          </cell>
        </row>
        <row r="2614">
          <cell r="B2614" t="str">
            <v>FMKB29-240-11-11</v>
          </cell>
          <cell r="C2614">
            <v>2877.8308000000006</v>
          </cell>
        </row>
        <row r="2615">
          <cell r="B2615" t="str">
            <v>FMKB29-245-11-11</v>
          </cell>
          <cell r="C2615">
            <v>2904.8087999999998</v>
          </cell>
        </row>
        <row r="2616">
          <cell r="B2616" t="str">
            <v>FMKB29-250-11-11</v>
          </cell>
          <cell r="C2616">
            <v>3013.8204000000001</v>
          </cell>
        </row>
        <row r="2617">
          <cell r="B2617" t="str">
            <v>FMKB29-255-11-11</v>
          </cell>
          <cell r="C2617">
            <v>3053.8733999999999</v>
          </cell>
        </row>
        <row r="2618">
          <cell r="B2618" t="str">
            <v>FMKB29-260-11-11</v>
          </cell>
          <cell r="C2618">
            <v>3080.8514</v>
          </cell>
        </row>
        <row r="2619">
          <cell r="B2619" t="str">
            <v>FMKB29-265-11-11</v>
          </cell>
          <cell r="C2619">
            <v>3107.8294000000001</v>
          </cell>
        </row>
        <row r="2620">
          <cell r="B2620" t="str">
            <v>FMKB29-270-11-11</v>
          </cell>
          <cell r="C2620">
            <v>3134.8074000000001</v>
          </cell>
        </row>
        <row r="2621">
          <cell r="B2621" t="str">
            <v>FMKB29-275-11-11</v>
          </cell>
          <cell r="C2621">
            <v>3243.8190000000004</v>
          </cell>
        </row>
        <row r="2622">
          <cell r="B2622" t="str">
            <v>FMKB29-280-11-11</v>
          </cell>
          <cell r="C2622">
            <v>3278.7720000000004</v>
          </cell>
        </row>
        <row r="2623">
          <cell r="B2623" t="str">
            <v>FMKB29-285-11-11</v>
          </cell>
          <cell r="C2623">
            <v>3305.75</v>
          </cell>
        </row>
        <row r="2624">
          <cell r="B2624" t="str">
            <v>FMKB29-290-11-11</v>
          </cell>
          <cell r="C2624">
            <v>3332.7280000000005</v>
          </cell>
        </row>
        <row r="2625">
          <cell r="B2625" t="str">
            <v>FMKB29-295-11-11</v>
          </cell>
          <cell r="C2625">
            <v>3359.7060000000006</v>
          </cell>
        </row>
        <row r="2626">
          <cell r="B2626" t="str">
            <v>FMKB29-300-11-11</v>
          </cell>
          <cell r="C2626">
            <v>3468.7175999999999</v>
          </cell>
        </row>
        <row r="2627">
          <cell r="B2627" t="str">
            <v>FMK-29-075-11-02</v>
          </cell>
          <cell r="C2627">
            <v>1252.5226</v>
          </cell>
        </row>
        <row r="2628">
          <cell r="B2628" t="str">
            <v>FMK-29-080-11-02</v>
          </cell>
          <cell r="C2628">
            <v>1277.3625999999999</v>
          </cell>
        </row>
        <row r="2629">
          <cell r="B2629" t="str">
            <v>FMK-29-085-11-02</v>
          </cell>
          <cell r="C2629">
            <v>1292.0776000000001</v>
          </cell>
        </row>
        <row r="2630">
          <cell r="B2630" t="str">
            <v>FMK-29-090-11-02</v>
          </cell>
          <cell r="C2630">
            <v>1306.7926</v>
          </cell>
        </row>
        <row r="2631">
          <cell r="B2631" t="str">
            <v>FMK-29-095-11-02</v>
          </cell>
          <cell r="C2631">
            <v>1321.5075999999999</v>
          </cell>
        </row>
        <row r="2632">
          <cell r="B2632" t="str">
            <v>FMK-29-100-11-02</v>
          </cell>
          <cell r="C2632">
            <v>1405.395</v>
          </cell>
        </row>
        <row r="2633">
          <cell r="B2633" t="str">
            <v>FMK-29-105-11-02</v>
          </cell>
          <cell r="C2633">
            <v>1443.4349999999999</v>
          </cell>
        </row>
        <row r="2634">
          <cell r="B2634" t="str">
            <v>FMK-29-110-11-02</v>
          </cell>
          <cell r="C2634">
            <v>1458.15</v>
          </cell>
        </row>
        <row r="2635">
          <cell r="B2635" t="str">
            <v>FMK-29-115-11-02</v>
          </cell>
          <cell r="C2635">
            <v>1472.865</v>
          </cell>
        </row>
        <row r="2636">
          <cell r="B2636" t="str">
            <v>FMK-29-120-11-02</v>
          </cell>
          <cell r="C2636">
            <v>1487.58</v>
          </cell>
        </row>
        <row r="2637">
          <cell r="B2637" t="str">
            <v>FMK-29-125-11-02</v>
          </cell>
          <cell r="C2637">
            <v>1623.6074000000001</v>
          </cell>
        </row>
        <row r="2638">
          <cell r="B2638" t="str">
            <v>FMK-29-130-11-02</v>
          </cell>
          <cell r="C2638">
            <v>1655.0473999999999</v>
          </cell>
        </row>
        <row r="2639">
          <cell r="B2639" t="str">
            <v>FMK-29-135-11-02</v>
          </cell>
          <cell r="C2639">
            <v>1669.7624000000001</v>
          </cell>
        </row>
        <row r="2640">
          <cell r="B2640" t="str">
            <v>FMK-29-140-11-02</v>
          </cell>
          <cell r="C2640">
            <v>1684.4774</v>
          </cell>
        </row>
        <row r="2641">
          <cell r="B2641" t="str">
            <v>FMK-29-145-11-02</v>
          </cell>
          <cell r="C2641">
            <v>1699.1923999999999</v>
          </cell>
        </row>
        <row r="2642">
          <cell r="B2642" t="str">
            <v>FMK-29-150-11-02</v>
          </cell>
          <cell r="C2642">
            <v>1795.941</v>
          </cell>
        </row>
        <row r="2643">
          <cell r="B2643" t="str">
            <v>FMK-29-155-11-02</v>
          </cell>
          <cell r="C2643">
            <v>1827.3810000000001</v>
          </cell>
        </row>
        <row r="2644">
          <cell r="B2644" t="str">
            <v>FMK-29-160-11-02</v>
          </cell>
          <cell r="C2644">
            <v>1842.0960000000002</v>
          </cell>
        </row>
        <row r="2645">
          <cell r="B2645" t="str">
            <v>FMK-29-165-11-02</v>
          </cell>
          <cell r="C2645">
            <v>1856.8110000000001</v>
          </cell>
        </row>
        <row r="2646">
          <cell r="B2646" t="str">
            <v>FMK-29-170-11-02</v>
          </cell>
          <cell r="C2646">
            <v>1871.5260000000001</v>
          </cell>
        </row>
        <row r="2647">
          <cell r="B2647" t="str">
            <v>FMK-29-175-11-02</v>
          </cell>
          <cell r="C2647">
            <v>1968.2746000000002</v>
          </cell>
        </row>
        <row r="2648">
          <cell r="B2648" t="str">
            <v>FMK-29-180-11-02</v>
          </cell>
          <cell r="C2648">
            <v>1981.5146</v>
          </cell>
        </row>
        <row r="2649">
          <cell r="B2649" t="str">
            <v>FMK-29-185-11-02</v>
          </cell>
          <cell r="C2649">
            <v>1996.2296000000001</v>
          </cell>
        </row>
        <row r="2650">
          <cell r="B2650" t="str">
            <v>FMK-29-190-11-02</v>
          </cell>
          <cell r="C2650">
            <v>2010.9446</v>
          </cell>
        </row>
        <row r="2651">
          <cell r="B2651" t="str">
            <v>FMK-29-195-11-02</v>
          </cell>
          <cell r="C2651">
            <v>2025.6596</v>
          </cell>
        </row>
        <row r="2652">
          <cell r="B2652" t="str">
            <v>FMK-29-200-11-02</v>
          </cell>
          <cell r="C2652">
            <v>2122.4032000000002</v>
          </cell>
        </row>
        <row r="2653">
          <cell r="B2653" t="str">
            <v>FMK-29-205-11-02</v>
          </cell>
          <cell r="C2653">
            <v>2154.2582000000002</v>
          </cell>
        </row>
        <row r="2654">
          <cell r="B2654" t="str">
            <v>FMK-29-210-11-02</v>
          </cell>
          <cell r="C2654">
            <v>2171.6632</v>
          </cell>
        </row>
        <row r="2655">
          <cell r="B2655" t="str">
            <v>FMK-29-215-11-02</v>
          </cell>
          <cell r="C2655">
            <v>2189.0682000000002</v>
          </cell>
        </row>
        <row r="2656">
          <cell r="B2656" t="str">
            <v>FMK-29-220-11-02</v>
          </cell>
          <cell r="C2656">
            <v>2206.4732000000004</v>
          </cell>
        </row>
        <row r="2657">
          <cell r="B2657" t="str">
            <v>FMK-29-225-11-02</v>
          </cell>
          <cell r="C2657">
            <v>2305.9118000000003</v>
          </cell>
        </row>
        <row r="2658">
          <cell r="B2658" t="str">
            <v>FMK-29-230-11-02</v>
          </cell>
          <cell r="C2658">
            <v>2324.0168000000003</v>
          </cell>
        </row>
        <row r="2659">
          <cell r="B2659" t="str">
            <v>FMK-29-235-11-02</v>
          </cell>
          <cell r="C2659">
            <v>2341.4218000000001</v>
          </cell>
        </row>
        <row r="2660">
          <cell r="B2660" t="str">
            <v>FMK-29-240-11-02</v>
          </cell>
          <cell r="C2660">
            <v>2358.8267999999998</v>
          </cell>
        </row>
        <row r="2661">
          <cell r="B2661" t="str">
            <v>FMK-29-245-11-02</v>
          </cell>
          <cell r="C2661">
            <v>2376.2318</v>
          </cell>
        </row>
        <row r="2662">
          <cell r="B2662" t="str">
            <v>FMK-29-250-11-02</v>
          </cell>
          <cell r="C2662">
            <v>2475.6704</v>
          </cell>
        </row>
        <row r="2663">
          <cell r="B2663" t="str">
            <v>FMK-29-255-11-02</v>
          </cell>
          <cell r="C2663">
            <v>2506.1504</v>
          </cell>
        </row>
        <row r="2664">
          <cell r="B2664" t="str">
            <v>FMK-29-260-11-02</v>
          </cell>
          <cell r="C2664">
            <v>2523.5554000000002</v>
          </cell>
        </row>
        <row r="2665">
          <cell r="B2665" t="str">
            <v>FMK-29-265-11-02</v>
          </cell>
          <cell r="C2665">
            <v>2540.9603999999999</v>
          </cell>
        </row>
        <row r="2666">
          <cell r="B2666" t="str">
            <v>FMK-29-270-11-02</v>
          </cell>
          <cell r="C2666">
            <v>2558.3653999999997</v>
          </cell>
        </row>
        <row r="2667">
          <cell r="B2667" t="str">
            <v>FMK-29-275-11-02</v>
          </cell>
          <cell r="C2667">
            <v>2657.8040000000001</v>
          </cell>
        </row>
        <row r="2668">
          <cell r="B2668" t="str">
            <v>FMK-29-280-11-02</v>
          </cell>
          <cell r="C2668">
            <v>2683.1840000000002</v>
          </cell>
        </row>
        <row r="2669">
          <cell r="B2669" t="str">
            <v>FMK-29-285-11-02</v>
          </cell>
          <cell r="C2669">
            <v>2700.5890000000004</v>
          </cell>
        </row>
        <row r="2670">
          <cell r="B2670" t="str">
            <v>FMK-29-290-11-02</v>
          </cell>
          <cell r="C2670">
            <v>2717.9940000000006</v>
          </cell>
        </row>
        <row r="2671">
          <cell r="B2671" t="str">
            <v>FMK-29-295-11-02</v>
          </cell>
          <cell r="C2671">
            <v>2735.3990000000003</v>
          </cell>
        </row>
        <row r="2672">
          <cell r="B2672" t="str">
            <v>FMK-29-300-11-02</v>
          </cell>
          <cell r="C2672">
            <v>2834.8376000000003</v>
          </cell>
        </row>
        <row r="2673">
          <cell r="B2673" t="str">
            <v>FMK-29-075-11-12</v>
          </cell>
          <cell r="C2673">
            <v>1492.6025999999999</v>
          </cell>
        </row>
        <row r="2674">
          <cell r="B2674" t="str">
            <v>FMK-29-080-11-12</v>
          </cell>
          <cell r="C2674">
            <v>1525.5361</v>
          </cell>
        </row>
        <row r="2675">
          <cell r="B2675" t="str">
            <v>FMK-29-085-11-12</v>
          </cell>
          <cell r="C2675">
            <v>1548.3446000000001</v>
          </cell>
        </row>
        <row r="2676">
          <cell r="B2676" t="str">
            <v>FMK-29-090-11-12</v>
          </cell>
          <cell r="C2676">
            <v>1571.1531</v>
          </cell>
        </row>
        <row r="2677">
          <cell r="B2677" t="str">
            <v>FMK-29-095-11-12</v>
          </cell>
          <cell r="C2677">
            <v>1593.9616000000001</v>
          </cell>
        </row>
        <row r="2678">
          <cell r="B2678" t="str">
            <v>FMK-29-100-11-12</v>
          </cell>
          <cell r="C2678">
            <v>1685.9424999999999</v>
          </cell>
        </row>
        <row r="2679">
          <cell r="B2679" t="str">
            <v>FMK-29-105-11-12</v>
          </cell>
          <cell r="C2679">
            <v>1732.076</v>
          </cell>
        </row>
        <row r="2680">
          <cell r="B2680" t="str">
            <v>FMK-29-110-11-12</v>
          </cell>
          <cell r="C2680">
            <v>1754.8845000000001</v>
          </cell>
        </row>
        <row r="2681">
          <cell r="B2681" t="str">
            <v>FMK-29-115-11-12</v>
          </cell>
          <cell r="C2681">
            <v>1777.6930000000002</v>
          </cell>
        </row>
        <row r="2682">
          <cell r="B2682" t="str">
            <v>FMK-29-120-11-12</v>
          </cell>
          <cell r="C2682">
            <v>1800.5015000000003</v>
          </cell>
        </row>
        <row r="2683">
          <cell r="B2683" t="str">
            <v>FMK-29-125-11-12</v>
          </cell>
          <cell r="C2683">
            <v>1944.6224000000002</v>
          </cell>
        </row>
        <row r="2684">
          <cell r="B2684" t="str">
            <v>FMK-29-130-11-12</v>
          </cell>
          <cell r="C2684">
            <v>1984.1559000000002</v>
          </cell>
        </row>
        <row r="2685">
          <cell r="B2685" t="str">
            <v>FMK-29-135-11-12</v>
          </cell>
          <cell r="C2685">
            <v>2006.9643999999998</v>
          </cell>
        </row>
        <row r="2686">
          <cell r="B2686" t="str">
            <v>FMK-29-140-11-12</v>
          </cell>
          <cell r="C2686">
            <v>2029.7728999999999</v>
          </cell>
        </row>
        <row r="2687">
          <cell r="B2687" t="str">
            <v>FMK-29-145-11-12</v>
          </cell>
          <cell r="C2687">
            <v>2052.5814</v>
          </cell>
        </row>
        <row r="2688">
          <cell r="B2688" t="str">
            <v>FMK-29-150-11-12</v>
          </cell>
          <cell r="C2688">
            <v>2157.4235000000003</v>
          </cell>
        </row>
        <row r="2689">
          <cell r="B2689" t="str">
            <v>FMK-29-155-11-12</v>
          </cell>
          <cell r="C2689">
            <v>2196.9569999999999</v>
          </cell>
        </row>
        <row r="2690">
          <cell r="B2690" t="str">
            <v>FMK-29-160-11-12</v>
          </cell>
          <cell r="C2690">
            <v>2219.7655</v>
          </cell>
        </row>
        <row r="2691">
          <cell r="B2691" t="str">
            <v>FMK-29-165-11-12</v>
          </cell>
          <cell r="C2691">
            <v>2242.5740000000001</v>
          </cell>
        </row>
        <row r="2692">
          <cell r="B2692" t="str">
            <v>FMK-29-170-11-12</v>
          </cell>
          <cell r="C2692">
            <v>2265.3825000000002</v>
          </cell>
        </row>
        <row r="2693">
          <cell r="B2693" t="str">
            <v>FMK-29-175-11-12</v>
          </cell>
          <cell r="C2693">
            <v>2370.2246</v>
          </cell>
        </row>
        <row r="2694">
          <cell r="B2694" t="str">
            <v>FMK-29-180-11-12</v>
          </cell>
          <cell r="C2694">
            <v>2391.5580999999997</v>
          </cell>
        </row>
        <row r="2695">
          <cell r="B2695" t="str">
            <v>FMK-29-185-11-12</v>
          </cell>
          <cell r="C2695">
            <v>2414.3665999999998</v>
          </cell>
        </row>
        <row r="2696">
          <cell r="B2696" t="str">
            <v>FMK-29-190-11-12</v>
          </cell>
          <cell r="C2696">
            <v>2437.1750999999999</v>
          </cell>
        </row>
        <row r="2697">
          <cell r="B2697" t="str">
            <v>FMK-29-195-11-12</v>
          </cell>
          <cell r="C2697">
            <v>2459.9836</v>
          </cell>
        </row>
        <row r="2698">
          <cell r="B2698" t="str">
            <v>FMK-29-200-11-12</v>
          </cell>
          <cell r="C2698">
            <v>2564.8232000000003</v>
          </cell>
        </row>
        <row r="2699">
          <cell r="B2699" t="str">
            <v>FMK-29-205-11-12</v>
          </cell>
          <cell r="C2699">
            <v>2606.2512000000006</v>
          </cell>
        </row>
        <row r="2700">
          <cell r="B2700" t="str">
            <v>FMK-29-210-11-12</v>
          </cell>
          <cell r="C2700">
            <v>2633.2292000000002</v>
          </cell>
        </row>
        <row r="2701">
          <cell r="B2701" t="str">
            <v>FMK-29-215-11-12</v>
          </cell>
          <cell r="C2701">
            <v>2660.2072000000003</v>
          </cell>
        </row>
        <row r="2702">
          <cell r="B2702" t="str">
            <v>FMK-29-220-11-12</v>
          </cell>
          <cell r="C2702">
            <v>2687.1852000000003</v>
          </cell>
        </row>
        <row r="2703">
          <cell r="B2703" t="str">
            <v>FMK-29-225-11-12</v>
          </cell>
          <cell r="C2703">
            <v>2796.1968000000002</v>
          </cell>
        </row>
        <row r="2704">
          <cell r="B2704" t="str">
            <v>FMK-29-230-11-12</v>
          </cell>
          <cell r="C2704">
            <v>2823.8748000000005</v>
          </cell>
        </row>
        <row r="2705">
          <cell r="B2705" t="str">
            <v>FMK-29-235-11-12</v>
          </cell>
          <cell r="C2705">
            <v>2850.8528000000006</v>
          </cell>
        </row>
        <row r="2706">
          <cell r="B2706" t="str">
            <v>FMK-29-240-11-12</v>
          </cell>
          <cell r="C2706">
            <v>2877.8308000000006</v>
          </cell>
        </row>
        <row r="2707">
          <cell r="B2707" t="str">
            <v>FMK-29-245-11-12</v>
          </cell>
          <cell r="C2707">
            <v>2904.8087999999998</v>
          </cell>
        </row>
        <row r="2708">
          <cell r="B2708" t="str">
            <v>FMK-29-250-11-12</v>
          </cell>
          <cell r="C2708">
            <v>3013.8204000000001</v>
          </cell>
        </row>
        <row r="2709">
          <cell r="B2709" t="str">
            <v>FMK-29-255-11-12</v>
          </cell>
          <cell r="C2709">
            <v>3053.8733999999999</v>
          </cell>
        </row>
        <row r="2710">
          <cell r="B2710" t="str">
            <v>FMK-29-260-11-12</v>
          </cell>
          <cell r="C2710">
            <v>3080.8514</v>
          </cell>
        </row>
        <row r="2711">
          <cell r="B2711" t="str">
            <v>FMK-29-265-11-12</v>
          </cell>
          <cell r="C2711">
            <v>3107.8294000000001</v>
          </cell>
        </row>
        <row r="2712">
          <cell r="B2712" t="str">
            <v>FMK-29-270-11-12</v>
          </cell>
          <cell r="C2712">
            <v>3134.8074000000001</v>
          </cell>
        </row>
        <row r="2713">
          <cell r="B2713" t="str">
            <v>FMK-29-275-11-12</v>
          </cell>
          <cell r="C2713">
            <v>3243.8190000000004</v>
          </cell>
        </row>
        <row r="2714">
          <cell r="B2714" t="str">
            <v>FMK-29-280-11-12</v>
          </cell>
          <cell r="C2714">
            <v>3278.7720000000004</v>
          </cell>
        </row>
        <row r="2715">
          <cell r="B2715" t="str">
            <v>FMK-29-285-11-12</v>
          </cell>
          <cell r="C2715">
            <v>3305.75</v>
          </cell>
        </row>
        <row r="2716">
          <cell r="B2716" t="str">
            <v>FMK-29-290-11-12</v>
          </cell>
          <cell r="C2716">
            <v>3332.7280000000005</v>
          </cell>
        </row>
        <row r="2717">
          <cell r="B2717" t="str">
            <v>FMK-29-295-11-12</v>
          </cell>
          <cell r="C2717">
            <v>3359.7060000000006</v>
          </cell>
        </row>
        <row r="2718">
          <cell r="B2718" t="str">
            <v>FMK-29-300-11-12</v>
          </cell>
          <cell r="C2718">
            <v>3468.7175999999999</v>
          </cell>
        </row>
        <row r="2719">
          <cell r="B2719" t="str">
            <v>FMKB29-075-11-12</v>
          </cell>
          <cell r="C2719">
            <v>1492.6025999999999</v>
          </cell>
        </row>
        <row r="2720">
          <cell r="B2720" t="str">
            <v>FMKB29-080-11-12</v>
          </cell>
          <cell r="C2720">
            <v>1525.5361</v>
          </cell>
        </row>
        <row r="2721">
          <cell r="B2721" t="str">
            <v>FMKB29-085-11-12</v>
          </cell>
          <cell r="C2721">
            <v>1548.3446000000001</v>
          </cell>
        </row>
        <row r="2722">
          <cell r="B2722" t="str">
            <v>FMKB29-090-11-12</v>
          </cell>
          <cell r="C2722">
            <v>1571.1531</v>
          </cell>
        </row>
        <row r="2723">
          <cell r="B2723" t="str">
            <v>FMKB29-095-11-12</v>
          </cell>
          <cell r="C2723">
            <v>1593.9616000000001</v>
          </cell>
        </row>
        <row r="2724">
          <cell r="B2724" t="str">
            <v>FMKB29-100-11-12</v>
          </cell>
          <cell r="C2724">
            <v>1685.9424999999999</v>
          </cell>
        </row>
        <row r="2725">
          <cell r="B2725" t="str">
            <v>FMKB29-105-11-12</v>
          </cell>
          <cell r="C2725">
            <v>1732.076</v>
          </cell>
        </row>
        <row r="2726">
          <cell r="B2726" t="str">
            <v>FMKB29-110-11-12</v>
          </cell>
          <cell r="C2726">
            <v>1754.8845000000001</v>
          </cell>
        </row>
        <row r="2727">
          <cell r="B2727" t="str">
            <v>FMKB29-115-11-12</v>
          </cell>
          <cell r="C2727">
            <v>1777.6930000000002</v>
          </cell>
        </row>
        <row r="2728">
          <cell r="B2728" t="str">
            <v>FMKB29-120-11-12</v>
          </cell>
          <cell r="C2728">
            <v>1800.5015000000003</v>
          </cell>
        </row>
        <row r="2729">
          <cell r="B2729" t="str">
            <v>FMKB29-125-11-12</v>
          </cell>
          <cell r="C2729">
            <v>1944.6224000000002</v>
          </cell>
        </row>
        <row r="2730">
          <cell r="B2730" t="str">
            <v>FMKB29-130-11-12</v>
          </cell>
          <cell r="C2730">
            <v>1984.1559000000002</v>
          </cell>
        </row>
        <row r="2731">
          <cell r="B2731" t="str">
            <v>FMKB29-135-11-12</v>
          </cell>
          <cell r="C2731">
            <v>2006.9643999999998</v>
          </cell>
        </row>
        <row r="2732">
          <cell r="B2732" t="str">
            <v>FMKB29-140-11-12</v>
          </cell>
          <cell r="C2732">
            <v>2029.7728999999999</v>
          </cell>
        </row>
        <row r="2733">
          <cell r="B2733" t="str">
            <v>FMKB29-145-11-12</v>
          </cell>
          <cell r="C2733">
            <v>2052.5814</v>
          </cell>
        </row>
        <row r="2734">
          <cell r="B2734" t="str">
            <v>FMKB29-150-11-12</v>
          </cell>
          <cell r="C2734">
            <v>2157.4235000000003</v>
          </cell>
        </row>
        <row r="2735">
          <cell r="B2735" t="str">
            <v>FMKB29-155-11-12</v>
          </cell>
          <cell r="C2735">
            <v>2196.9569999999999</v>
          </cell>
        </row>
        <row r="2736">
          <cell r="B2736" t="str">
            <v>FMKB29-160-11-12</v>
          </cell>
          <cell r="C2736">
            <v>2219.7655</v>
          </cell>
        </row>
        <row r="2737">
          <cell r="B2737" t="str">
            <v>FMKB29-165-11-12</v>
          </cell>
          <cell r="C2737">
            <v>2242.5740000000001</v>
          </cell>
        </row>
        <row r="2738">
          <cell r="B2738" t="str">
            <v>FMKB29-170-11-12</v>
          </cell>
          <cell r="C2738">
            <v>2265.3825000000002</v>
          </cell>
        </row>
        <row r="2739">
          <cell r="B2739" t="str">
            <v>FMKB29-175-11-12</v>
          </cell>
          <cell r="C2739">
            <v>2370.2246</v>
          </cell>
        </row>
        <row r="2740">
          <cell r="B2740" t="str">
            <v>FMKB29-180-11-12</v>
          </cell>
          <cell r="C2740">
            <v>2391.5580999999997</v>
          </cell>
        </row>
        <row r="2741">
          <cell r="B2741" t="str">
            <v>FMKB29-185-11-12</v>
          </cell>
          <cell r="C2741">
            <v>2414.3665999999998</v>
          </cell>
        </row>
        <row r="2742">
          <cell r="B2742" t="str">
            <v>FMKB29-190-11-12</v>
          </cell>
          <cell r="C2742">
            <v>2437.1750999999999</v>
          </cell>
        </row>
        <row r="2743">
          <cell r="B2743" t="str">
            <v>FMKB29-195-11-12</v>
          </cell>
          <cell r="C2743">
            <v>2459.9836</v>
          </cell>
        </row>
        <row r="2744">
          <cell r="B2744" t="str">
            <v>FMKB29-200-11-12</v>
          </cell>
          <cell r="C2744">
            <v>2564.8232000000003</v>
          </cell>
        </row>
        <row r="2745">
          <cell r="B2745" t="str">
            <v>FMKB29-205-11-12</v>
          </cell>
          <cell r="C2745">
            <v>2606.2512000000006</v>
          </cell>
        </row>
        <row r="2746">
          <cell r="B2746" t="str">
            <v>FMKB29-210-11-12</v>
          </cell>
          <cell r="C2746">
            <v>2633.2292000000002</v>
          </cell>
        </row>
        <row r="2747">
          <cell r="B2747" t="str">
            <v>FMKB29-215-11-12</v>
          </cell>
          <cell r="C2747">
            <v>2660.2072000000003</v>
          </cell>
        </row>
        <row r="2748">
          <cell r="B2748" t="str">
            <v>FMKB29-220-11-12</v>
          </cell>
          <cell r="C2748">
            <v>2687.1852000000003</v>
          </cell>
        </row>
        <row r="2749">
          <cell r="B2749" t="str">
            <v>FMKB29-225-11-12</v>
          </cell>
          <cell r="C2749">
            <v>2796.1968000000002</v>
          </cell>
        </row>
        <row r="2750">
          <cell r="B2750" t="str">
            <v>FMKB29-230-11-12</v>
          </cell>
          <cell r="C2750">
            <v>2823.8748000000005</v>
          </cell>
        </row>
        <row r="2751">
          <cell r="B2751" t="str">
            <v>FMKB29-235-11-12</v>
          </cell>
          <cell r="C2751">
            <v>2850.8528000000006</v>
          </cell>
        </row>
        <row r="2752">
          <cell r="B2752" t="str">
            <v>FMKB29-240-11-12</v>
          </cell>
          <cell r="C2752">
            <v>2877.8308000000006</v>
          </cell>
        </row>
        <row r="2753">
          <cell r="B2753" t="str">
            <v>FMKB29-245-11-12</v>
          </cell>
          <cell r="C2753">
            <v>2904.8087999999998</v>
          </cell>
        </row>
        <row r="2754">
          <cell r="B2754" t="str">
            <v>FMKB29-250-11-12</v>
          </cell>
          <cell r="C2754">
            <v>3013.8204000000001</v>
          </cell>
        </row>
        <row r="2755">
          <cell r="B2755" t="str">
            <v>FMKB29-255-11-12</v>
          </cell>
          <cell r="C2755">
            <v>3053.8733999999999</v>
          </cell>
        </row>
        <row r="2756">
          <cell r="B2756" t="str">
            <v>FMKB29-260-11-12</v>
          </cell>
          <cell r="C2756">
            <v>3080.8514</v>
          </cell>
        </row>
        <row r="2757">
          <cell r="B2757" t="str">
            <v>FMKB29-265-11-12</v>
          </cell>
          <cell r="C2757">
            <v>3107.8294000000001</v>
          </cell>
        </row>
        <row r="2758">
          <cell r="B2758" t="str">
            <v>FMKB29-270-11-12</v>
          </cell>
          <cell r="C2758">
            <v>3134.8074000000001</v>
          </cell>
        </row>
        <row r="2759">
          <cell r="B2759" t="str">
            <v>FMKB29-275-11-12</v>
          </cell>
          <cell r="C2759">
            <v>3243.8190000000004</v>
          </cell>
        </row>
        <row r="2760">
          <cell r="B2760" t="str">
            <v>FMKB29-280-11-12</v>
          </cell>
          <cell r="C2760">
            <v>3278.7720000000004</v>
          </cell>
        </row>
        <row r="2761">
          <cell r="B2761" t="str">
            <v>FMKB29-285-11-12</v>
          </cell>
          <cell r="C2761">
            <v>3305.75</v>
          </cell>
        </row>
        <row r="2762">
          <cell r="B2762" t="str">
            <v>FMKB29-290-11-12</v>
          </cell>
          <cell r="C2762">
            <v>3332.7280000000005</v>
          </cell>
        </row>
        <row r="2763">
          <cell r="B2763" t="str">
            <v>FMKB29-295-11-12</v>
          </cell>
          <cell r="C2763">
            <v>3359.7060000000006</v>
          </cell>
        </row>
        <row r="2764">
          <cell r="B2764" t="str">
            <v>FMKB29-300-11-12</v>
          </cell>
          <cell r="C2764">
            <v>3468.7175999999999</v>
          </cell>
        </row>
        <row r="2765">
          <cell r="B2765" t="str">
            <v>FMT-26-075-09-01</v>
          </cell>
          <cell r="C2765">
            <v>1818.1706000000001</v>
          </cell>
        </row>
        <row r="2766">
          <cell r="B2766" t="str">
            <v>FMT-26-080-09-01</v>
          </cell>
          <cell r="C2766">
            <v>1841.9605999999999</v>
          </cell>
        </row>
        <row r="2767">
          <cell r="B2767" t="str">
            <v>FMT-26-085-09-01</v>
          </cell>
          <cell r="C2767">
            <v>1856.6756</v>
          </cell>
        </row>
        <row r="2768">
          <cell r="B2768" t="str">
            <v>FMT-26-090-09-01</v>
          </cell>
          <cell r="C2768">
            <v>1871.3905999999999</v>
          </cell>
        </row>
        <row r="2769">
          <cell r="B2769" t="str">
            <v>FMT-26-095-09-01</v>
          </cell>
          <cell r="C2769">
            <v>1886.1055999999999</v>
          </cell>
        </row>
        <row r="2770">
          <cell r="B2770" t="str">
            <v>FMT-26-100-09-01</v>
          </cell>
          <cell r="C2770">
            <v>1951.2226000000001</v>
          </cell>
        </row>
        <row r="2771">
          <cell r="B2771" t="str">
            <v>FMT-26-105-09-01</v>
          </cell>
          <cell r="C2771">
            <v>1988.2126000000003</v>
          </cell>
        </row>
        <row r="2772">
          <cell r="B2772" t="str">
            <v>FMT-26-110-09-01</v>
          </cell>
          <cell r="C2772">
            <v>2002.9276</v>
          </cell>
        </row>
        <row r="2773">
          <cell r="B2773" t="str">
            <v>FMT-26-115-09-01</v>
          </cell>
          <cell r="C2773">
            <v>2017.6426000000001</v>
          </cell>
        </row>
        <row r="2774">
          <cell r="B2774" t="str">
            <v>FMT-26-120-09-01</v>
          </cell>
          <cell r="C2774">
            <v>2032.3576000000003</v>
          </cell>
        </row>
        <row r="2775">
          <cell r="B2775" t="str">
            <v>FMT-26-125-09-01</v>
          </cell>
          <cell r="C2775">
            <v>2711.1342</v>
          </cell>
        </row>
        <row r="2776">
          <cell r="B2776" t="str">
            <v>FMT-26-130-09-01</v>
          </cell>
          <cell r="C2776">
            <v>2741.5241999999998</v>
          </cell>
        </row>
        <row r="2777">
          <cell r="B2777" t="str">
            <v>FMT-26-135-09-01</v>
          </cell>
          <cell r="C2777">
            <v>2756.2392</v>
          </cell>
        </row>
        <row r="2778">
          <cell r="B2778" t="str">
            <v>FMT-26-140-09-01</v>
          </cell>
          <cell r="C2778">
            <v>2770.9542000000001</v>
          </cell>
        </row>
        <row r="2779">
          <cell r="B2779" t="str">
            <v>FMT-26-145-09-01</v>
          </cell>
          <cell r="C2779">
            <v>2785.6691999999998</v>
          </cell>
        </row>
        <row r="2780">
          <cell r="B2780" t="str">
            <v>FMT-26-150-09-01</v>
          </cell>
          <cell r="C2780">
            <v>3428.2953999999995</v>
          </cell>
        </row>
        <row r="2781">
          <cell r="B2781" t="str">
            <v>FMT-26-155-09-01</v>
          </cell>
          <cell r="C2781">
            <v>3458.6853999999994</v>
          </cell>
        </row>
        <row r="2782">
          <cell r="B2782" t="str">
            <v>FMT-26-160-09-01</v>
          </cell>
          <cell r="C2782">
            <v>3473.4003999999995</v>
          </cell>
        </row>
        <row r="2783">
          <cell r="B2783" t="str">
            <v>FMT-26-165-09-01</v>
          </cell>
          <cell r="C2783">
            <v>3488.1153999999997</v>
          </cell>
        </row>
        <row r="2784">
          <cell r="B2784" t="str">
            <v>FMT-26-170-09-01</v>
          </cell>
          <cell r="C2784">
            <v>3502.8303999999998</v>
          </cell>
        </row>
        <row r="2785">
          <cell r="B2785" t="str">
            <v>FMT-26-175-09-01</v>
          </cell>
          <cell r="C2785">
            <v>3580.8085999999994</v>
          </cell>
        </row>
        <row r="2786">
          <cell r="B2786" t="str">
            <v>FMT-26-180-09-01</v>
          </cell>
          <cell r="C2786">
            <v>3592.9985999999994</v>
          </cell>
        </row>
        <row r="2787">
          <cell r="B2787" t="str">
            <v>FMT-26-185-09-01</v>
          </cell>
          <cell r="C2787">
            <v>3607.7135999999996</v>
          </cell>
        </row>
        <row r="2788">
          <cell r="B2788" t="str">
            <v>FMT-26-190-09-01</v>
          </cell>
          <cell r="C2788">
            <v>3622.4285999999997</v>
          </cell>
        </row>
        <row r="2789">
          <cell r="B2789" t="str">
            <v>FMT-26-195-09-01</v>
          </cell>
          <cell r="C2789">
            <v>3637.1435999999999</v>
          </cell>
        </row>
        <row r="2790">
          <cell r="B2790" t="str">
            <v>FMT-26-200-09-01</v>
          </cell>
          <cell r="C2790">
            <v>4279.764799999999</v>
          </cell>
        </row>
        <row r="2791">
          <cell r="B2791" t="str">
            <v>FMT-26-205-09-01</v>
          </cell>
          <cell r="C2791">
            <v>4310.5697999999993</v>
          </cell>
        </row>
        <row r="2792">
          <cell r="B2792" t="str">
            <v>FMT-26-210-09-01</v>
          </cell>
          <cell r="C2792">
            <v>4327.974799999999</v>
          </cell>
        </row>
        <row r="2793">
          <cell r="B2793" t="str">
            <v>FMT-26-215-09-01</v>
          </cell>
          <cell r="C2793">
            <v>4345.3797999999997</v>
          </cell>
        </row>
        <row r="2794">
          <cell r="B2794" t="str">
            <v>FMT-26-220-09-01</v>
          </cell>
          <cell r="C2794">
            <v>4362.7847999999994</v>
          </cell>
        </row>
        <row r="2795">
          <cell r="B2795" t="str">
            <v>FMT-26-225-09-01</v>
          </cell>
          <cell r="C2795">
            <v>4443.4529999999995</v>
          </cell>
        </row>
        <row r="2796">
          <cell r="B2796" t="str">
            <v>FMT-26-230-09-01</v>
          </cell>
          <cell r="C2796">
            <v>4460.5079999999989</v>
          </cell>
        </row>
        <row r="2797">
          <cell r="B2797" t="str">
            <v>FMT-26-235-09-01</v>
          </cell>
          <cell r="C2797">
            <v>4477.9129999999996</v>
          </cell>
        </row>
        <row r="2798">
          <cell r="B2798" t="str">
            <v>FMT-26-240-09-01</v>
          </cell>
          <cell r="C2798">
            <v>4495.3179999999993</v>
          </cell>
        </row>
        <row r="2799">
          <cell r="B2799" t="str">
            <v>FMT-26-245-09-01</v>
          </cell>
          <cell r="C2799">
            <v>4512.722999999999</v>
          </cell>
        </row>
        <row r="2800">
          <cell r="B2800" t="str">
            <v>FMT-26-250-09-01</v>
          </cell>
          <cell r="C2800">
            <v>5158.0391999999993</v>
          </cell>
        </row>
        <row r="2801">
          <cell r="B2801" t="str">
            <v>FMT-26-255-09-01</v>
          </cell>
          <cell r="C2801">
            <v>5187.4691999999986</v>
          </cell>
        </row>
        <row r="2802">
          <cell r="B2802" t="str">
            <v>FMT-26-260-09-01</v>
          </cell>
          <cell r="C2802">
            <v>5204.8741999999993</v>
          </cell>
        </row>
        <row r="2803">
          <cell r="B2803" t="str">
            <v>FMT-26-265-09-01</v>
          </cell>
          <cell r="C2803">
            <v>5222.279199999999</v>
          </cell>
        </row>
        <row r="2804">
          <cell r="B2804" t="str">
            <v>FMT-26-270-09-01</v>
          </cell>
          <cell r="C2804">
            <v>5239.6841999999988</v>
          </cell>
        </row>
        <row r="2805">
          <cell r="B2805" t="str">
            <v>FMT-26-275-09-01</v>
          </cell>
          <cell r="C2805">
            <v>5320.3523999999989</v>
          </cell>
        </row>
        <row r="2806">
          <cell r="B2806" t="str">
            <v>FMT-26-280-09-01</v>
          </cell>
          <cell r="C2806">
            <v>5344.6823999999997</v>
          </cell>
        </row>
        <row r="2807">
          <cell r="B2807" t="str">
            <v>FMT-26-285-09-01</v>
          </cell>
          <cell r="C2807">
            <v>5362.0873999999985</v>
          </cell>
        </row>
        <row r="2808">
          <cell r="B2808" t="str">
            <v>FMT-26-290-09-01</v>
          </cell>
          <cell r="C2808">
            <v>5379.4923999999992</v>
          </cell>
        </row>
        <row r="2809">
          <cell r="B2809" t="str">
            <v>FMT-26-295-09-01</v>
          </cell>
          <cell r="C2809">
            <v>5396.8973999999989</v>
          </cell>
        </row>
        <row r="2810">
          <cell r="B2810" t="str">
            <v>FMT-26-300-09-01</v>
          </cell>
          <cell r="C2810">
            <v>6042.2135999999991</v>
          </cell>
        </row>
        <row r="2811">
          <cell r="B2811" t="str">
            <v>FMT-26-075-09-11</v>
          </cell>
          <cell r="C2811">
            <v>2058.2506000000003</v>
          </cell>
        </row>
        <row r="2812">
          <cell r="B2812" t="str">
            <v>FMT-26-080-09-11</v>
          </cell>
          <cell r="C2812">
            <v>2090.1341000000002</v>
          </cell>
        </row>
        <row r="2813">
          <cell r="B2813" t="str">
            <v>FMT-26-085-09-11</v>
          </cell>
          <cell r="C2813">
            <v>2112.9426000000003</v>
          </cell>
        </row>
        <row r="2814">
          <cell r="B2814" t="str">
            <v>FMT-26-090-09-11</v>
          </cell>
          <cell r="C2814">
            <v>2135.7511</v>
          </cell>
        </row>
        <row r="2815">
          <cell r="B2815" t="str">
            <v>FMT-26-095-09-11</v>
          </cell>
          <cell r="C2815">
            <v>2158.5595999999996</v>
          </cell>
        </row>
        <row r="2816">
          <cell r="B2816" t="str">
            <v>FMT-26-100-09-11</v>
          </cell>
          <cell r="C2816">
            <v>2231.7700999999997</v>
          </cell>
        </row>
        <row r="2817">
          <cell r="B2817" t="str">
            <v>FMT-26-105-09-11</v>
          </cell>
          <cell r="C2817">
            <v>2276.8535999999999</v>
          </cell>
        </row>
        <row r="2818">
          <cell r="B2818" t="str">
            <v>FMT-26-110-09-11</v>
          </cell>
          <cell r="C2818">
            <v>2299.6621</v>
          </cell>
        </row>
        <row r="2819">
          <cell r="B2819" t="str">
            <v>FMT-26-115-09-11</v>
          </cell>
          <cell r="C2819">
            <v>2322.4706000000001</v>
          </cell>
        </row>
        <row r="2820">
          <cell r="B2820" t="str">
            <v>FMT-26-120-09-11</v>
          </cell>
          <cell r="C2820">
            <v>2345.2791000000002</v>
          </cell>
        </row>
        <row r="2821">
          <cell r="B2821" t="str">
            <v>FMT-26-125-09-11</v>
          </cell>
          <cell r="C2821">
            <v>3032.1491999999998</v>
          </cell>
        </row>
        <row r="2822">
          <cell r="B2822" t="str">
            <v>FMT-26-130-09-11</v>
          </cell>
          <cell r="C2822">
            <v>3070.6327000000001</v>
          </cell>
        </row>
        <row r="2823">
          <cell r="B2823" t="str">
            <v>FMT-26-135-09-11</v>
          </cell>
          <cell r="C2823">
            <v>3093.4411999999998</v>
          </cell>
        </row>
        <row r="2824">
          <cell r="B2824" t="str">
            <v>FMT-26-140-09-11</v>
          </cell>
          <cell r="C2824">
            <v>3116.2496999999998</v>
          </cell>
        </row>
        <row r="2825">
          <cell r="B2825" t="str">
            <v>FMT-26-145-09-11</v>
          </cell>
          <cell r="C2825">
            <v>3139.0581999999999</v>
          </cell>
        </row>
        <row r="2826">
          <cell r="B2826" t="str">
            <v>FMT-26-150-09-11</v>
          </cell>
          <cell r="C2826">
            <v>3789.7778999999996</v>
          </cell>
        </row>
        <row r="2827">
          <cell r="B2827" t="str">
            <v>FMT-26-155-09-11</v>
          </cell>
          <cell r="C2827">
            <v>3828.2613999999994</v>
          </cell>
        </row>
        <row r="2828">
          <cell r="B2828" t="str">
            <v>FMT-26-160-09-11</v>
          </cell>
          <cell r="C2828">
            <v>3851.0698999999995</v>
          </cell>
        </row>
        <row r="2829">
          <cell r="B2829" t="str">
            <v>FMT-26-165-09-11</v>
          </cell>
          <cell r="C2829">
            <v>3873.8783999999996</v>
          </cell>
        </row>
        <row r="2830">
          <cell r="B2830" t="str">
            <v>FMT-26-170-09-11</v>
          </cell>
          <cell r="C2830">
            <v>3896.6868999999997</v>
          </cell>
        </row>
        <row r="2831">
          <cell r="B2831" t="str">
            <v>FMT-26-175-09-11</v>
          </cell>
          <cell r="C2831">
            <v>3982.7586000000001</v>
          </cell>
        </row>
        <row r="2832">
          <cell r="B2832" t="str">
            <v>FMT-26-180-09-11</v>
          </cell>
          <cell r="C2832">
            <v>4003.0420999999992</v>
          </cell>
        </row>
        <row r="2833">
          <cell r="B2833" t="str">
            <v>FMT-26-185-09-11</v>
          </cell>
          <cell r="C2833">
            <v>4025.8505999999993</v>
          </cell>
        </row>
        <row r="2834">
          <cell r="B2834" t="str">
            <v>FMT-26-190-09-11</v>
          </cell>
          <cell r="C2834">
            <v>4048.6590999999994</v>
          </cell>
        </row>
        <row r="2835">
          <cell r="B2835" t="str">
            <v>FMT-26-195-09-11</v>
          </cell>
          <cell r="C2835">
            <v>4071.4675999999995</v>
          </cell>
        </row>
        <row r="2836">
          <cell r="B2836" t="str">
            <v>FMT-26-200-09-11</v>
          </cell>
          <cell r="C2836">
            <v>4722.1847999999991</v>
          </cell>
        </row>
        <row r="2837">
          <cell r="B2837" t="str">
            <v>FMT-26-205-09-11</v>
          </cell>
          <cell r="C2837">
            <v>4762.5627999999997</v>
          </cell>
        </row>
        <row r="2838">
          <cell r="B2838" t="str">
            <v>FMT-26-210-09-11</v>
          </cell>
          <cell r="C2838">
            <v>4789.5407999999998</v>
          </cell>
        </row>
        <row r="2839">
          <cell r="B2839" t="str">
            <v>FMT-26-215-09-11</v>
          </cell>
          <cell r="C2839">
            <v>4816.5187999999998</v>
          </cell>
        </row>
        <row r="2840">
          <cell r="B2840" t="str">
            <v>FMT-26-220-09-11</v>
          </cell>
          <cell r="C2840">
            <v>4843.4967999999999</v>
          </cell>
        </row>
        <row r="2841">
          <cell r="B2841" t="str">
            <v>FMT-26-225-09-11</v>
          </cell>
          <cell r="C2841">
            <v>4933.7379999999994</v>
          </cell>
        </row>
        <row r="2842">
          <cell r="B2842" t="str">
            <v>FMT-26-230-09-11</v>
          </cell>
          <cell r="C2842">
            <v>4960.3659999999991</v>
          </cell>
        </row>
        <row r="2843">
          <cell r="B2843" t="str">
            <v>FMT-26-235-09-11</v>
          </cell>
          <cell r="C2843">
            <v>4987.3440000000001</v>
          </cell>
        </row>
        <row r="2844">
          <cell r="B2844" t="str">
            <v>FMT-26-240-09-11</v>
          </cell>
          <cell r="C2844">
            <v>5014.3219999999992</v>
          </cell>
        </row>
        <row r="2845">
          <cell r="B2845" t="str">
            <v>FMT-26-245-09-11</v>
          </cell>
          <cell r="C2845">
            <v>5041.3</v>
          </cell>
        </row>
        <row r="2846">
          <cell r="B2846" t="str">
            <v>FMT-26-250-09-11</v>
          </cell>
          <cell r="C2846">
            <v>5696.1891999999998</v>
          </cell>
        </row>
        <row r="2847">
          <cell r="B2847" t="str">
            <v>FMT-26-255-09-11</v>
          </cell>
          <cell r="C2847">
            <v>5735.1921999999986</v>
          </cell>
        </row>
        <row r="2848">
          <cell r="B2848" t="str">
            <v>FMT-26-260-09-11</v>
          </cell>
          <cell r="C2848">
            <v>5762.1701999999996</v>
          </cell>
        </row>
        <row r="2849">
          <cell r="B2849" t="str">
            <v>FMT-26-265-09-11</v>
          </cell>
          <cell r="C2849">
            <v>5789.1481999999987</v>
          </cell>
        </row>
        <row r="2850">
          <cell r="B2850" t="str">
            <v>FMT-26-270-09-11</v>
          </cell>
          <cell r="C2850">
            <v>5816.1261999999997</v>
          </cell>
        </row>
        <row r="2851">
          <cell r="B2851" t="str">
            <v>FMT-26-275-09-11</v>
          </cell>
          <cell r="C2851">
            <v>5906.3673999999992</v>
          </cell>
        </row>
        <row r="2852">
          <cell r="B2852" t="str">
            <v>FMT-26-280-09-11</v>
          </cell>
          <cell r="C2852">
            <v>5940.2703999999994</v>
          </cell>
        </row>
        <row r="2853">
          <cell r="B2853" t="str">
            <v>FMT-26-285-09-11</v>
          </cell>
          <cell r="C2853">
            <v>5967.2483999999986</v>
          </cell>
        </row>
        <row r="2854">
          <cell r="B2854" t="str">
            <v>FMT-26-290-09-11</v>
          </cell>
          <cell r="C2854">
            <v>5994.2263999999996</v>
          </cell>
        </row>
        <row r="2855">
          <cell r="B2855" t="str">
            <v>FMT-26-295-09-11</v>
          </cell>
          <cell r="C2855">
            <v>6021.2043999999987</v>
          </cell>
        </row>
        <row r="2856">
          <cell r="B2856" t="str">
            <v>FMT-26-300-09-11</v>
          </cell>
          <cell r="C2856">
            <v>6676.0935999999983</v>
          </cell>
        </row>
        <row r="2857">
          <cell r="B2857" t="str">
            <v>FMTB26-075-09-11</v>
          </cell>
          <cell r="C2857">
            <v>2058.2506000000003</v>
          </cell>
        </row>
        <row r="2858">
          <cell r="B2858" t="str">
            <v>FMTB26-080-09-11</v>
          </cell>
          <cell r="C2858">
            <v>2090.1341000000002</v>
          </cell>
        </row>
        <row r="2859">
          <cell r="B2859" t="str">
            <v>FMTB26-085-09-11</v>
          </cell>
          <cell r="C2859">
            <v>2112.9426000000003</v>
          </cell>
        </row>
        <row r="2860">
          <cell r="B2860" t="str">
            <v>FMTB26-090-09-11</v>
          </cell>
          <cell r="C2860">
            <v>2135.7511</v>
          </cell>
        </row>
        <row r="2861">
          <cell r="B2861" t="str">
            <v>FMTB26-095-09-11</v>
          </cell>
          <cell r="C2861">
            <v>2158.5595999999996</v>
          </cell>
        </row>
        <row r="2862">
          <cell r="B2862" t="str">
            <v>FMTB26-100-09-11</v>
          </cell>
          <cell r="C2862">
            <v>2231.7700999999997</v>
          </cell>
        </row>
        <row r="2863">
          <cell r="B2863" t="str">
            <v>FMTB26-105-09-11</v>
          </cell>
          <cell r="C2863">
            <v>2276.8535999999999</v>
          </cell>
        </row>
        <row r="2864">
          <cell r="B2864" t="str">
            <v>FMTB26-110-09-11</v>
          </cell>
          <cell r="C2864">
            <v>2299.6621</v>
          </cell>
        </row>
        <row r="2865">
          <cell r="B2865" t="str">
            <v>FMTB26-115-09-11</v>
          </cell>
          <cell r="C2865">
            <v>2322.4706000000001</v>
          </cell>
        </row>
        <row r="2866">
          <cell r="B2866" t="str">
            <v>FMTB26-120-09-11</v>
          </cell>
          <cell r="C2866">
            <v>2345.2791000000002</v>
          </cell>
        </row>
        <row r="2867">
          <cell r="B2867" t="str">
            <v>FMTB26-125-09-11</v>
          </cell>
          <cell r="C2867">
            <v>3032.1491999999998</v>
          </cell>
        </row>
        <row r="2868">
          <cell r="B2868" t="str">
            <v>FMTB26-130-09-11</v>
          </cell>
          <cell r="C2868">
            <v>3070.6327000000001</v>
          </cell>
        </row>
        <row r="2869">
          <cell r="B2869" t="str">
            <v>FMTB26-135-09-11</v>
          </cell>
          <cell r="C2869">
            <v>3093.4411999999998</v>
          </cell>
        </row>
        <row r="2870">
          <cell r="B2870" t="str">
            <v>FMTB26-140-09-11</v>
          </cell>
          <cell r="C2870">
            <v>3116.2496999999998</v>
          </cell>
        </row>
        <row r="2871">
          <cell r="B2871" t="str">
            <v>FMTB26-145-09-11</v>
          </cell>
          <cell r="C2871">
            <v>3139.0581999999999</v>
          </cell>
        </row>
        <row r="2872">
          <cell r="B2872" t="str">
            <v>FMTB26-150-09-11</v>
          </cell>
          <cell r="C2872">
            <v>3789.7778999999996</v>
          </cell>
        </row>
        <row r="2873">
          <cell r="B2873" t="str">
            <v>FMTB26-155-09-11</v>
          </cell>
          <cell r="C2873">
            <v>3828.2613999999994</v>
          </cell>
        </row>
        <row r="2874">
          <cell r="B2874" t="str">
            <v>FMTB26-160-09-11</v>
          </cell>
          <cell r="C2874">
            <v>3851.0698999999995</v>
          </cell>
        </row>
        <row r="2875">
          <cell r="B2875" t="str">
            <v>FMTB26-165-09-11</v>
          </cell>
          <cell r="C2875">
            <v>3873.8783999999996</v>
          </cell>
        </row>
        <row r="2876">
          <cell r="B2876" t="str">
            <v>FMTB26-170-09-11</v>
          </cell>
          <cell r="C2876">
            <v>3896.6868999999997</v>
          </cell>
        </row>
        <row r="2877">
          <cell r="B2877" t="str">
            <v>FMTB26-175-09-11</v>
          </cell>
          <cell r="C2877">
            <v>3982.7586000000001</v>
          </cell>
        </row>
        <row r="2878">
          <cell r="B2878" t="str">
            <v>FMTB26-180-09-11</v>
          </cell>
          <cell r="C2878">
            <v>4003.0420999999992</v>
          </cell>
        </row>
        <row r="2879">
          <cell r="B2879" t="str">
            <v>FMTB26-185-09-11</v>
          </cell>
          <cell r="C2879">
            <v>4025.8505999999993</v>
          </cell>
        </row>
        <row r="2880">
          <cell r="B2880" t="str">
            <v>FMTB26-190-09-11</v>
          </cell>
          <cell r="C2880">
            <v>4048.6590999999994</v>
          </cell>
        </row>
        <row r="2881">
          <cell r="B2881" t="str">
            <v>FMTB26-195-09-11</v>
          </cell>
          <cell r="C2881">
            <v>4071.4675999999995</v>
          </cell>
        </row>
        <row r="2882">
          <cell r="B2882" t="str">
            <v>FMTB26-200-09-11</v>
          </cell>
          <cell r="C2882">
            <v>4722.1847999999991</v>
          </cell>
        </row>
        <row r="2883">
          <cell r="B2883" t="str">
            <v>FMTB26-205-09-11</v>
          </cell>
          <cell r="C2883">
            <v>4762.5627999999997</v>
          </cell>
        </row>
        <row r="2884">
          <cell r="B2884" t="str">
            <v>FMTB26-210-09-11</v>
          </cell>
          <cell r="C2884">
            <v>4789.5407999999998</v>
          </cell>
        </row>
        <row r="2885">
          <cell r="B2885" t="str">
            <v>FMTB26-215-09-11</v>
          </cell>
          <cell r="C2885">
            <v>4816.5187999999998</v>
          </cell>
        </row>
        <row r="2886">
          <cell r="B2886" t="str">
            <v>FMTB26-220-09-11</v>
          </cell>
          <cell r="C2886">
            <v>4843.4967999999999</v>
          </cell>
        </row>
        <row r="2887">
          <cell r="B2887" t="str">
            <v>FMTB26-225-09-11</v>
          </cell>
          <cell r="C2887">
            <v>4933.7379999999994</v>
          </cell>
        </row>
        <row r="2888">
          <cell r="B2888" t="str">
            <v>FMTB26-230-09-11</v>
          </cell>
          <cell r="C2888">
            <v>4960.3659999999991</v>
          </cell>
        </row>
        <row r="2889">
          <cell r="B2889" t="str">
            <v>FMTB26-235-09-11</v>
          </cell>
          <cell r="C2889">
            <v>4987.3440000000001</v>
          </cell>
        </row>
        <row r="2890">
          <cell r="B2890" t="str">
            <v>FMTB26-240-09-11</v>
          </cell>
          <cell r="C2890">
            <v>5014.3219999999992</v>
          </cell>
        </row>
        <row r="2891">
          <cell r="B2891" t="str">
            <v>FMTB26-245-09-11</v>
          </cell>
          <cell r="C2891">
            <v>5041.3</v>
          </cell>
        </row>
        <row r="2892">
          <cell r="B2892" t="str">
            <v>FMTB26-250-09-11</v>
          </cell>
          <cell r="C2892">
            <v>5696.1891999999998</v>
          </cell>
        </row>
        <row r="2893">
          <cell r="B2893" t="str">
            <v>FMTB26-255-09-11</v>
          </cell>
          <cell r="C2893">
            <v>5735.1921999999986</v>
          </cell>
        </row>
        <row r="2894">
          <cell r="B2894" t="str">
            <v>FMTB26-260-09-11</v>
          </cell>
          <cell r="C2894">
            <v>5762.1701999999996</v>
          </cell>
        </row>
        <row r="2895">
          <cell r="B2895" t="str">
            <v>FMTB26-265-09-11</v>
          </cell>
          <cell r="C2895">
            <v>5789.1481999999987</v>
          </cell>
        </row>
        <row r="2896">
          <cell r="B2896" t="str">
            <v>FMTB26-270-09-11</v>
          </cell>
          <cell r="C2896">
            <v>5816.1261999999997</v>
          </cell>
        </row>
        <row r="2897">
          <cell r="B2897" t="str">
            <v>FMTB26-275-09-11</v>
          </cell>
          <cell r="C2897">
            <v>5906.3673999999992</v>
          </cell>
        </row>
        <row r="2898">
          <cell r="B2898" t="str">
            <v>FMTB26-280-09-11</v>
          </cell>
          <cell r="C2898">
            <v>5940.2703999999994</v>
          </cell>
        </row>
        <row r="2899">
          <cell r="B2899" t="str">
            <v>FMTB26-285-09-11</v>
          </cell>
          <cell r="C2899">
            <v>5967.2483999999986</v>
          </cell>
        </row>
        <row r="2900">
          <cell r="B2900" t="str">
            <v>FMTB26-290-09-11</v>
          </cell>
          <cell r="C2900">
            <v>5994.2263999999996</v>
          </cell>
        </row>
        <row r="2901">
          <cell r="B2901" t="str">
            <v>FMTB26-295-09-11</v>
          </cell>
          <cell r="C2901">
            <v>6021.2043999999987</v>
          </cell>
        </row>
        <row r="2902">
          <cell r="B2902" t="str">
            <v>FMTB26-300-09-11</v>
          </cell>
          <cell r="C2902">
            <v>6676.0935999999983</v>
          </cell>
        </row>
        <row r="2903">
          <cell r="B2903" t="str">
            <v>FMT-26-075-09-02</v>
          </cell>
          <cell r="C2903">
            <v>1818.1706000000001</v>
          </cell>
        </row>
        <row r="2904">
          <cell r="B2904" t="str">
            <v>FMT-26-080-09-02</v>
          </cell>
          <cell r="C2904">
            <v>1841.9605999999999</v>
          </cell>
        </row>
        <row r="2905">
          <cell r="B2905" t="str">
            <v>FMT-26-085-09-02</v>
          </cell>
          <cell r="C2905">
            <v>1856.6756</v>
          </cell>
        </row>
        <row r="2906">
          <cell r="B2906" t="str">
            <v>FMT-26-090-09-02</v>
          </cell>
          <cell r="C2906">
            <v>1871.3905999999999</v>
          </cell>
        </row>
        <row r="2907">
          <cell r="B2907" t="str">
            <v>FMT-26-095-09-02</v>
          </cell>
          <cell r="C2907">
            <v>1886.1055999999999</v>
          </cell>
        </row>
        <row r="2908">
          <cell r="B2908" t="str">
            <v>FMT-26-100-09-02</v>
          </cell>
          <cell r="C2908">
            <v>1951.2226000000001</v>
          </cell>
        </row>
        <row r="2909">
          <cell r="B2909" t="str">
            <v>FMT-26-105-09-02</v>
          </cell>
          <cell r="C2909">
            <v>1988.2126000000003</v>
          </cell>
        </row>
        <row r="2910">
          <cell r="B2910" t="str">
            <v>FMT-26-110-09-02</v>
          </cell>
          <cell r="C2910">
            <v>2002.9276</v>
          </cell>
        </row>
        <row r="2911">
          <cell r="B2911" t="str">
            <v>FMT-26-115-09-02</v>
          </cell>
          <cell r="C2911">
            <v>2017.6426000000001</v>
          </cell>
        </row>
        <row r="2912">
          <cell r="B2912" t="str">
            <v>FMT-26-120-09-02</v>
          </cell>
          <cell r="C2912">
            <v>2032.3576000000003</v>
          </cell>
        </row>
        <row r="2913">
          <cell r="B2913" t="str">
            <v>FMT-26-125-09-02</v>
          </cell>
          <cell r="C2913">
            <v>2711.1342</v>
          </cell>
        </row>
        <row r="2914">
          <cell r="B2914" t="str">
            <v>FMT-26-130-09-02</v>
          </cell>
          <cell r="C2914">
            <v>2741.5241999999998</v>
          </cell>
        </row>
        <row r="2915">
          <cell r="B2915" t="str">
            <v>FMT-26-135-09-02</v>
          </cell>
          <cell r="C2915">
            <v>2756.2392</v>
          </cell>
        </row>
        <row r="2916">
          <cell r="B2916" t="str">
            <v>FMT-26-140-09-02</v>
          </cell>
          <cell r="C2916">
            <v>2770.9542000000001</v>
          </cell>
        </row>
        <row r="2917">
          <cell r="B2917" t="str">
            <v>FMT-26-145-09-02</v>
          </cell>
          <cell r="C2917">
            <v>2785.6691999999998</v>
          </cell>
        </row>
        <row r="2918">
          <cell r="B2918" t="str">
            <v>FMT-26-150-09-02</v>
          </cell>
          <cell r="C2918">
            <v>3428.2953999999995</v>
          </cell>
        </row>
        <row r="2919">
          <cell r="B2919" t="str">
            <v>FMT-26-155-09-02</v>
          </cell>
          <cell r="C2919">
            <v>3458.6853999999994</v>
          </cell>
        </row>
        <row r="2920">
          <cell r="B2920" t="str">
            <v>FMT-26-160-09-02</v>
          </cell>
          <cell r="C2920">
            <v>3473.4003999999995</v>
          </cell>
        </row>
        <row r="2921">
          <cell r="B2921" t="str">
            <v>FMT-26-165-09-02</v>
          </cell>
          <cell r="C2921">
            <v>3488.1153999999997</v>
          </cell>
        </row>
        <row r="2922">
          <cell r="B2922" t="str">
            <v>FMT-26-170-09-02</v>
          </cell>
          <cell r="C2922">
            <v>3502.8303999999998</v>
          </cell>
        </row>
        <row r="2923">
          <cell r="B2923" t="str">
            <v>FMT-26-175-09-02</v>
          </cell>
          <cell r="C2923">
            <v>3580.8085999999994</v>
          </cell>
        </row>
        <row r="2924">
          <cell r="B2924" t="str">
            <v>FMT-26-180-09-02</v>
          </cell>
          <cell r="C2924">
            <v>3592.9985999999994</v>
          </cell>
        </row>
        <row r="2925">
          <cell r="B2925" t="str">
            <v>FMT-26-185-09-02</v>
          </cell>
          <cell r="C2925">
            <v>3607.7135999999996</v>
          </cell>
        </row>
        <row r="2926">
          <cell r="B2926" t="str">
            <v>FMT-26-190-09-02</v>
          </cell>
          <cell r="C2926">
            <v>3622.4285999999997</v>
          </cell>
        </row>
        <row r="2927">
          <cell r="B2927" t="str">
            <v>FMT-26-195-09-02</v>
          </cell>
          <cell r="C2927">
            <v>3637.1435999999999</v>
          </cell>
        </row>
        <row r="2928">
          <cell r="B2928" t="str">
            <v>FMT-26-200-09-02</v>
          </cell>
          <cell r="C2928">
            <v>4279.764799999999</v>
          </cell>
        </row>
        <row r="2929">
          <cell r="B2929" t="str">
            <v>FMT-26-205-09-02</v>
          </cell>
          <cell r="C2929">
            <v>4310.5697999999993</v>
          </cell>
        </row>
        <row r="2930">
          <cell r="B2930" t="str">
            <v>FMT-26-210-09-02</v>
          </cell>
          <cell r="C2930">
            <v>4327.974799999999</v>
          </cell>
        </row>
        <row r="2931">
          <cell r="B2931" t="str">
            <v>FMT-26-215-09-02</v>
          </cell>
          <cell r="C2931">
            <v>4345.3797999999997</v>
          </cell>
        </row>
        <row r="2932">
          <cell r="B2932" t="str">
            <v>FMT-26-220-09-02</v>
          </cell>
          <cell r="C2932">
            <v>4362.7847999999994</v>
          </cell>
        </row>
        <row r="2933">
          <cell r="B2933" t="str">
            <v>FMT-26-225-09-02</v>
          </cell>
          <cell r="C2933">
            <v>4443.4529999999995</v>
          </cell>
        </row>
        <row r="2934">
          <cell r="B2934" t="str">
            <v>FMT-26-230-09-02</v>
          </cell>
          <cell r="C2934">
            <v>4460.5079999999989</v>
          </cell>
        </row>
        <row r="2935">
          <cell r="B2935" t="str">
            <v>FMT-26-235-09-02</v>
          </cell>
          <cell r="C2935">
            <v>4477.9129999999996</v>
          </cell>
        </row>
        <row r="2936">
          <cell r="B2936" t="str">
            <v>FMT-26-240-09-02</v>
          </cell>
          <cell r="C2936">
            <v>4495.3179999999993</v>
          </cell>
        </row>
        <row r="2937">
          <cell r="B2937" t="str">
            <v>FMT-26-245-09-02</v>
          </cell>
          <cell r="C2937">
            <v>4512.722999999999</v>
          </cell>
        </row>
        <row r="2938">
          <cell r="B2938" t="str">
            <v>FMT-26-250-09-02</v>
          </cell>
          <cell r="C2938">
            <v>5158.0391999999993</v>
          </cell>
        </row>
        <row r="2939">
          <cell r="B2939" t="str">
            <v>FMT-26-255-09-02</v>
          </cell>
          <cell r="C2939">
            <v>5187.4691999999986</v>
          </cell>
        </row>
        <row r="2940">
          <cell r="B2940" t="str">
            <v>FMT-26-260-09-02</v>
          </cell>
          <cell r="C2940">
            <v>5204.8741999999993</v>
          </cell>
        </row>
        <row r="2941">
          <cell r="B2941" t="str">
            <v>FMT-26-265-09-02</v>
          </cell>
          <cell r="C2941">
            <v>5222.279199999999</v>
          </cell>
        </row>
        <row r="2942">
          <cell r="B2942" t="str">
            <v>FMT-26-270-09-02</v>
          </cell>
          <cell r="C2942">
            <v>5239.6841999999988</v>
          </cell>
        </row>
        <row r="2943">
          <cell r="B2943" t="str">
            <v>FMT-26-275-09-02</v>
          </cell>
          <cell r="C2943">
            <v>5320.3523999999989</v>
          </cell>
        </row>
        <row r="2944">
          <cell r="B2944" t="str">
            <v>FMT-26-280-09-02</v>
          </cell>
          <cell r="C2944">
            <v>5344.6823999999997</v>
          </cell>
        </row>
        <row r="2945">
          <cell r="B2945" t="str">
            <v>FMT-26-285-09-02</v>
          </cell>
          <cell r="C2945">
            <v>5362.0873999999985</v>
          </cell>
        </row>
        <row r="2946">
          <cell r="B2946" t="str">
            <v>FMT-26-290-09-02</v>
          </cell>
          <cell r="C2946">
            <v>5379.4923999999992</v>
          </cell>
        </row>
        <row r="2947">
          <cell r="B2947" t="str">
            <v>FMT-26-295-09-02</v>
          </cell>
          <cell r="C2947">
            <v>5396.8973999999989</v>
          </cell>
        </row>
        <row r="2948">
          <cell r="B2948" t="str">
            <v>FMT-26-300-09-02</v>
          </cell>
          <cell r="C2948">
            <v>6042.2135999999991</v>
          </cell>
        </row>
        <row r="2949">
          <cell r="B2949" t="str">
            <v>FMT-26-075-09-12</v>
          </cell>
          <cell r="C2949">
            <v>2058.2506000000003</v>
          </cell>
        </row>
        <row r="2950">
          <cell r="B2950" t="str">
            <v>FMT-26-080-09-12</v>
          </cell>
          <cell r="C2950">
            <v>2090.1341000000002</v>
          </cell>
        </row>
        <row r="2951">
          <cell r="B2951" t="str">
            <v>FMT-26-085-09-12</v>
          </cell>
          <cell r="C2951">
            <v>2112.9426000000003</v>
          </cell>
        </row>
        <row r="2952">
          <cell r="B2952" t="str">
            <v>FMT-26-090-09-12</v>
          </cell>
          <cell r="C2952">
            <v>2135.7511</v>
          </cell>
        </row>
        <row r="2953">
          <cell r="B2953" t="str">
            <v>FMT-26-095-09-12</v>
          </cell>
          <cell r="C2953">
            <v>2158.5595999999996</v>
          </cell>
        </row>
        <row r="2954">
          <cell r="B2954" t="str">
            <v>FMT-26-100-09-12</v>
          </cell>
          <cell r="C2954">
            <v>2231.7700999999997</v>
          </cell>
        </row>
        <row r="2955">
          <cell r="B2955" t="str">
            <v>FMT-26-105-09-12</v>
          </cell>
          <cell r="C2955">
            <v>2276.8535999999999</v>
          </cell>
        </row>
        <row r="2956">
          <cell r="B2956" t="str">
            <v>FMT-26-110-09-12</v>
          </cell>
          <cell r="C2956">
            <v>2299.6621</v>
          </cell>
        </row>
        <row r="2957">
          <cell r="B2957" t="str">
            <v>FMT-26-115-09-12</v>
          </cell>
          <cell r="C2957">
            <v>2322.4706000000001</v>
          </cell>
        </row>
        <row r="2958">
          <cell r="B2958" t="str">
            <v>FMT-26-120-09-12</v>
          </cell>
          <cell r="C2958">
            <v>2345.2791000000002</v>
          </cell>
        </row>
        <row r="2959">
          <cell r="B2959" t="str">
            <v>FMT-26-125-09-12</v>
          </cell>
          <cell r="C2959">
            <v>3032.1491999999998</v>
          </cell>
        </row>
        <row r="2960">
          <cell r="B2960" t="str">
            <v>FMT-26-130-09-12</v>
          </cell>
          <cell r="C2960">
            <v>3070.6327000000001</v>
          </cell>
        </row>
        <row r="2961">
          <cell r="B2961" t="str">
            <v>FMT-26-135-09-12</v>
          </cell>
          <cell r="C2961">
            <v>3093.4411999999998</v>
          </cell>
        </row>
        <row r="2962">
          <cell r="B2962" t="str">
            <v>FMT-26-140-09-12</v>
          </cell>
          <cell r="C2962">
            <v>3116.2496999999998</v>
          </cell>
        </row>
        <row r="2963">
          <cell r="B2963" t="str">
            <v>FMT-26-145-09-12</v>
          </cell>
          <cell r="C2963">
            <v>3139.0581999999999</v>
          </cell>
        </row>
        <row r="2964">
          <cell r="B2964" t="str">
            <v>FMT-26-150-09-12</v>
          </cell>
          <cell r="C2964">
            <v>3789.7778999999996</v>
          </cell>
        </row>
        <row r="2965">
          <cell r="B2965" t="str">
            <v>FMT-26-155-09-12</v>
          </cell>
          <cell r="C2965">
            <v>3828.2613999999994</v>
          </cell>
        </row>
        <row r="2966">
          <cell r="B2966" t="str">
            <v>FMT-26-160-09-12</v>
          </cell>
          <cell r="C2966">
            <v>3851.0698999999995</v>
          </cell>
        </row>
        <row r="2967">
          <cell r="B2967" t="str">
            <v>FMT-26-165-09-12</v>
          </cell>
          <cell r="C2967">
            <v>3873.8783999999996</v>
          </cell>
        </row>
        <row r="2968">
          <cell r="B2968" t="str">
            <v>FMT-26-170-09-12</v>
          </cell>
          <cell r="C2968">
            <v>3896.6868999999997</v>
          </cell>
        </row>
        <row r="2969">
          <cell r="B2969" t="str">
            <v>FMT-26-175-09-12</v>
          </cell>
          <cell r="C2969">
            <v>3982.7586000000001</v>
          </cell>
        </row>
        <row r="2970">
          <cell r="B2970" t="str">
            <v>FMT-26-180-09-12</v>
          </cell>
          <cell r="C2970">
            <v>4003.0420999999992</v>
          </cell>
        </row>
        <row r="2971">
          <cell r="B2971" t="str">
            <v>FMT-26-185-09-12</v>
          </cell>
          <cell r="C2971">
            <v>4025.8505999999993</v>
          </cell>
        </row>
        <row r="2972">
          <cell r="B2972" t="str">
            <v>FMT-26-190-09-12</v>
          </cell>
          <cell r="C2972">
            <v>4048.6590999999994</v>
          </cell>
        </row>
        <row r="2973">
          <cell r="B2973" t="str">
            <v>FMT-26-195-09-12</v>
          </cell>
          <cell r="C2973">
            <v>4071.4675999999995</v>
          </cell>
        </row>
        <row r="2974">
          <cell r="B2974" t="str">
            <v>FMT-26-200-09-12</v>
          </cell>
          <cell r="C2974">
            <v>4722.1847999999991</v>
          </cell>
        </row>
        <row r="2975">
          <cell r="B2975" t="str">
            <v>FMT-26-205-09-12</v>
          </cell>
          <cell r="C2975">
            <v>4762.5627999999997</v>
          </cell>
        </row>
        <row r="2976">
          <cell r="B2976" t="str">
            <v>FMT-26-210-09-12</v>
          </cell>
          <cell r="C2976">
            <v>4789.5407999999998</v>
          </cell>
        </row>
        <row r="2977">
          <cell r="B2977" t="str">
            <v>FMT-26-215-09-12</v>
          </cell>
          <cell r="C2977">
            <v>4816.5187999999998</v>
          </cell>
        </row>
        <row r="2978">
          <cell r="B2978" t="str">
            <v>FMT-26-220-09-12</v>
          </cell>
          <cell r="C2978">
            <v>4843.4967999999999</v>
          </cell>
        </row>
        <row r="2979">
          <cell r="B2979" t="str">
            <v>FMT-26-225-09-12</v>
          </cell>
          <cell r="C2979">
            <v>4933.7379999999994</v>
          </cell>
        </row>
        <row r="2980">
          <cell r="B2980" t="str">
            <v>FMT-26-230-09-12</v>
          </cell>
          <cell r="C2980">
            <v>4960.3659999999991</v>
          </cell>
        </row>
        <row r="2981">
          <cell r="B2981" t="str">
            <v>FMT-26-235-09-12</v>
          </cell>
          <cell r="C2981">
            <v>4987.3440000000001</v>
          </cell>
        </row>
        <row r="2982">
          <cell r="B2982" t="str">
            <v>FMT-26-240-09-12</v>
          </cell>
          <cell r="C2982">
            <v>5014.3219999999992</v>
          </cell>
        </row>
        <row r="2983">
          <cell r="B2983" t="str">
            <v>FMT-26-245-09-12</v>
          </cell>
          <cell r="C2983">
            <v>5041.3</v>
          </cell>
        </row>
        <row r="2984">
          <cell r="B2984" t="str">
            <v>FMT-26-250-09-12</v>
          </cell>
          <cell r="C2984">
            <v>5696.1891999999998</v>
          </cell>
        </row>
        <row r="2985">
          <cell r="B2985" t="str">
            <v>FMT-26-255-09-12</v>
          </cell>
          <cell r="C2985">
            <v>5735.1921999999986</v>
          </cell>
        </row>
        <row r="2986">
          <cell r="B2986" t="str">
            <v>FMT-26-260-09-12</v>
          </cell>
          <cell r="C2986">
            <v>5762.1701999999996</v>
          </cell>
        </row>
        <row r="2987">
          <cell r="B2987" t="str">
            <v>FMT-26-265-09-12</v>
          </cell>
          <cell r="C2987">
            <v>5789.1481999999987</v>
          </cell>
        </row>
        <row r="2988">
          <cell r="B2988" t="str">
            <v>FMT-26-270-09-12</v>
          </cell>
          <cell r="C2988">
            <v>5816.1261999999997</v>
          </cell>
        </row>
        <row r="2989">
          <cell r="B2989" t="str">
            <v>FMT-26-275-09-12</v>
          </cell>
          <cell r="C2989">
            <v>5906.3673999999992</v>
          </cell>
        </row>
        <row r="2990">
          <cell r="B2990" t="str">
            <v>FMT-26-280-09-12</v>
          </cell>
          <cell r="C2990">
            <v>5940.2703999999994</v>
          </cell>
        </row>
        <row r="2991">
          <cell r="B2991" t="str">
            <v>FMT-26-285-09-12</v>
          </cell>
          <cell r="C2991">
            <v>5967.2483999999986</v>
          </cell>
        </row>
        <row r="2992">
          <cell r="B2992" t="str">
            <v>FMT-26-290-09-12</v>
          </cell>
          <cell r="C2992">
            <v>5994.2263999999996</v>
          </cell>
        </row>
        <row r="2993">
          <cell r="B2993" t="str">
            <v>FMT-26-295-09-12</v>
          </cell>
          <cell r="C2993">
            <v>6021.2043999999987</v>
          </cell>
        </row>
        <row r="2994">
          <cell r="B2994" t="str">
            <v>FMT-26-300-09-12</v>
          </cell>
          <cell r="C2994">
            <v>6676.0935999999983</v>
          </cell>
        </row>
        <row r="2995">
          <cell r="B2995" t="str">
            <v>FMTB26-075-09-12</v>
          </cell>
          <cell r="C2995">
            <v>2058.2506000000003</v>
          </cell>
        </row>
        <row r="2996">
          <cell r="B2996" t="str">
            <v>FMTB26-080-09-12</v>
          </cell>
          <cell r="C2996">
            <v>2090.1341000000002</v>
          </cell>
        </row>
        <row r="2997">
          <cell r="B2997" t="str">
            <v>FMTB26-085-09-12</v>
          </cell>
          <cell r="C2997">
            <v>2112.9426000000003</v>
          </cell>
        </row>
        <row r="2998">
          <cell r="B2998" t="str">
            <v>FMTB26-090-09-12</v>
          </cell>
          <cell r="C2998">
            <v>2135.7511</v>
          </cell>
        </row>
        <row r="2999">
          <cell r="B2999" t="str">
            <v>FMTB26-095-09-12</v>
          </cell>
          <cell r="C2999">
            <v>2158.5595999999996</v>
          </cell>
        </row>
        <row r="3000">
          <cell r="B3000" t="str">
            <v>FMTB26-100-09-12</v>
          </cell>
          <cell r="C3000">
            <v>2231.7700999999997</v>
          </cell>
        </row>
        <row r="3001">
          <cell r="B3001" t="str">
            <v>FMTB26-105-09-12</v>
          </cell>
          <cell r="C3001">
            <v>2276.8535999999999</v>
          </cell>
        </row>
        <row r="3002">
          <cell r="B3002" t="str">
            <v>FMTB26-110-09-12</v>
          </cell>
          <cell r="C3002">
            <v>2299.6621</v>
          </cell>
        </row>
        <row r="3003">
          <cell r="B3003" t="str">
            <v>FMTB26-115-09-12</v>
          </cell>
          <cell r="C3003">
            <v>2322.4706000000001</v>
          </cell>
        </row>
        <row r="3004">
          <cell r="B3004" t="str">
            <v>FMTB26-120-09-12</v>
          </cell>
          <cell r="C3004">
            <v>2345.2791000000002</v>
          </cell>
        </row>
        <row r="3005">
          <cell r="B3005" t="str">
            <v>FMTB26-125-09-12</v>
          </cell>
          <cell r="C3005">
            <v>3032.1491999999998</v>
          </cell>
        </row>
        <row r="3006">
          <cell r="B3006" t="str">
            <v>FMTB26-130-09-12</v>
          </cell>
          <cell r="C3006">
            <v>3070.6327000000001</v>
          </cell>
        </row>
        <row r="3007">
          <cell r="B3007" t="str">
            <v>FMTB26-135-09-12</v>
          </cell>
          <cell r="C3007">
            <v>3093.4411999999998</v>
          </cell>
        </row>
        <row r="3008">
          <cell r="B3008" t="str">
            <v>FMTB26-140-09-12</v>
          </cell>
          <cell r="C3008">
            <v>3116.2496999999998</v>
          </cell>
        </row>
        <row r="3009">
          <cell r="B3009" t="str">
            <v>FMTB26-145-09-12</v>
          </cell>
          <cell r="C3009">
            <v>3139.0581999999999</v>
          </cell>
        </row>
        <row r="3010">
          <cell r="B3010" t="str">
            <v>FMTB26-150-09-12</v>
          </cell>
          <cell r="C3010">
            <v>3789.7778999999996</v>
          </cell>
        </row>
        <row r="3011">
          <cell r="B3011" t="str">
            <v>FMTB26-155-09-12</v>
          </cell>
          <cell r="C3011">
            <v>3828.2613999999994</v>
          </cell>
        </row>
        <row r="3012">
          <cell r="B3012" t="str">
            <v>FMTB26-160-09-12</v>
          </cell>
          <cell r="C3012">
            <v>3851.0698999999995</v>
          </cell>
        </row>
        <row r="3013">
          <cell r="B3013" t="str">
            <v>FMTB26-165-09-12</v>
          </cell>
          <cell r="C3013">
            <v>3873.8783999999996</v>
          </cell>
        </row>
        <row r="3014">
          <cell r="B3014" t="str">
            <v>FMTB26-170-09-12</v>
          </cell>
          <cell r="C3014">
            <v>3896.6868999999997</v>
          </cell>
        </row>
        <row r="3015">
          <cell r="B3015" t="str">
            <v>FMTB26-175-09-12</v>
          </cell>
          <cell r="C3015">
            <v>3982.7586000000001</v>
          </cell>
        </row>
        <row r="3016">
          <cell r="B3016" t="str">
            <v>FMTB26-180-09-12</v>
          </cell>
          <cell r="C3016">
            <v>4003.0420999999992</v>
          </cell>
        </row>
        <row r="3017">
          <cell r="B3017" t="str">
            <v>FMTB26-185-09-12</v>
          </cell>
          <cell r="C3017">
            <v>4025.8505999999993</v>
          </cell>
        </row>
        <row r="3018">
          <cell r="B3018" t="str">
            <v>FMTB26-190-09-12</v>
          </cell>
          <cell r="C3018">
            <v>4048.6590999999994</v>
          </cell>
        </row>
        <row r="3019">
          <cell r="B3019" t="str">
            <v>FMTB26-195-09-12</v>
          </cell>
          <cell r="C3019">
            <v>4071.4675999999995</v>
          </cell>
        </row>
        <row r="3020">
          <cell r="B3020" t="str">
            <v>FMTB26-200-09-12</v>
          </cell>
          <cell r="C3020">
            <v>4722.1847999999991</v>
          </cell>
        </row>
        <row r="3021">
          <cell r="B3021" t="str">
            <v>FMTB26-205-09-12</v>
          </cell>
          <cell r="C3021">
            <v>4762.5627999999997</v>
          </cell>
        </row>
        <row r="3022">
          <cell r="B3022" t="str">
            <v>FMTB26-210-09-12</v>
          </cell>
          <cell r="C3022">
            <v>4789.5407999999998</v>
          </cell>
        </row>
        <row r="3023">
          <cell r="B3023" t="str">
            <v>FMTB26-215-09-12</v>
          </cell>
          <cell r="C3023">
            <v>4816.5187999999998</v>
          </cell>
        </row>
        <row r="3024">
          <cell r="B3024" t="str">
            <v>FMTB26-220-09-12</v>
          </cell>
          <cell r="C3024">
            <v>4843.4967999999999</v>
          </cell>
        </row>
        <row r="3025">
          <cell r="B3025" t="str">
            <v>FMTB26-225-09-12</v>
          </cell>
          <cell r="C3025">
            <v>4933.7379999999994</v>
          </cell>
        </row>
        <row r="3026">
          <cell r="B3026" t="str">
            <v>FMTB26-230-09-12</v>
          </cell>
          <cell r="C3026">
            <v>4960.3659999999991</v>
          </cell>
        </row>
        <row r="3027">
          <cell r="B3027" t="str">
            <v>FMTB26-235-09-12</v>
          </cell>
          <cell r="C3027">
            <v>4987.3440000000001</v>
          </cell>
        </row>
        <row r="3028">
          <cell r="B3028" t="str">
            <v>FMTB26-240-09-12</v>
          </cell>
          <cell r="C3028">
            <v>5014.3219999999992</v>
          </cell>
        </row>
        <row r="3029">
          <cell r="B3029" t="str">
            <v>FMTB26-245-09-12</v>
          </cell>
          <cell r="C3029">
            <v>5041.3</v>
          </cell>
        </row>
        <row r="3030">
          <cell r="B3030" t="str">
            <v>FMTB26-250-09-12</v>
          </cell>
          <cell r="C3030">
            <v>5696.1891999999998</v>
          </cell>
        </row>
        <row r="3031">
          <cell r="B3031" t="str">
            <v>FMTB26-255-09-12</v>
          </cell>
          <cell r="C3031">
            <v>5735.1921999999986</v>
          </cell>
        </row>
        <row r="3032">
          <cell r="B3032" t="str">
            <v>FMTB26-260-09-12</v>
          </cell>
          <cell r="C3032">
            <v>5762.1701999999996</v>
          </cell>
        </row>
        <row r="3033">
          <cell r="B3033" t="str">
            <v>FMTB26-265-09-12</v>
          </cell>
          <cell r="C3033">
            <v>5789.1481999999987</v>
          </cell>
        </row>
        <row r="3034">
          <cell r="B3034" t="str">
            <v>FMTB26-270-09-12</v>
          </cell>
          <cell r="C3034">
            <v>5816.1261999999997</v>
          </cell>
        </row>
        <row r="3035">
          <cell r="B3035" t="str">
            <v>FMTB26-275-09-12</v>
          </cell>
          <cell r="C3035">
            <v>5906.3673999999992</v>
          </cell>
        </row>
        <row r="3036">
          <cell r="B3036" t="str">
            <v>FMTB26-280-09-12</v>
          </cell>
          <cell r="C3036">
            <v>5940.2703999999994</v>
          </cell>
        </row>
        <row r="3037">
          <cell r="B3037" t="str">
            <v>FMTB26-285-09-12</v>
          </cell>
          <cell r="C3037">
            <v>5967.2483999999986</v>
          </cell>
        </row>
        <row r="3038">
          <cell r="B3038" t="str">
            <v>FMTB26-290-09-12</v>
          </cell>
          <cell r="C3038">
            <v>5994.2263999999996</v>
          </cell>
        </row>
        <row r="3039">
          <cell r="B3039" t="str">
            <v>FMTB26-295-09-12</v>
          </cell>
          <cell r="C3039">
            <v>6021.2043999999987</v>
          </cell>
        </row>
        <row r="3040">
          <cell r="B3040" t="str">
            <v>FMTB26-300-09-12</v>
          </cell>
          <cell r="C3040">
            <v>6676.0935999999983</v>
          </cell>
        </row>
        <row r="3041">
          <cell r="B3041" t="str">
            <v>FMT-26-075-11-01</v>
          </cell>
          <cell r="C3041">
            <v>1818.1706000000001</v>
          </cell>
        </row>
        <row r="3042">
          <cell r="B3042" t="str">
            <v>FMT-26-080-11-01</v>
          </cell>
          <cell r="C3042">
            <v>1841.9605999999999</v>
          </cell>
        </row>
        <row r="3043">
          <cell r="B3043" t="str">
            <v>FMT-26-085-11-01</v>
          </cell>
          <cell r="C3043">
            <v>1856.6756</v>
          </cell>
        </row>
        <row r="3044">
          <cell r="B3044" t="str">
            <v>FMT-26-090-11-01</v>
          </cell>
          <cell r="C3044">
            <v>1871.3905999999999</v>
          </cell>
        </row>
        <row r="3045">
          <cell r="B3045" t="str">
            <v>FMT-26-095-11-01</v>
          </cell>
          <cell r="C3045">
            <v>1886.1055999999999</v>
          </cell>
        </row>
        <row r="3046">
          <cell r="B3046" t="str">
            <v>FMT-26-100-11-01</v>
          </cell>
          <cell r="C3046">
            <v>1951.2226000000001</v>
          </cell>
        </row>
        <row r="3047">
          <cell r="B3047" t="str">
            <v>FMT-26-105-11-01</v>
          </cell>
          <cell r="C3047">
            <v>1988.2126000000003</v>
          </cell>
        </row>
        <row r="3048">
          <cell r="B3048" t="str">
            <v>FMT-26-110-11-01</v>
          </cell>
          <cell r="C3048">
            <v>2002.9276</v>
          </cell>
        </row>
        <row r="3049">
          <cell r="B3049" t="str">
            <v>FMT-26-115-11-01</v>
          </cell>
          <cell r="C3049">
            <v>2017.6426000000001</v>
          </cell>
        </row>
        <row r="3050">
          <cell r="B3050" t="str">
            <v>FMT-26-120-11-01</v>
          </cell>
          <cell r="C3050">
            <v>2032.3576000000003</v>
          </cell>
        </row>
        <row r="3051">
          <cell r="B3051" t="str">
            <v>FMT-26-125-11-01</v>
          </cell>
          <cell r="C3051">
            <v>2711.1342</v>
          </cell>
        </row>
        <row r="3052">
          <cell r="B3052" t="str">
            <v>FMT-26-130-11-01</v>
          </cell>
          <cell r="C3052">
            <v>2741.5241999999998</v>
          </cell>
        </row>
        <row r="3053">
          <cell r="B3053" t="str">
            <v>FMT-26-135-11-01</v>
          </cell>
          <cell r="C3053">
            <v>2756.2392</v>
          </cell>
        </row>
        <row r="3054">
          <cell r="B3054" t="str">
            <v>FMT-26-140-11-01</v>
          </cell>
          <cell r="C3054">
            <v>2770.9542000000001</v>
          </cell>
        </row>
        <row r="3055">
          <cell r="B3055" t="str">
            <v>FMT-26-145-11-01</v>
          </cell>
          <cell r="C3055">
            <v>2785.6691999999998</v>
          </cell>
        </row>
        <row r="3056">
          <cell r="B3056" t="str">
            <v>FMT-26-150-11-01</v>
          </cell>
          <cell r="C3056">
            <v>3428.2953999999995</v>
          </cell>
        </row>
        <row r="3057">
          <cell r="B3057" t="str">
            <v>FMT-26-155-11-01</v>
          </cell>
          <cell r="C3057">
            <v>3458.6853999999994</v>
          </cell>
        </row>
        <row r="3058">
          <cell r="B3058" t="str">
            <v>FMT-26-160-11-01</v>
          </cell>
          <cell r="C3058">
            <v>3473.4003999999995</v>
          </cell>
        </row>
        <row r="3059">
          <cell r="B3059" t="str">
            <v>FMT-26-165-11-01</v>
          </cell>
          <cell r="C3059">
            <v>3488.1153999999997</v>
          </cell>
        </row>
        <row r="3060">
          <cell r="B3060" t="str">
            <v>FMT-26-170-11-01</v>
          </cell>
          <cell r="C3060">
            <v>3502.8303999999998</v>
          </cell>
        </row>
        <row r="3061">
          <cell r="B3061" t="str">
            <v>FMT-26-175-11-01</v>
          </cell>
          <cell r="C3061">
            <v>3580.8085999999994</v>
          </cell>
        </row>
        <row r="3062">
          <cell r="B3062" t="str">
            <v>FMT-26-180-11-01</v>
          </cell>
          <cell r="C3062">
            <v>3592.9985999999994</v>
          </cell>
        </row>
        <row r="3063">
          <cell r="B3063" t="str">
            <v>FMT-26-185-11-01</v>
          </cell>
          <cell r="C3063">
            <v>3607.7135999999996</v>
          </cell>
        </row>
        <row r="3064">
          <cell r="B3064" t="str">
            <v>FMT-26-190-11-01</v>
          </cell>
          <cell r="C3064">
            <v>3622.4285999999997</v>
          </cell>
        </row>
        <row r="3065">
          <cell r="B3065" t="str">
            <v>FMT-26-195-11-01</v>
          </cell>
          <cell r="C3065">
            <v>3637.1435999999999</v>
          </cell>
        </row>
        <row r="3066">
          <cell r="B3066" t="str">
            <v>FMT-26-200-11-01</v>
          </cell>
          <cell r="C3066">
            <v>4279.764799999999</v>
          </cell>
        </row>
        <row r="3067">
          <cell r="B3067" t="str">
            <v>FMT-26-205-11-01</v>
          </cell>
          <cell r="C3067">
            <v>4310.5697999999993</v>
          </cell>
        </row>
        <row r="3068">
          <cell r="B3068" t="str">
            <v>FMT-26-210-11-01</v>
          </cell>
          <cell r="C3068">
            <v>4327.974799999999</v>
          </cell>
        </row>
        <row r="3069">
          <cell r="B3069" t="str">
            <v>FMT-26-215-11-01</v>
          </cell>
          <cell r="C3069">
            <v>4345.3797999999997</v>
          </cell>
        </row>
        <row r="3070">
          <cell r="B3070" t="str">
            <v>FMT-26-220-11-01</v>
          </cell>
          <cell r="C3070">
            <v>4362.7847999999994</v>
          </cell>
        </row>
        <row r="3071">
          <cell r="B3071" t="str">
            <v>FMT-26-225-11-01</v>
          </cell>
          <cell r="C3071">
            <v>4443.4529999999995</v>
          </cell>
        </row>
        <row r="3072">
          <cell r="B3072" t="str">
            <v>FMT-26-230-11-01</v>
          </cell>
          <cell r="C3072">
            <v>4460.5079999999989</v>
          </cell>
        </row>
        <row r="3073">
          <cell r="B3073" t="str">
            <v>FMT-26-235-11-01</v>
          </cell>
          <cell r="C3073">
            <v>4477.9129999999996</v>
          </cell>
        </row>
        <row r="3074">
          <cell r="B3074" t="str">
            <v>FMT-26-240-11-01</v>
          </cell>
          <cell r="C3074">
            <v>4495.3179999999993</v>
          </cell>
        </row>
        <row r="3075">
          <cell r="B3075" t="str">
            <v>FMT-26-245-11-01</v>
          </cell>
          <cell r="C3075">
            <v>4512.722999999999</v>
          </cell>
        </row>
        <row r="3076">
          <cell r="B3076" t="str">
            <v>FMT-26-250-11-01</v>
          </cell>
          <cell r="C3076">
            <v>5158.0391999999993</v>
          </cell>
        </row>
        <row r="3077">
          <cell r="B3077" t="str">
            <v>FMT-26-255-11-01</v>
          </cell>
          <cell r="C3077">
            <v>5187.4691999999986</v>
          </cell>
        </row>
        <row r="3078">
          <cell r="B3078" t="str">
            <v>FMT-26-260-11-01</v>
          </cell>
          <cell r="C3078">
            <v>5204.8741999999993</v>
          </cell>
        </row>
        <row r="3079">
          <cell r="B3079" t="str">
            <v>FMT-26-265-11-01</v>
          </cell>
          <cell r="C3079">
            <v>5222.279199999999</v>
          </cell>
        </row>
        <row r="3080">
          <cell r="B3080" t="str">
            <v>FMT-26-270-11-01</v>
          </cell>
          <cell r="C3080">
            <v>5239.6841999999988</v>
          </cell>
        </row>
        <row r="3081">
          <cell r="B3081" t="str">
            <v>FMT-26-275-11-01</v>
          </cell>
          <cell r="C3081">
            <v>5320.3523999999989</v>
          </cell>
        </row>
        <row r="3082">
          <cell r="B3082" t="str">
            <v>FMT-26-280-11-01</v>
          </cell>
          <cell r="C3082">
            <v>5344.6823999999997</v>
          </cell>
        </row>
        <row r="3083">
          <cell r="B3083" t="str">
            <v>FMT-26-285-11-01</v>
          </cell>
          <cell r="C3083">
            <v>5362.0873999999985</v>
          </cell>
        </row>
        <row r="3084">
          <cell r="B3084" t="str">
            <v>FMT-26-290-11-01</v>
          </cell>
          <cell r="C3084">
            <v>5379.4923999999992</v>
          </cell>
        </row>
        <row r="3085">
          <cell r="B3085" t="str">
            <v>FMT-26-295-11-01</v>
          </cell>
          <cell r="C3085">
            <v>5396.8973999999989</v>
          </cell>
        </row>
        <row r="3086">
          <cell r="B3086" t="str">
            <v>FMT-26-300-11-01</v>
          </cell>
          <cell r="C3086">
            <v>6042.2135999999991</v>
          </cell>
        </row>
        <row r="3087">
          <cell r="B3087" t="str">
            <v>FMT-26-075-11-11</v>
          </cell>
          <cell r="C3087">
            <v>2058.2506000000003</v>
          </cell>
        </row>
        <row r="3088">
          <cell r="B3088" t="str">
            <v>FMT-26-080-11-11</v>
          </cell>
          <cell r="C3088">
            <v>2090.1341000000002</v>
          </cell>
        </row>
        <row r="3089">
          <cell r="B3089" t="str">
            <v>FMT-26-085-11-11</v>
          </cell>
          <cell r="C3089">
            <v>2112.9426000000003</v>
          </cell>
        </row>
        <row r="3090">
          <cell r="B3090" t="str">
            <v>FMT-26-090-11-11</v>
          </cell>
          <cell r="C3090">
            <v>2135.7511</v>
          </cell>
        </row>
        <row r="3091">
          <cell r="B3091" t="str">
            <v>FMT-26-095-11-11</v>
          </cell>
          <cell r="C3091">
            <v>2158.5595999999996</v>
          </cell>
        </row>
        <row r="3092">
          <cell r="B3092" t="str">
            <v>FMT-26-100-11-11</v>
          </cell>
          <cell r="C3092">
            <v>2231.7700999999997</v>
          </cell>
        </row>
        <row r="3093">
          <cell r="B3093" t="str">
            <v>FMT-26-105-11-11</v>
          </cell>
          <cell r="C3093">
            <v>2276.8535999999999</v>
          </cell>
        </row>
        <row r="3094">
          <cell r="B3094" t="str">
            <v>FMT-26-110-11-11</v>
          </cell>
          <cell r="C3094">
            <v>2299.6621</v>
          </cell>
        </row>
        <row r="3095">
          <cell r="B3095" t="str">
            <v>FMT-26-115-11-11</v>
          </cell>
          <cell r="C3095">
            <v>2322.4706000000001</v>
          </cell>
        </row>
        <row r="3096">
          <cell r="B3096" t="str">
            <v>FMT-26-120-11-11</v>
          </cell>
          <cell r="C3096">
            <v>2345.2791000000002</v>
          </cell>
        </row>
        <row r="3097">
          <cell r="B3097" t="str">
            <v>FMT-26-125-11-11</v>
          </cell>
          <cell r="C3097">
            <v>3032.1491999999998</v>
          </cell>
        </row>
        <row r="3098">
          <cell r="B3098" t="str">
            <v>FMT-26-130-11-11</v>
          </cell>
          <cell r="C3098">
            <v>3070.6327000000001</v>
          </cell>
        </row>
        <row r="3099">
          <cell r="B3099" t="str">
            <v>FMT-26-135-11-11</v>
          </cell>
          <cell r="C3099">
            <v>3093.4411999999998</v>
          </cell>
        </row>
        <row r="3100">
          <cell r="B3100" t="str">
            <v>FMT-26-140-11-11</v>
          </cell>
          <cell r="C3100">
            <v>3116.2496999999998</v>
          </cell>
        </row>
        <row r="3101">
          <cell r="B3101" t="str">
            <v>FMT-26-145-11-11</v>
          </cell>
          <cell r="C3101">
            <v>3139.0581999999999</v>
          </cell>
        </row>
        <row r="3102">
          <cell r="B3102" t="str">
            <v>FMT-26-150-11-11</v>
          </cell>
          <cell r="C3102">
            <v>3789.7778999999996</v>
          </cell>
        </row>
        <row r="3103">
          <cell r="B3103" t="str">
            <v>FMT-26-155-11-11</v>
          </cell>
          <cell r="C3103">
            <v>3828.2613999999994</v>
          </cell>
        </row>
        <row r="3104">
          <cell r="B3104" t="str">
            <v>FMT-26-160-11-11</v>
          </cell>
          <cell r="C3104">
            <v>3851.0698999999995</v>
          </cell>
        </row>
        <row r="3105">
          <cell r="B3105" t="str">
            <v>FMT-26-165-11-11</v>
          </cell>
          <cell r="C3105">
            <v>3873.8783999999996</v>
          </cell>
        </row>
        <row r="3106">
          <cell r="B3106" t="str">
            <v>FMT-26-170-11-11</v>
          </cell>
          <cell r="C3106">
            <v>3896.6868999999997</v>
          </cell>
        </row>
        <row r="3107">
          <cell r="B3107" t="str">
            <v>FMT-26-175-11-11</v>
          </cell>
          <cell r="C3107">
            <v>3982.7586000000001</v>
          </cell>
        </row>
        <row r="3108">
          <cell r="B3108" t="str">
            <v>FMT-26-180-11-11</v>
          </cell>
          <cell r="C3108">
            <v>4003.0420999999992</v>
          </cell>
        </row>
        <row r="3109">
          <cell r="B3109" t="str">
            <v>FMT-26-185-11-11</v>
          </cell>
          <cell r="C3109">
            <v>4025.8505999999993</v>
          </cell>
        </row>
        <row r="3110">
          <cell r="B3110" t="str">
            <v>FMT-26-190-11-11</v>
          </cell>
          <cell r="C3110">
            <v>4048.6590999999994</v>
          </cell>
        </row>
        <row r="3111">
          <cell r="B3111" t="str">
            <v>FMT-26-195-11-11</v>
          </cell>
          <cell r="C3111">
            <v>4071.4675999999995</v>
          </cell>
        </row>
        <row r="3112">
          <cell r="B3112" t="str">
            <v>FMT-26-200-11-11</v>
          </cell>
          <cell r="C3112">
            <v>4722.1847999999991</v>
          </cell>
        </row>
        <row r="3113">
          <cell r="B3113" t="str">
            <v>FMT-26-205-11-11</v>
          </cell>
          <cell r="C3113">
            <v>4762.5627999999997</v>
          </cell>
        </row>
        <row r="3114">
          <cell r="B3114" t="str">
            <v>FMT-26-210-11-11</v>
          </cell>
          <cell r="C3114">
            <v>4789.5407999999998</v>
          </cell>
        </row>
        <row r="3115">
          <cell r="B3115" t="str">
            <v>FMT-26-215-11-11</v>
          </cell>
          <cell r="C3115">
            <v>4816.5187999999998</v>
          </cell>
        </row>
        <row r="3116">
          <cell r="B3116" t="str">
            <v>FMT-26-220-11-11</v>
          </cell>
          <cell r="C3116">
            <v>4843.4967999999999</v>
          </cell>
        </row>
        <row r="3117">
          <cell r="B3117" t="str">
            <v>FMT-26-225-11-11</v>
          </cell>
          <cell r="C3117">
            <v>4933.7379999999994</v>
          </cell>
        </row>
        <row r="3118">
          <cell r="B3118" t="str">
            <v>FMT-26-230-11-11</v>
          </cell>
          <cell r="C3118">
            <v>4960.3659999999991</v>
          </cell>
        </row>
        <row r="3119">
          <cell r="B3119" t="str">
            <v>FMT-26-235-11-11</v>
          </cell>
          <cell r="C3119">
            <v>4987.3440000000001</v>
          </cell>
        </row>
        <row r="3120">
          <cell r="B3120" t="str">
            <v>FMT-26-240-11-11</v>
          </cell>
          <cell r="C3120">
            <v>5014.3219999999992</v>
          </cell>
        </row>
        <row r="3121">
          <cell r="B3121" t="str">
            <v>FMT-26-245-11-11</v>
          </cell>
          <cell r="C3121">
            <v>5041.3</v>
          </cell>
        </row>
        <row r="3122">
          <cell r="B3122" t="str">
            <v>FMT-26-250-11-11</v>
          </cell>
          <cell r="C3122">
            <v>5696.1891999999998</v>
          </cell>
        </row>
        <row r="3123">
          <cell r="B3123" t="str">
            <v>FMT-26-255-11-11</v>
          </cell>
          <cell r="C3123">
            <v>5735.1921999999986</v>
          </cell>
        </row>
        <row r="3124">
          <cell r="B3124" t="str">
            <v>FMT-26-260-11-11</v>
          </cell>
          <cell r="C3124">
            <v>5762.1701999999996</v>
          </cell>
        </row>
        <row r="3125">
          <cell r="B3125" t="str">
            <v>FMT-26-265-11-11</v>
          </cell>
          <cell r="C3125">
            <v>5789.1481999999987</v>
          </cell>
        </row>
        <row r="3126">
          <cell r="B3126" t="str">
            <v>FMT-26-270-11-11</v>
          </cell>
          <cell r="C3126">
            <v>5816.1261999999997</v>
          </cell>
        </row>
        <row r="3127">
          <cell r="B3127" t="str">
            <v>FMT-26-275-11-11</v>
          </cell>
          <cell r="C3127">
            <v>5906.3673999999992</v>
          </cell>
        </row>
        <row r="3128">
          <cell r="B3128" t="str">
            <v>FMT-26-280-11-11</v>
          </cell>
          <cell r="C3128">
            <v>5940.2703999999994</v>
          </cell>
        </row>
        <row r="3129">
          <cell r="B3129" t="str">
            <v>FMT-26-285-11-11</v>
          </cell>
          <cell r="C3129">
            <v>5967.2483999999986</v>
          </cell>
        </row>
        <row r="3130">
          <cell r="B3130" t="str">
            <v>FMT-26-290-11-11</v>
          </cell>
          <cell r="C3130">
            <v>5994.2263999999996</v>
          </cell>
        </row>
        <row r="3131">
          <cell r="B3131" t="str">
            <v>FMT-26-295-11-11</v>
          </cell>
          <cell r="C3131">
            <v>6021.2043999999987</v>
          </cell>
        </row>
        <row r="3132">
          <cell r="B3132" t="str">
            <v>FMT-26-300-11-11</v>
          </cell>
          <cell r="C3132">
            <v>6676.0935999999983</v>
          </cell>
        </row>
        <row r="3133">
          <cell r="B3133" t="str">
            <v>FMTB26-075-11-11</v>
          </cell>
          <cell r="C3133">
            <v>2058.2506000000003</v>
          </cell>
        </row>
        <row r="3134">
          <cell r="B3134" t="str">
            <v>FMTB26-080-11-11</v>
          </cell>
          <cell r="C3134">
            <v>2090.1341000000002</v>
          </cell>
        </row>
        <row r="3135">
          <cell r="B3135" t="str">
            <v>FMTB26-085-11-11</v>
          </cell>
          <cell r="C3135">
            <v>2112.9426000000003</v>
          </cell>
        </row>
        <row r="3136">
          <cell r="B3136" t="str">
            <v>FMTB26-090-11-11</v>
          </cell>
          <cell r="C3136">
            <v>2135.7511</v>
          </cell>
        </row>
        <row r="3137">
          <cell r="B3137" t="str">
            <v>FMTB26-095-11-11</v>
          </cell>
          <cell r="C3137">
            <v>2158.5595999999996</v>
          </cell>
        </row>
        <row r="3138">
          <cell r="B3138" t="str">
            <v>FMTB26-100-11-11</v>
          </cell>
          <cell r="C3138">
            <v>2231.7700999999997</v>
          </cell>
        </row>
        <row r="3139">
          <cell r="B3139" t="str">
            <v>FMTB26-105-11-11</v>
          </cell>
          <cell r="C3139">
            <v>2276.8535999999999</v>
          </cell>
        </row>
        <row r="3140">
          <cell r="B3140" t="str">
            <v>FMTB26-110-11-11</v>
          </cell>
          <cell r="C3140">
            <v>2299.6621</v>
          </cell>
        </row>
        <row r="3141">
          <cell r="B3141" t="str">
            <v>FMTB26-115-11-11</v>
          </cell>
          <cell r="C3141">
            <v>2322.4706000000001</v>
          </cell>
        </row>
        <row r="3142">
          <cell r="B3142" t="str">
            <v>FMTB26-120-11-11</v>
          </cell>
          <cell r="C3142">
            <v>2345.2791000000002</v>
          </cell>
        </row>
        <row r="3143">
          <cell r="B3143" t="str">
            <v>FMTB26-125-11-11</v>
          </cell>
          <cell r="C3143">
            <v>3032.1491999999998</v>
          </cell>
        </row>
        <row r="3144">
          <cell r="B3144" t="str">
            <v>FMTB26-130-11-11</v>
          </cell>
          <cell r="C3144">
            <v>3070.6327000000001</v>
          </cell>
        </row>
        <row r="3145">
          <cell r="B3145" t="str">
            <v>FMTB26-135-11-11</v>
          </cell>
          <cell r="C3145">
            <v>3093.4411999999998</v>
          </cell>
        </row>
        <row r="3146">
          <cell r="B3146" t="str">
            <v>FMTB26-140-11-11</v>
          </cell>
          <cell r="C3146">
            <v>3116.2496999999998</v>
          </cell>
        </row>
        <row r="3147">
          <cell r="B3147" t="str">
            <v>FMTB26-145-11-11</v>
          </cell>
          <cell r="C3147">
            <v>3139.0581999999999</v>
          </cell>
        </row>
        <row r="3148">
          <cell r="B3148" t="str">
            <v>FMTB26-150-11-11</v>
          </cell>
          <cell r="C3148">
            <v>3789.7778999999996</v>
          </cell>
        </row>
        <row r="3149">
          <cell r="B3149" t="str">
            <v>FMTB26-155-11-11</v>
          </cell>
          <cell r="C3149">
            <v>3828.2613999999994</v>
          </cell>
        </row>
        <row r="3150">
          <cell r="B3150" t="str">
            <v>FMTB26-160-11-11</v>
          </cell>
          <cell r="C3150">
            <v>3851.0698999999995</v>
          </cell>
        </row>
        <row r="3151">
          <cell r="B3151" t="str">
            <v>FMTB26-165-11-11</v>
          </cell>
          <cell r="C3151">
            <v>3873.8783999999996</v>
          </cell>
        </row>
        <row r="3152">
          <cell r="B3152" t="str">
            <v>FMTB26-170-11-11</v>
          </cell>
          <cell r="C3152">
            <v>3896.6868999999997</v>
          </cell>
        </row>
        <row r="3153">
          <cell r="B3153" t="str">
            <v>FMTB26-175-11-11</v>
          </cell>
          <cell r="C3153">
            <v>3982.7586000000001</v>
          </cell>
        </row>
        <row r="3154">
          <cell r="B3154" t="str">
            <v>FMTB26-180-11-11</v>
          </cell>
          <cell r="C3154">
            <v>4003.0420999999992</v>
          </cell>
        </row>
        <row r="3155">
          <cell r="B3155" t="str">
            <v>FMTB26-185-11-11</v>
          </cell>
          <cell r="C3155">
            <v>4025.8505999999993</v>
          </cell>
        </row>
        <row r="3156">
          <cell r="B3156" t="str">
            <v>FMTB26-190-11-11</v>
          </cell>
          <cell r="C3156">
            <v>4048.6590999999994</v>
          </cell>
        </row>
        <row r="3157">
          <cell r="B3157" t="str">
            <v>FMTB26-195-11-11</v>
          </cell>
          <cell r="C3157">
            <v>4071.4675999999995</v>
          </cell>
        </row>
        <row r="3158">
          <cell r="B3158" t="str">
            <v>FMTB26-200-11-11</v>
          </cell>
          <cell r="C3158">
            <v>4722.1847999999991</v>
          </cell>
        </row>
        <row r="3159">
          <cell r="B3159" t="str">
            <v>FMTB26-205-11-11</v>
          </cell>
          <cell r="C3159">
            <v>4762.5627999999997</v>
          </cell>
        </row>
        <row r="3160">
          <cell r="B3160" t="str">
            <v>FMTB26-210-11-11</v>
          </cell>
          <cell r="C3160">
            <v>4789.5407999999998</v>
          </cell>
        </row>
        <row r="3161">
          <cell r="B3161" t="str">
            <v>FMTB26-215-11-11</v>
          </cell>
          <cell r="C3161">
            <v>4816.5187999999998</v>
          </cell>
        </row>
        <row r="3162">
          <cell r="B3162" t="str">
            <v>FMTB26-220-11-11</v>
          </cell>
          <cell r="C3162">
            <v>4843.4967999999999</v>
          </cell>
        </row>
        <row r="3163">
          <cell r="B3163" t="str">
            <v>FMTB26-225-11-11</v>
          </cell>
          <cell r="C3163">
            <v>4933.7379999999994</v>
          </cell>
        </row>
        <row r="3164">
          <cell r="B3164" t="str">
            <v>FMTB26-230-11-11</v>
          </cell>
          <cell r="C3164">
            <v>4960.3659999999991</v>
          </cell>
        </row>
        <row r="3165">
          <cell r="B3165" t="str">
            <v>FMTB26-235-11-11</v>
          </cell>
          <cell r="C3165">
            <v>4987.3440000000001</v>
          </cell>
        </row>
        <row r="3166">
          <cell r="B3166" t="str">
            <v>FMTB26-240-11-11</v>
          </cell>
          <cell r="C3166">
            <v>5014.3219999999992</v>
          </cell>
        </row>
        <row r="3167">
          <cell r="B3167" t="str">
            <v>FMTB26-245-11-11</v>
          </cell>
          <cell r="C3167">
            <v>5041.3</v>
          </cell>
        </row>
        <row r="3168">
          <cell r="B3168" t="str">
            <v>FMTB26-250-11-11</v>
          </cell>
          <cell r="C3168">
            <v>5696.1891999999998</v>
          </cell>
        </row>
        <row r="3169">
          <cell r="B3169" t="str">
            <v>FMTB26-255-11-11</v>
          </cell>
          <cell r="C3169">
            <v>5735.1921999999986</v>
          </cell>
        </row>
        <row r="3170">
          <cell r="B3170" t="str">
            <v>FMTB26-260-11-11</v>
          </cell>
          <cell r="C3170">
            <v>5762.1701999999996</v>
          </cell>
        </row>
        <row r="3171">
          <cell r="B3171" t="str">
            <v>FMTB26-265-11-11</v>
          </cell>
          <cell r="C3171">
            <v>5789.1481999999987</v>
          </cell>
        </row>
        <row r="3172">
          <cell r="B3172" t="str">
            <v>FMTB26-270-11-11</v>
          </cell>
          <cell r="C3172">
            <v>5816.1261999999997</v>
          </cell>
        </row>
        <row r="3173">
          <cell r="B3173" t="str">
            <v>FMTB26-275-11-11</v>
          </cell>
          <cell r="C3173">
            <v>5906.3673999999992</v>
          </cell>
        </row>
        <row r="3174">
          <cell r="B3174" t="str">
            <v>FMTB26-280-11-11</v>
          </cell>
          <cell r="C3174">
            <v>5940.2703999999994</v>
          </cell>
        </row>
        <row r="3175">
          <cell r="B3175" t="str">
            <v>FMTB26-285-11-11</v>
          </cell>
          <cell r="C3175">
            <v>5967.2483999999986</v>
          </cell>
        </row>
        <row r="3176">
          <cell r="B3176" t="str">
            <v>FMTB26-290-11-11</v>
          </cell>
          <cell r="C3176">
            <v>5994.2263999999996</v>
          </cell>
        </row>
        <row r="3177">
          <cell r="B3177" t="str">
            <v>FMTB26-295-11-11</v>
          </cell>
          <cell r="C3177">
            <v>6021.2043999999987</v>
          </cell>
        </row>
        <row r="3178">
          <cell r="B3178" t="str">
            <v>FMTB26-300-11-11</v>
          </cell>
          <cell r="C3178">
            <v>6676.0935999999983</v>
          </cell>
        </row>
        <row r="3179">
          <cell r="B3179" t="str">
            <v>FMT-26-075-11-02</v>
          </cell>
          <cell r="C3179">
            <v>1818.1706000000001</v>
          </cell>
        </row>
        <row r="3180">
          <cell r="B3180" t="str">
            <v>FMT-26-080-11-02</v>
          </cell>
          <cell r="C3180">
            <v>1841.9605999999999</v>
          </cell>
        </row>
        <row r="3181">
          <cell r="B3181" t="str">
            <v>FMT-26-085-11-02</v>
          </cell>
          <cell r="C3181">
            <v>1856.6756</v>
          </cell>
        </row>
        <row r="3182">
          <cell r="B3182" t="str">
            <v>FMT-26-090-11-02</v>
          </cell>
          <cell r="C3182">
            <v>1871.3905999999999</v>
          </cell>
        </row>
        <row r="3183">
          <cell r="B3183" t="str">
            <v>FMT-26-095-11-02</v>
          </cell>
          <cell r="C3183">
            <v>1886.1055999999999</v>
          </cell>
        </row>
        <row r="3184">
          <cell r="B3184" t="str">
            <v>FMT-26-100-11-02</v>
          </cell>
          <cell r="C3184">
            <v>1951.2226000000001</v>
          </cell>
        </row>
        <row r="3185">
          <cell r="B3185" t="str">
            <v>FMT-26-105-11-02</v>
          </cell>
          <cell r="C3185">
            <v>1988.2126000000003</v>
          </cell>
        </row>
        <row r="3186">
          <cell r="B3186" t="str">
            <v>FMT-26-110-11-02</v>
          </cell>
          <cell r="C3186">
            <v>2002.9276</v>
          </cell>
        </row>
        <row r="3187">
          <cell r="B3187" t="str">
            <v>FMT-26-115-11-02</v>
          </cell>
          <cell r="C3187">
            <v>2017.6426000000001</v>
          </cell>
        </row>
        <row r="3188">
          <cell r="B3188" t="str">
            <v>FMT-26-120-11-02</v>
          </cell>
          <cell r="C3188">
            <v>2032.3576000000003</v>
          </cell>
        </row>
        <row r="3189">
          <cell r="B3189" t="str">
            <v>FMT-26-125-11-02</v>
          </cell>
          <cell r="C3189">
            <v>2711.1342</v>
          </cell>
        </row>
        <row r="3190">
          <cell r="B3190" t="str">
            <v>FMT-26-130-11-02</v>
          </cell>
          <cell r="C3190">
            <v>2741.5241999999998</v>
          </cell>
        </row>
        <row r="3191">
          <cell r="B3191" t="str">
            <v>FMT-26-135-11-02</v>
          </cell>
          <cell r="C3191">
            <v>2756.2392</v>
          </cell>
        </row>
        <row r="3192">
          <cell r="B3192" t="str">
            <v>FMT-26-140-11-02</v>
          </cell>
          <cell r="C3192">
            <v>2770.9542000000001</v>
          </cell>
        </row>
        <row r="3193">
          <cell r="B3193" t="str">
            <v>FMT-26-145-11-02</v>
          </cell>
          <cell r="C3193">
            <v>2785.6691999999998</v>
          </cell>
        </row>
        <row r="3194">
          <cell r="B3194" t="str">
            <v>FMT-26-150-11-02</v>
          </cell>
          <cell r="C3194">
            <v>3428.2953999999995</v>
          </cell>
        </row>
        <row r="3195">
          <cell r="B3195" t="str">
            <v>FMT-26-155-11-02</v>
          </cell>
          <cell r="C3195">
            <v>3458.6853999999994</v>
          </cell>
        </row>
        <row r="3196">
          <cell r="B3196" t="str">
            <v>FMT-26-160-11-02</v>
          </cell>
          <cell r="C3196">
            <v>3473.4003999999995</v>
          </cell>
        </row>
        <row r="3197">
          <cell r="B3197" t="str">
            <v>FMT-26-165-11-02</v>
          </cell>
          <cell r="C3197">
            <v>3488.1153999999997</v>
          </cell>
        </row>
        <row r="3198">
          <cell r="B3198" t="str">
            <v>FMT-26-170-11-02</v>
          </cell>
          <cell r="C3198">
            <v>3502.8303999999998</v>
          </cell>
        </row>
        <row r="3199">
          <cell r="B3199" t="str">
            <v>FMT-26-175-11-02</v>
          </cell>
          <cell r="C3199">
            <v>3580.8085999999994</v>
          </cell>
        </row>
        <row r="3200">
          <cell r="B3200" t="str">
            <v>FMT-26-180-11-02</v>
          </cell>
          <cell r="C3200">
            <v>3592.9985999999994</v>
          </cell>
        </row>
        <row r="3201">
          <cell r="B3201" t="str">
            <v>FMT-26-185-11-02</v>
          </cell>
          <cell r="C3201">
            <v>3607.7135999999996</v>
          </cell>
        </row>
        <row r="3202">
          <cell r="B3202" t="str">
            <v>FMT-26-190-11-02</v>
          </cell>
          <cell r="C3202">
            <v>3622.4285999999997</v>
          </cell>
        </row>
        <row r="3203">
          <cell r="B3203" t="str">
            <v>FMT-26-195-11-02</v>
          </cell>
          <cell r="C3203">
            <v>3637.1435999999999</v>
          </cell>
        </row>
        <row r="3204">
          <cell r="B3204" t="str">
            <v>FMT-26-200-11-02</v>
          </cell>
          <cell r="C3204">
            <v>4279.764799999999</v>
          </cell>
        </row>
        <row r="3205">
          <cell r="B3205" t="str">
            <v>FMT-26-205-11-02</v>
          </cell>
          <cell r="C3205">
            <v>4310.5697999999993</v>
          </cell>
        </row>
        <row r="3206">
          <cell r="B3206" t="str">
            <v>FMT-26-210-11-02</v>
          </cell>
          <cell r="C3206">
            <v>4327.974799999999</v>
          </cell>
        </row>
        <row r="3207">
          <cell r="B3207" t="str">
            <v>FMT-26-215-11-02</v>
          </cell>
          <cell r="C3207">
            <v>4345.3797999999997</v>
          </cell>
        </row>
        <row r="3208">
          <cell r="B3208" t="str">
            <v>FMT-26-220-11-02</v>
          </cell>
          <cell r="C3208">
            <v>4362.7847999999994</v>
          </cell>
        </row>
        <row r="3209">
          <cell r="B3209" t="str">
            <v>FMT-26-225-11-02</v>
          </cell>
          <cell r="C3209">
            <v>4443.4529999999995</v>
          </cell>
        </row>
        <row r="3210">
          <cell r="B3210" t="str">
            <v>FMT-26-230-11-02</v>
          </cell>
          <cell r="C3210">
            <v>4460.5079999999989</v>
          </cell>
        </row>
        <row r="3211">
          <cell r="B3211" t="str">
            <v>FMT-26-235-11-02</v>
          </cell>
          <cell r="C3211">
            <v>4477.9129999999996</v>
          </cell>
        </row>
        <row r="3212">
          <cell r="B3212" t="str">
            <v>FMT-26-240-11-02</v>
          </cell>
          <cell r="C3212">
            <v>4495.3179999999993</v>
          </cell>
        </row>
        <row r="3213">
          <cell r="B3213" t="str">
            <v>FMT-26-245-11-02</v>
          </cell>
          <cell r="C3213">
            <v>4512.722999999999</v>
          </cell>
        </row>
        <row r="3214">
          <cell r="B3214" t="str">
            <v>FMT-26-250-11-02</v>
          </cell>
          <cell r="C3214">
            <v>5158.0391999999993</v>
          </cell>
        </row>
        <row r="3215">
          <cell r="B3215" t="str">
            <v>FMT-26-255-11-02</v>
          </cell>
          <cell r="C3215">
            <v>5187.4691999999986</v>
          </cell>
        </row>
        <row r="3216">
          <cell r="B3216" t="str">
            <v>FMT-26-260-11-02</v>
          </cell>
          <cell r="C3216">
            <v>5204.8741999999993</v>
          </cell>
        </row>
        <row r="3217">
          <cell r="B3217" t="str">
            <v>FMT-26-265-11-02</v>
          </cell>
          <cell r="C3217">
            <v>5222.279199999999</v>
          </cell>
        </row>
        <row r="3218">
          <cell r="B3218" t="str">
            <v>FMT-26-270-11-02</v>
          </cell>
          <cell r="C3218">
            <v>5239.6841999999988</v>
          </cell>
        </row>
        <row r="3219">
          <cell r="B3219" t="str">
            <v>FMT-26-275-11-02</v>
          </cell>
          <cell r="C3219">
            <v>5320.3523999999989</v>
          </cell>
        </row>
        <row r="3220">
          <cell r="B3220" t="str">
            <v>FMT-26-280-11-02</v>
          </cell>
          <cell r="C3220">
            <v>5344.6823999999997</v>
          </cell>
        </row>
        <row r="3221">
          <cell r="B3221" t="str">
            <v>FMT-26-285-11-02</v>
          </cell>
          <cell r="C3221">
            <v>5362.0873999999985</v>
          </cell>
        </row>
        <row r="3222">
          <cell r="B3222" t="str">
            <v>FMT-26-290-11-02</v>
          </cell>
          <cell r="C3222">
            <v>5379.4923999999992</v>
          </cell>
        </row>
        <row r="3223">
          <cell r="B3223" t="str">
            <v>FMT-26-295-11-02</v>
          </cell>
          <cell r="C3223">
            <v>5396.8973999999989</v>
          </cell>
        </row>
        <row r="3224">
          <cell r="B3224" t="str">
            <v>FMT-26-300-11-02</v>
          </cell>
          <cell r="C3224">
            <v>6042.2135999999991</v>
          </cell>
        </row>
        <row r="3225">
          <cell r="B3225" t="str">
            <v>FMT-26-075-11-12</v>
          </cell>
          <cell r="C3225">
            <v>2058.2506000000003</v>
          </cell>
        </row>
        <row r="3226">
          <cell r="B3226" t="str">
            <v>FMT-26-080-11-12</v>
          </cell>
          <cell r="C3226">
            <v>2090.1341000000002</v>
          </cell>
        </row>
        <row r="3227">
          <cell r="B3227" t="str">
            <v>FMT-26-085-11-12</v>
          </cell>
          <cell r="C3227">
            <v>2112.9426000000003</v>
          </cell>
        </row>
        <row r="3228">
          <cell r="B3228" t="str">
            <v>FMT-26-090-11-12</v>
          </cell>
          <cell r="C3228">
            <v>2135.7511</v>
          </cell>
        </row>
        <row r="3229">
          <cell r="B3229" t="str">
            <v>FMT-26-095-11-12</v>
          </cell>
          <cell r="C3229">
            <v>2158.5595999999996</v>
          </cell>
        </row>
        <row r="3230">
          <cell r="B3230" t="str">
            <v>FMT-26-100-11-12</v>
          </cell>
          <cell r="C3230">
            <v>2231.7700999999997</v>
          </cell>
        </row>
        <row r="3231">
          <cell r="B3231" t="str">
            <v>FMT-26-105-11-12</v>
          </cell>
          <cell r="C3231">
            <v>2276.8535999999999</v>
          </cell>
        </row>
        <row r="3232">
          <cell r="B3232" t="str">
            <v>FMT-26-110-11-12</v>
          </cell>
          <cell r="C3232">
            <v>2299.6621</v>
          </cell>
        </row>
        <row r="3233">
          <cell r="B3233" t="str">
            <v>FMT-26-115-11-12</v>
          </cell>
          <cell r="C3233">
            <v>2322.4706000000001</v>
          </cell>
        </row>
        <row r="3234">
          <cell r="B3234" t="str">
            <v>FMT-26-120-11-12</v>
          </cell>
          <cell r="C3234">
            <v>2345.2791000000002</v>
          </cell>
        </row>
        <row r="3235">
          <cell r="B3235" t="str">
            <v>FMT-26-125-11-12</v>
          </cell>
          <cell r="C3235">
            <v>3032.1491999999998</v>
          </cell>
        </row>
        <row r="3236">
          <cell r="B3236" t="str">
            <v>FMT-26-130-11-12</v>
          </cell>
          <cell r="C3236">
            <v>3070.6327000000001</v>
          </cell>
        </row>
        <row r="3237">
          <cell r="B3237" t="str">
            <v>FMT-26-135-11-12</v>
          </cell>
          <cell r="C3237">
            <v>3093.4411999999998</v>
          </cell>
        </row>
        <row r="3238">
          <cell r="B3238" t="str">
            <v>FMT-26-140-11-12</v>
          </cell>
          <cell r="C3238">
            <v>3116.2496999999998</v>
          </cell>
        </row>
        <row r="3239">
          <cell r="B3239" t="str">
            <v>FMT-26-145-11-12</v>
          </cell>
          <cell r="C3239">
            <v>3139.0581999999999</v>
          </cell>
        </row>
        <row r="3240">
          <cell r="B3240" t="str">
            <v>FMT-26-150-11-12</v>
          </cell>
          <cell r="C3240">
            <v>3789.7778999999996</v>
          </cell>
        </row>
        <row r="3241">
          <cell r="B3241" t="str">
            <v>FMT-26-155-11-12</v>
          </cell>
          <cell r="C3241">
            <v>3828.2613999999994</v>
          </cell>
        </row>
        <row r="3242">
          <cell r="B3242" t="str">
            <v>FMT-26-160-11-12</v>
          </cell>
          <cell r="C3242">
            <v>3851.0698999999995</v>
          </cell>
        </row>
        <row r="3243">
          <cell r="B3243" t="str">
            <v>FMT-26-165-11-12</v>
          </cell>
          <cell r="C3243">
            <v>3873.8783999999996</v>
          </cell>
        </row>
        <row r="3244">
          <cell r="B3244" t="str">
            <v>FMT-26-170-11-12</v>
          </cell>
          <cell r="C3244">
            <v>3896.6868999999997</v>
          </cell>
        </row>
        <row r="3245">
          <cell r="B3245" t="str">
            <v>FMT-26-175-11-12</v>
          </cell>
          <cell r="C3245">
            <v>3982.7586000000001</v>
          </cell>
        </row>
        <row r="3246">
          <cell r="B3246" t="str">
            <v>FMT-26-180-11-12</v>
          </cell>
          <cell r="C3246">
            <v>4003.0420999999992</v>
          </cell>
        </row>
        <row r="3247">
          <cell r="B3247" t="str">
            <v>FMT-26-185-11-12</v>
          </cell>
          <cell r="C3247">
            <v>4025.8505999999993</v>
          </cell>
        </row>
        <row r="3248">
          <cell r="B3248" t="str">
            <v>FMT-26-190-11-12</v>
          </cell>
          <cell r="C3248">
            <v>4048.6590999999994</v>
          </cell>
        </row>
        <row r="3249">
          <cell r="B3249" t="str">
            <v>FMT-26-195-11-12</v>
          </cell>
          <cell r="C3249">
            <v>4071.4675999999995</v>
          </cell>
        </row>
        <row r="3250">
          <cell r="B3250" t="str">
            <v>FMT-26-200-11-12</v>
          </cell>
          <cell r="C3250">
            <v>4722.1847999999991</v>
          </cell>
        </row>
        <row r="3251">
          <cell r="B3251" t="str">
            <v>FMT-26-205-11-12</v>
          </cell>
          <cell r="C3251">
            <v>4762.5627999999997</v>
          </cell>
        </row>
        <row r="3252">
          <cell r="B3252" t="str">
            <v>FMT-26-210-11-12</v>
          </cell>
          <cell r="C3252">
            <v>4789.5407999999998</v>
          </cell>
        </row>
        <row r="3253">
          <cell r="B3253" t="str">
            <v>FMT-26-215-11-12</v>
          </cell>
          <cell r="C3253">
            <v>4816.5187999999998</v>
          </cell>
        </row>
        <row r="3254">
          <cell r="B3254" t="str">
            <v>FMT-26-220-11-12</v>
          </cell>
          <cell r="C3254">
            <v>4843.4967999999999</v>
          </cell>
        </row>
        <row r="3255">
          <cell r="B3255" t="str">
            <v>FMT-26-225-11-12</v>
          </cell>
          <cell r="C3255">
            <v>4933.7379999999994</v>
          </cell>
        </row>
        <row r="3256">
          <cell r="B3256" t="str">
            <v>FMT-26-230-11-12</v>
          </cell>
          <cell r="C3256">
            <v>4960.3659999999991</v>
          </cell>
        </row>
        <row r="3257">
          <cell r="B3257" t="str">
            <v>FMT-26-235-11-12</v>
          </cell>
          <cell r="C3257">
            <v>4987.3440000000001</v>
          </cell>
        </row>
        <row r="3258">
          <cell r="B3258" t="str">
            <v>FMT-26-240-11-12</v>
          </cell>
          <cell r="C3258">
            <v>5014.3219999999992</v>
          </cell>
        </row>
        <row r="3259">
          <cell r="B3259" t="str">
            <v>FMT-26-245-11-12</v>
          </cell>
          <cell r="C3259">
            <v>5041.3</v>
          </cell>
        </row>
        <row r="3260">
          <cell r="B3260" t="str">
            <v>FMT-26-250-11-12</v>
          </cell>
          <cell r="C3260">
            <v>5696.1891999999998</v>
          </cell>
        </row>
        <row r="3261">
          <cell r="B3261" t="str">
            <v>FMT-26-255-11-12</v>
          </cell>
          <cell r="C3261">
            <v>5735.1921999999986</v>
          </cell>
        </row>
        <row r="3262">
          <cell r="B3262" t="str">
            <v>FMT-26-260-11-12</v>
          </cell>
          <cell r="C3262">
            <v>5762.1701999999996</v>
          </cell>
        </row>
        <row r="3263">
          <cell r="B3263" t="str">
            <v>FMT-26-265-11-12</v>
          </cell>
          <cell r="C3263">
            <v>5789.1481999999987</v>
          </cell>
        </row>
        <row r="3264">
          <cell r="B3264" t="str">
            <v>FMT-26-270-11-12</v>
          </cell>
          <cell r="C3264">
            <v>5816.1261999999997</v>
          </cell>
        </row>
        <row r="3265">
          <cell r="B3265" t="str">
            <v>FMT-26-275-11-12</v>
          </cell>
          <cell r="C3265">
            <v>5906.3673999999992</v>
          </cell>
        </row>
        <row r="3266">
          <cell r="B3266" t="str">
            <v>FMT-26-280-11-12</v>
          </cell>
          <cell r="C3266">
            <v>5940.2703999999994</v>
          </cell>
        </row>
        <row r="3267">
          <cell r="B3267" t="str">
            <v>FMT-26-285-11-12</v>
          </cell>
          <cell r="C3267">
            <v>5967.2483999999986</v>
          </cell>
        </row>
        <row r="3268">
          <cell r="B3268" t="str">
            <v>FMT-26-290-11-12</v>
          </cell>
          <cell r="C3268">
            <v>5994.2263999999996</v>
          </cell>
        </row>
        <row r="3269">
          <cell r="B3269" t="str">
            <v>FMT-26-295-11-12</v>
          </cell>
          <cell r="C3269">
            <v>6021.2043999999987</v>
          </cell>
        </row>
        <row r="3270">
          <cell r="B3270" t="str">
            <v>FMT-26-300-11-12</v>
          </cell>
          <cell r="C3270">
            <v>6676.0935999999983</v>
          </cell>
        </row>
        <row r="3271">
          <cell r="B3271" t="str">
            <v>FMTB26-075-11-12</v>
          </cell>
          <cell r="C3271">
            <v>2058.2506000000003</v>
          </cell>
        </row>
        <row r="3272">
          <cell r="B3272" t="str">
            <v>FMTB26-080-11-12</v>
          </cell>
          <cell r="C3272">
            <v>2090.1341000000002</v>
          </cell>
        </row>
        <row r="3273">
          <cell r="B3273" t="str">
            <v>FMTB26-085-11-12</v>
          </cell>
          <cell r="C3273">
            <v>2112.9426000000003</v>
          </cell>
        </row>
        <row r="3274">
          <cell r="B3274" t="str">
            <v>FMTB26-090-11-12</v>
          </cell>
          <cell r="C3274">
            <v>2135.7511</v>
          </cell>
        </row>
        <row r="3275">
          <cell r="B3275" t="str">
            <v>FMTB26-095-11-12</v>
          </cell>
          <cell r="C3275">
            <v>2158.5595999999996</v>
          </cell>
        </row>
        <row r="3276">
          <cell r="B3276" t="str">
            <v>FMTB26-100-11-12</v>
          </cell>
          <cell r="C3276">
            <v>2231.7700999999997</v>
          </cell>
        </row>
        <row r="3277">
          <cell r="B3277" t="str">
            <v>FMTB26-105-11-12</v>
          </cell>
          <cell r="C3277">
            <v>2276.8535999999999</v>
          </cell>
        </row>
        <row r="3278">
          <cell r="B3278" t="str">
            <v>FMTB26-110-11-12</v>
          </cell>
          <cell r="C3278">
            <v>2299.6621</v>
          </cell>
        </row>
        <row r="3279">
          <cell r="B3279" t="str">
            <v>FMTB26-115-11-12</v>
          </cell>
          <cell r="C3279">
            <v>2322.4706000000001</v>
          </cell>
        </row>
        <row r="3280">
          <cell r="B3280" t="str">
            <v>FMTB26-120-11-12</v>
          </cell>
          <cell r="C3280">
            <v>2345.2791000000002</v>
          </cell>
        </row>
        <row r="3281">
          <cell r="B3281" t="str">
            <v>FMTB26-125-11-12</v>
          </cell>
          <cell r="C3281">
            <v>3032.1491999999998</v>
          </cell>
        </row>
        <row r="3282">
          <cell r="B3282" t="str">
            <v>FMTB26-130-11-12</v>
          </cell>
          <cell r="C3282">
            <v>3070.6327000000001</v>
          </cell>
        </row>
        <row r="3283">
          <cell r="B3283" t="str">
            <v>FMTB26-135-11-12</v>
          </cell>
          <cell r="C3283">
            <v>3093.4411999999998</v>
          </cell>
        </row>
        <row r="3284">
          <cell r="B3284" t="str">
            <v>FMTB26-140-11-12</v>
          </cell>
          <cell r="C3284">
            <v>3116.2496999999998</v>
          </cell>
        </row>
        <row r="3285">
          <cell r="B3285" t="str">
            <v>FMTB26-145-11-12</v>
          </cell>
          <cell r="C3285">
            <v>3139.0581999999999</v>
          </cell>
        </row>
        <row r="3286">
          <cell r="B3286" t="str">
            <v>FMTB26-150-11-12</v>
          </cell>
          <cell r="C3286">
            <v>3789.7778999999996</v>
          </cell>
        </row>
        <row r="3287">
          <cell r="B3287" t="str">
            <v>FMTB26-155-11-12</v>
          </cell>
          <cell r="C3287">
            <v>3828.2613999999994</v>
          </cell>
        </row>
        <row r="3288">
          <cell r="B3288" t="str">
            <v>FMTB26-160-11-12</v>
          </cell>
          <cell r="C3288">
            <v>3851.0698999999995</v>
          </cell>
        </row>
        <row r="3289">
          <cell r="B3289" t="str">
            <v>FMTB26-165-11-12</v>
          </cell>
          <cell r="C3289">
            <v>3873.8783999999996</v>
          </cell>
        </row>
        <row r="3290">
          <cell r="B3290" t="str">
            <v>FMTB26-170-11-12</v>
          </cell>
          <cell r="C3290">
            <v>3896.6868999999997</v>
          </cell>
        </row>
        <row r="3291">
          <cell r="B3291" t="str">
            <v>FMTB26-175-11-12</v>
          </cell>
          <cell r="C3291">
            <v>3982.7586000000001</v>
          </cell>
        </row>
        <row r="3292">
          <cell r="B3292" t="str">
            <v>FMTB26-180-11-12</v>
          </cell>
          <cell r="C3292">
            <v>4003.0420999999992</v>
          </cell>
        </row>
        <row r="3293">
          <cell r="B3293" t="str">
            <v>FMTB26-185-11-12</v>
          </cell>
          <cell r="C3293">
            <v>4025.8505999999993</v>
          </cell>
        </row>
        <row r="3294">
          <cell r="B3294" t="str">
            <v>FMTB26-190-11-12</v>
          </cell>
          <cell r="C3294">
            <v>4048.6590999999994</v>
          </cell>
        </row>
        <row r="3295">
          <cell r="B3295" t="str">
            <v>FMTB26-195-11-12</v>
          </cell>
          <cell r="C3295">
            <v>4071.4675999999995</v>
          </cell>
        </row>
        <row r="3296">
          <cell r="B3296" t="str">
            <v>FMTB26-200-11-12</v>
          </cell>
          <cell r="C3296">
            <v>4722.1847999999991</v>
          </cell>
        </row>
        <row r="3297">
          <cell r="B3297" t="str">
            <v>FMTB26-205-11-12</v>
          </cell>
          <cell r="C3297">
            <v>4762.5627999999997</v>
          </cell>
        </row>
        <row r="3298">
          <cell r="B3298" t="str">
            <v>FMTB26-210-11-12</v>
          </cell>
          <cell r="C3298">
            <v>4789.5407999999998</v>
          </cell>
        </row>
        <row r="3299">
          <cell r="B3299" t="str">
            <v>FMTB26-215-11-12</v>
          </cell>
          <cell r="C3299">
            <v>4816.5187999999998</v>
          </cell>
        </row>
        <row r="3300">
          <cell r="B3300" t="str">
            <v>FMTB26-220-11-12</v>
          </cell>
          <cell r="C3300">
            <v>4843.4967999999999</v>
          </cell>
        </row>
        <row r="3301">
          <cell r="B3301" t="str">
            <v>FMTB26-225-11-12</v>
          </cell>
          <cell r="C3301">
            <v>4933.7379999999994</v>
          </cell>
        </row>
        <row r="3302">
          <cell r="B3302" t="str">
            <v>FMTB26-230-11-12</v>
          </cell>
          <cell r="C3302">
            <v>4960.3659999999991</v>
          </cell>
        </row>
        <row r="3303">
          <cell r="B3303" t="str">
            <v>FMTB26-235-11-12</v>
          </cell>
          <cell r="C3303">
            <v>4987.3440000000001</v>
          </cell>
        </row>
        <row r="3304">
          <cell r="B3304" t="str">
            <v>FMTB26-240-11-12</v>
          </cell>
          <cell r="C3304">
            <v>5014.3219999999992</v>
          </cell>
        </row>
        <row r="3305">
          <cell r="B3305" t="str">
            <v>FMTB26-245-11-12</v>
          </cell>
          <cell r="C3305">
            <v>5041.3</v>
          </cell>
        </row>
        <row r="3306">
          <cell r="B3306" t="str">
            <v>FMTB26-250-11-12</v>
          </cell>
          <cell r="C3306">
            <v>5696.1891999999998</v>
          </cell>
        </row>
        <row r="3307">
          <cell r="B3307" t="str">
            <v>FMTB26-255-11-12</v>
          </cell>
          <cell r="C3307">
            <v>5735.1921999999986</v>
          </cell>
        </row>
        <row r="3308">
          <cell r="B3308" t="str">
            <v>FMTB26-260-11-12</v>
          </cell>
          <cell r="C3308">
            <v>5762.1701999999996</v>
          </cell>
        </row>
        <row r="3309">
          <cell r="B3309" t="str">
            <v>FMTB26-265-11-12</v>
          </cell>
          <cell r="C3309">
            <v>5789.1481999999987</v>
          </cell>
        </row>
        <row r="3310">
          <cell r="B3310" t="str">
            <v>FMTB26-270-11-12</v>
          </cell>
          <cell r="C3310">
            <v>5816.1261999999997</v>
          </cell>
        </row>
        <row r="3311">
          <cell r="B3311" t="str">
            <v>FMTB26-275-11-12</v>
          </cell>
          <cell r="C3311">
            <v>5906.3673999999992</v>
          </cell>
        </row>
        <row r="3312">
          <cell r="B3312" t="str">
            <v>FMTB26-280-11-12</v>
          </cell>
          <cell r="C3312">
            <v>5940.2703999999994</v>
          </cell>
        </row>
        <row r="3313">
          <cell r="B3313" t="str">
            <v>FMTB26-285-11-12</v>
          </cell>
          <cell r="C3313">
            <v>5967.2483999999986</v>
          </cell>
        </row>
        <row r="3314">
          <cell r="B3314" t="str">
            <v>FMTB26-290-11-12</v>
          </cell>
          <cell r="C3314">
            <v>5994.2263999999996</v>
          </cell>
        </row>
        <row r="3315">
          <cell r="B3315" t="str">
            <v>FMTB26-295-11-12</v>
          </cell>
          <cell r="C3315">
            <v>6021.2043999999987</v>
          </cell>
        </row>
        <row r="3316">
          <cell r="B3316" t="str">
            <v>FMTB26-300-11-12</v>
          </cell>
          <cell r="C3316">
            <v>6676.0935999999983</v>
          </cell>
        </row>
        <row r="3317">
          <cell r="B3317" t="str">
            <v>FMT-29-075-09-01</v>
          </cell>
          <cell r="C3317">
            <v>1863.1956</v>
          </cell>
        </row>
        <row r="3318">
          <cell r="B3318" t="str">
            <v>FMT-29-080-09-01</v>
          </cell>
          <cell r="C3318">
            <v>1887.5106000000001</v>
          </cell>
        </row>
        <row r="3319">
          <cell r="B3319" t="str">
            <v>FMT-29-085-09-01</v>
          </cell>
          <cell r="C3319">
            <v>1902.2256000000002</v>
          </cell>
        </row>
        <row r="3320">
          <cell r="B3320" t="str">
            <v>FMT-29-090-09-01</v>
          </cell>
          <cell r="C3320">
            <v>1916.9406000000001</v>
          </cell>
        </row>
        <row r="3321">
          <cell r="B3321" t="str">
            <v>FMT-29-095-09-01</v>
          </cell>
          <cell r="C3321">
            <v>1931.6556</v>
          </cell>
        </row>
        <row r="3322">
          <cell r="B3322" t="str">
            <v>FMT-29-100-09-01</v>
          </cell>
          <cell r="C3322">
            <v>2015.5430000000001</v>
          </cell>
        </row>
        <row r="3323">
          <cell r="B3323" t="str">
            <v>FMT-29-105-09-01</v>
          </cell>
          <cell r="C3323">
            <v>2053.058</v>
          </cell>
        </row>
        <row r="3324">
          <cell r="B3324" t="str">
            <v>FMT-29-110-09-01</v>
          </cell>
          <cell r="C3324">
            <v>2067.7730000000001</v>
          </cell>
        </row>
        <row r="3325">
          <cell r="B3325" t="str">
            <v>FMT-29-115-09-01</v>
          </cell>
          <cell r="C3325">
            <v>2082.4880000000003</v>
          </cell>
        </row>
        <row r="3326">
          <cell r="B3326" t="str">
            <v>FMT-29-120-09-01</v>
          </cell>
          <cell r="C3326">
            <v>2097.203</v>
          </cell>
        </row>
        <row r="3327">
          <cell r="B3327" t="str">
            <v>FMT-29-125-09-01</v>
          </cell>
          <cell r="C3327">
            <v>2797.8784000000001</v>
          </cell>
        </row>
        <row r="3328">
          <cell r="B3328" t="str">
            <v>FMT-29-130-09-01</v>
          </cell>
          <cell r="C3328">
            <v>2828.7933999999996</v>
          </cell>
        </row>
        <row r="3329">
          <cell r="B3329" t="str">
            <v>FMT-29-135-09-01</v>
          </cell>
          <cell r="C3329">
            <v>2843.5083999999997</v>
          </cell>
        </row>
        <row r="3330">
          <cell r="B3330" t="str">
            <v>FMT-29-140-09-01</v>
          </cell>
          <cell r="C3330">
            <v>2858.2233999999994</v>
          </cell>
        </row>
        <row r="3331">
          <cell r="B3331" t="str">
            <v>FMT-29-145-09-01</v>
          </cell>
          <cell r="C3331">
            <v>2872.9383999999995</v>
          </cell>
        </row>
        <row r="3332">
          <cell r="B3332" t="str">
            <v>FMT-29-150-09-01</v>
          </cell>
          <cell r="C3332">
            <v>3534.3349999999996</v>
          </cell>
        </row>
        <row r="3333">
          <cell r="B3333" t="str">
            <v>FMT-29-155-09-01</v>
          </cell>
          <cell r="C3333">
            <v>3565.25</v>
          </cell>
        </row>
        <row r="3334">
          <cell r="B3334" t="str">
            <v>FMT-29-160-09-01</v>
          </cell>
          <cell r="C3334">
            <v>3579.9650000000001</v>
          </cell>
        </row>
        <row r="3335">
          <cell r="B3335" t="str">
            <v>FMT-29-165-09-01</v>
          </cell>
          <cell r="C3335">
            <v>3594.68</v>
          </cell>
        </row>
        <row r="3336">
          <cell r="B3336" t="str">
            <v>FMT-29-170-09-01</v>
          </cell>
          <cell r="C3336">
            <v>3609.3949999999995</v>
          </cell>
        </row>
        <row r="3337">
          <cell r="B3337" t="str">
            <v>FMT-29-175-09-01</v>
          </cell>
          <cell r="C3337">
            <v>3706.1435999999999</v>
          </cell>
        </row>
        <row r="3338">
          <cell r="B3338" t="str">
            <v>FMT-29-180-09-01</v>
          </cell>
          <cell r="C3338">
            <v>3718.8585999999996</v>
          </cell>
        </row>
        <row r="3339">
          <cell r="B3339" t="str">
            <v>FMT-29-185-09-01</v>
          </cell>
          <cell r="C3339">
            <v>3733.5735999999997</v>
          </cell>
        </row>
        <row r="3340">
          <cell r="B3340" t="str">
            <v>FMT-29-190-09-01</v>
          </cell>
          <cell r="C3340">
            <v>3748.2885999999999</v>
          </cell>
        </row>
        <row r="3341">
          <cell r="B3341" t="str">
            <v>FMT-29-195-09-01</v>
          </cell>
          <cell r="C3341">
            <v>3763.0036</v>
          </cell>
        </row>
        <row r="3342">
          <cell r="B3342" t="str">
            <v>FMT-29-200-09-01</v>
          </cell>
          <cell r="C3342">
            <v>4424.395199999999</v>
          </cell>
        </row>
        <row r="3343">
          <cell r="B3343" t="str">
            <v>FMT-29-205-09-01</v>
          </cell>
          <cell r="C3343">
            <v>4455.7251999999989</v>
          </cell>
        </row>
        <row r="3344">
          <cell r="B3344" t="str">
            <v>FMT-29-210-09-01</v>
          </cell>
          <cell r="C3344">
            <v>4473.1301999999987</v>
          </cell>
        </row>
        <row r="3345">
          <cell r="B3345" t="str">
            <v>FMT-29-215-09-01</v>
          </cell>
          <cell r="C3345">
            <v>4490.5351999999993</v>
          </cell>
        </row>
        <row r="3346">
          <cell r="B3346" t="str">
            <v>FMT-29-220-09-01</v>
          </cell>
          <cell r="C3346">
            <v>4507.9401999999991</v>
          </cell>
        </row>
        <row r="3347">
          <cell r="B3347" t="str">
            <v>FMT-29-225-09-01</v>
          </cell>
          <cell r="C3347">
            <v>4607.3787999999986</v>
          </cell>
        </row>
        <row r="3348">
          <cell r="B3348" t="str">
            <v>FMT-29-230-09-01</v>
          </cell>
          <cell r="C3348">
            <v>4624.9587999999994</v>
          </cell>
        </row>
        <row r="3349">
          <cell r="B3349" t="str">
            <v>FMT-29-235-09-01</v>
          </cell>
          <cell r="C3349">
            <v>4642.3637999999992</v>
          </cell>
        </row>
        <row r="3350">
          <cell r="B3350" t="str">
            <v>FMT-29-240-09-01</v>
          </cell>
          <cell r="C3350">
            <v>4659.7687999999989</v>
          </cell>
        </row>
        <row r="3351">
          <cell r="B3351" t="str">
            <v>FMT-29-245-09-01</v>
          </cell>
          <cell r="C3351">
            <v>4677.1737999999996</v>
          </cell>
        </row>
        <row r="3352">
          <cell r="B3352" t="str">
            <v>FMT-29-250-09-01</v>
          </cell>
          <cell r="C3352">
            <v>5341.2603999999992</v>
          </cell>
        </row>
        <row r="3353">
          <cell r="B3353" t="str">
            <v>FMT-29-255-09-01</v>
          </cell>
          <cell r="C3353">
            <v>5371.2153999999991</v>
          </cell>
        </row>
        <row r="3354">
          <cell r="B3354" t="str">
            <v>FMT-29-260-09-01</v>
          </cell>
          <cell r="C3354">
            <v>5388.6203999999998</v>
          </cell>
        </row>
        <row r="3355">
          <cell r="B3355" t="str">
            <v>FMT-29-265-09-01</v>
          </cell>
          <cell r="C3355">
            <v>5406.0253999999995</v>
          </cell>
        </row>
        <row r="3356">
          <cell r="B3356" t="str">
            <v>FMT-29-270-09-01</v>
          </cell>
          <cell r="C3356">
            <v>5423.4303999999993</v>
          </cell>
        </row>
        <row r="3357">
          <cell r="B3357" t="str">
            <v>FMT-29-275-09-01</v>
          </cell>
          <cell r="C3357">
            <v>5522.8689999999997</v>
          </cell>
        </row>
        <row r="3358">
          <cell r="B3358" t="str">
            <v>FMT-29-280-09-01</v>
          </cell>
          <cell r="C3358">
            <v>5547.7239999999993</v>
          </cell>
        </row>
        <row r="3359">
          <cell r="B3359" t="str">
            <v>FMT-29-285-09-01</v>
          </cell>
          <cell r="C3359">
            <v>5565.1289999999999</v>
          </cell>
        </row>
        <row r="3360">
          <cell r="B3360" t="str">
            <v>FMT-29-290-09-01</v>
          </cell>
          <cell r="C3360">
            <v>5582.5339999999997</v>
          </cell>
        </row>
        <row r="3361">
          <cell r="B3361" t="str">
            <v>FMT-29-295-09-01</v>
          </cell>
          <cell r="C3361">
            <v>5599.9389999999994</v>
          </cell>
        </row>
        <row r="3362">
          <cell r="B3362" t="str">
            <v>FMT-29-300-09-01</v>
          </cell>
          <cell r="C3362">
            <v>6264.025599999999</v>
          </cell>
        </row>
        <row r="3363">
          <cell r="B3363" t="str">
            <v>FMT-29-075-09-11</v>
          </cell>
          <cell r="C3363">
            <v>2103.2755999999999</v>
          </cell>
        </row>
        <row r="3364">
          <cell r="B3364" t="str">
            <v>FMT-29-080-09-11</v>
          </cell>
          <cell r="C3364">
            <v>2135.6840999999999</v>
          </cell>
        </row>
        <row r="3365">
          <cell r="B3365" t="str">
            <v>FMT-29-085-09-11</v>
          </cell>
          <cell r="C3365">
            <v>2158.4926</v>
          </cell>
        </row>
        <row r="3366">
          <cell r="B3366" t="str">
            <v>FMT-29-090-09-11</v>
          </cell>
          <cell r="C3366">
            <v>2181.3010999999997</v>
          </cell>
        </row>
        <row r="3367">
          <cell r="B3367" t="str">
            <v>FMT-29-095-09-11</v>
          </cell>
          <cell r="C3367">
            <v>2204.1095999999998</v>
          </cell>
        </row>
        <row r="3368">
          <cell r="B3368" t="str">
            <v>FMT-29-100-09-11</v>
          </cell>
          <cell r="C3368">
            <v>2296.0904999999998</v>
          </cell>
        </row>
        <row r="3369">
          <cell r="B3369" t="str">
            <v>FMT-29-105-09-11</v>
          </cell>
          <cell r="C3369">
            <v>2341.6990000000001</v>
          </cell>
        </row>
        <row r="3370">
          <cell r="B3370" t="str">
            <v>FMT-29-110-09-11</v>
          </cell>
          <cell r="C3370">
            <v>2364.5075000000002</v>
          </cell>
        </row>
        <row r="3371">
          <cell r="B3371" t="str">
            <v>FMT-29-115-09-11</v>
          </cell>
          <cell r="C3371">
            <v>2387.3160000000003</v>
          </cell>
        </row>
        <row r="3372">
          <cell r="B3372" t="str">
            <v>FMT-29-120-09-11</v>
          </cell>
          <cell r="C3372">
            <v>2410.1245000000004</v>
          </cell>
        </row>
        <row r="3373">
          <cell r="B3373" t="str">
            <v>FMT-29-125-09-11</v>
          </cell>
          <cell r="C3373">
            <v>3118.8933999999999</v>
          </cell>
        </row>
        <row r="3374">
          <cell r="B3374" t="str">
            <v>FMT-29-130-09-11</v>
          </cell>
          <cell r="C3374">
            <v>3157.9018999999998</v>
          </cell>
        </row>
        <row r="3375">
          <cell r="B3375" t="str">
            <v>FMT-29-135-09-11</v>
          </cell>
          <cell r="C3375">
            <v>3180.7103999999995</v>
          </cell>
        </row>
        <row r="3376">
          <cell r="B3376" t="str">
            <v>FMT-29-140-09-11</v>
          </cell>
          <cell r="C3376">
            <v>3203.5188999999996</v>
          </cell>
        </row>
        <row r="3377">
          <cell r="B3377" t="str">
            <v>FMT-29-145-09-11</v>
          </cell>
          <cell r="C3377">
            <v>3226.3273999999997</v>
          </cell>
        </row>
        <row r="3378">
          <cell r="B3378" t="str">
            <v>FMT-29-150-09-11</v>
          </cell>
          <cell r="C3378">
            <v>3895.8174999999997</v>
          </cell>
        </row>
        <row r="3379">
          <cell r="B3379" t="str">
            <v>FMT-29-155-09-11</v>
          </cell>
          <cell r="C3379">
            <v>3934.826</v>
          </cell>
        </row>
        <row r="3380">
          <cell r="B3380" t="str">
            <v>FMT-29-160-09-11</v>
          </cell>
          <cell r="C3380">
            <v>3957.6345000000001</v>
          </cell>
        </row>
        <row r="3381">
          <cell r="B3381" t="str">
            <v>FMT-29-165-09-11</v>
          </cell>
          <cell r="C3381">
            <v>3980.4430000000002</v>
          </cell>
        </row>
        <row r="3382">
          <cell r="B3382" t="str">
            <v>FMT-29-170-09-11</v>
          </cell>
          <cell r="C3382">
            <v>4003.2515000000003</v>
          </cell>
        </row>
        <row r="3383">
          <cell r="B3383" t="str">
            <v>FMT-29-175-09-11</v>
          </cell>
          <cell r="C3383">
            <v>4108.0936000000002</v>
          </cell>
        </row>
        <row r="3384">
          <cell r="B3384" t="str">
            <v>FMT-29-180-09-11</v>
          </cell>
          <cell r="C3384">
            <v>4128.9020999999993</v>
          </cell>
        </row>
        <row r="3385">
          <cell r="B3385" t="str">
            <v>FMT-29-185-09-11</v>
          </cell>
          <cell r="C3385">
            <v>4151.7105999999994</v>
          </cell>
        </row>
        <row r="3386">
          <cell r="B3386" t="str">
            <v>FMT-29-190-09-11</v>
          </cell>
          <cell r="C3386">
            <v>4174.5190999999995</v>
          </cell>
        </row>
        <row r="3387">
          <cell r="B3387" t="str">
            <v>FMT-29-195-09-11</v>
          </cell>
          <cell r="C3387">
            <v>4197.3275999999996</v>
          </cell>
        </row>
        <row r="3388">
          <cell r="B3388" t="str">
            <v>FMT-29-200-09-11</v>
          </cell>
          <cell r="C3388">
            <v>4866.8151999999991</v>
          </cell>
        </row>
        <row r="3389">
          <cell r="B3389" t="str">
            <v>FMT-29-205-09-11</v>
          </cell>
          <cell r="C3389">
            <v>4907.7181999999993</v>
          </cell>
        </row>
        <row r="3390">
          <cell r="B3390" t="str">
            <v>FMT-29-210-09-11</v>
          </cell>
          <cell r="C3390">
            <v>4934.6961999999985</v>
          </cell>
        </row>
        <row r="3391">
          <cell r="B3391" t="str">
            <v>FMT-29-215-09-11</v>
          </cell>
          <cell r="C3391">
            <v>4961.6741999999995</v>
          </cell>
        </row>
        <row r="3392">
          <cell r="B3392" t="str">
            <v>FMT-29-220-09-11</v>
          </cell>
          <cell r="C3392">
            <v>4988.6521999999986</v>
          </cell>
        </row>
        <row r="3393">
          <cell r="B3393" t="str">
            <v>FMT-29-225-09-11</v>
          </cell>
          <cell r="C3393">
            <v>5097.6637999999984</v>
          </cell>
        </row>
        <row r="3394">
          <cell r="B3394" t="str">
            <v>FMT-29-230-09-11</v>
          </cell>
          <cell r="C3394">
            <v>5124.8167999999996</v>
          </cell>
        </row>
        <row r="3395">
          <cell r="B3395" t="str">
            <v>FMT-29-235-09-11</v>
          </cell>
          <cell r="C3395">
            <v>5151.7947999999997</v>
          </cell>
        </row>
        <row r="3396">
          <cell r="B3396" t="str">
            <v>FMT-29-240-09-11</v>
          </cell>
          <cell r="C3396">
            <v>5178.7727999999997</v>
          </cell>
        </row>
        <row r="3397">
          <cell r="B3397" t="str">
            <v>FMT-29-245-09-11</v>
          </cell>
          <cell r="C3397">
            <v>5205.7507999999989</v>
          </cell>
        </row>
        <row r="3398">
          <cell r="B3398" t="str">
            <v>FMT-29-250-09-11</v>
          </cell>
          <cell r="C3398">
            <v>5879.4103999999998</v>
          </cell>
        </row>
        <row r="3399">
          <cell r="B3399" t="str">
            <v>FMT-29-255-09-11</v>
          </cell>
          <cell r="C3399">
            <v>5918.9383999999991</v>
          </cell>
        </row>
        <row r="3400">
          <cell r="B3400" t="str">
            <v>FMT-29-260-09-11</v>
          </cell>
          <cell r="C3400">
            <v>5945.9164000000001</v>
          </cell>
        </row>
        <row r="3401">
          <cell r="B3401" t="str">
            <v>FMT-29-265-09-11</v>
          </cell>
          <cell r="C3401">
            <v>5972.8943999999992</v>
          </cell>
        </row>
        <row r="3402">
          <cell r="B3402" t="str">
            <v>FMT-29-270-09-11</v>
          </cell>
          <cell r="C3402">
            <v>5999.8724000000002</v>
          </cell>
        </row>
        <row r="3403">
          <cell r="B3403" t="str">
            <v>FMT-29-275-09-11</v>
          </cell>
          <cell r="C3403">
            <v>6108.884</v>
          </cell>
        </row>
        <row r="3404">
          <cell r="B3404" t="str">
            <v>FMT-29-280-09-11</v>
          </cell>
          <cell r="C3404">
            <v>6143.311999999999</v>
          </cell>
        </row>
        <row r="3405">
          <cell r="B3405" t="str">
            <v>FMT-29-285-09-11</v>
          </cell>
          <cell r="C3405">
            <v>6170.29</v>
          </cell>
        </row>
        <row r="3406">
          <cell r="B3406" t="str">
            <v>FMT-29-290-09-11</v>
          </cell>
          <cell r="C3406">
            <v>6197.2679999999991</v>
          </cell>
        </row>
        <row r="3407">
          <cell r="B3407" t="str">
            <v>FMT-29-295-09-11</v>
          </cell>
          <cell r="C3407">
            <v>6224.2460000000001</v>
          </cell>
        </row>
        <row r="3408">
          <cell r="B3408" t="str">
            <v>FMT-29-300-09-11</v>
          </cell>
          <cell r="C3408">
            <v>6897.9055999999991</v>
          </cell>
        </row>
        <row r="3409">
          <cell r="B3409" t="str">
            <v>FMTB29-075-09-11</v>
          </cell>
          <cell r="C3409">
            <v>2103.2755999999999</v>
          </cell>
        </row>
        <row r="3410">
          <cell r="B3410" t="str">
            <v>FMTB29-080-09-11</v>
          </cell>
          <cell r="C3410">
            <v>2135.6840999999999</v>
          </cell>
        </row>
        <row r="3411">
          <cell r="B3411" t="str">
            <v>FMTB29-085-09-11</v>
          </cell>
          <cell r="C3411">
            <v>2158.4926</v>
          </cell>
        </row>
        <row r="3412">
          <cell r="B3412" t="str">
            <v>FMTB29-090-09-11</v>
          </cell>
          <cell r="C3412">
            <v>2181.3010999999997</v>
          </cell>
        </row>
        <row r="3413">
          <cell r="B3413" t="str">
            <v>FMTB29-095-09-11</v>
          </cell>
          <cell r="C3413">
            <v>2204.1095999999998</v>
          </cell>
        </row>
        <row r="3414">
          <cell r="B3414" t="str">
            <v>FMTB29-100-09-11</v>
          </cell>
          <cell r="C3414">
            <v>2296.0904999999998</v>
          </cell>
        </row>
        <row r="3415">
          <cell r="B3415" t="str">
            <v>FMTB29-105-09-11</v>
          </cell>
          <cell r="C3415">
            <v>2341.6990000000001</v>
          </cell>
        </row>
        <row r="3416">
          <cell r="B3416" t="str">
            <v>FMTB29-110-09-11</v>
          </cell>
          <cell r="C3416">
            <v>2364.5075000000002</v>
          </cell>
        </row>
        <row r="3417">
          <cell r="B3417" t="str">
            <v>FMTB29-115-09-11</v>
          </cell>
          <cell r="C3417">
            <v>2387.3160000000003</v>
          </cell>
        </row>
        <row r="3418">
          <cell r="B3418" t="str">
            <v>FMTB29-120-09-11</v>
          </cell>
          <cell r="C3418">
            <v>2410.1245000000004</v>
          </cell>
        </row>
        <row r="3419">
          <cell r="B3419" t="str">
            <v>FMTB29-125-09-11</v>
          </cell>
          <cell r="C3419">
            <v>3118.8933999999999</v>
          </cell>
        </row>
        <row r="3420">
          <cell r="B3420" t="str">
            <v>FMTB29-130-09-11</v>
          </cell>
          <cell r="C3420">
            <v>3157.9018999999998</v>
          </cell>
        </row>
        <row r="3421">
          <cell r="B3421" t="str">
            <v>FMTB29-135-09-11</v>
          </cell>
          <cell r="C3421">
            <v>3180.7103999999995</v>
          </cell>
        </row>
        <row r="3422">
          <cell r="B3422" t="str">
            <v>FMTB29-140-09-11</v>
          </cell>
          <cell r="C3422">
            <v>3203.5188999999996</v>
          </cell>
        </row>
        <row r="3423">
          <cell r="B3423" t="str">
            <v>FMTB29-145-09-11</v>
          </cell>
          <cell r="C3423">
            <v>3226.3273999999997</v>
          </cell>
        </row>
        <row r="3424">
          <cell r="B3424" t="str">
            <v>FMTB29-150-09-11</v>
          </cell>
          <cell r="C3424">
            <v>3895.8174999999997</v>
          </cell>
        </row>
        <row r="3425">
          <cell r="B3425" t="str">
            <v>FMTB29-155-09-11</v>
          </cell>
          <cell r="C3425">
            <v>3934.826</v>
          </cell>
        </row>
        <row r="3426">
          <cell r="B3426" t="str">
            <v>FMTB29-160-09-11</v>
          </cell>
          <cell r="C3426">
            <v>3957.6345000000001</v>
          </cell>
        </row>
        <row r="3427">
          <cell r="B3427" t="str">
            <v>FMTB29-165-09-11</v>
          </cell>
          <cell r="C3427">
            <v>3980.4430000000002</v>
          </cell>
        </row>
        <row r="3428">
          <cell r="B3428" t="str">
            <v>FMTB29-170-09-11</v>
          </cell>
          <cell r="C3428">
            <v>4003.2515000000003</v>
          </cell>
        </row>
        <row r="3429">
          <cell r="B3429" t="str">
            <v>FMTB29-175-09-11</v>
          </cell>
          <cell r="C3429">
            <v>4108.0936000000002</v>
          </cell>
        </row>
        <row r="3430">
          <cell r="B3430" t="str">
            <v>FMTB29-180-09-11</v>
          </cell>
          <cell r="C3430">
            <v>4128.9020999999993</v>
          </cell>
        </row>
        <row r="3431">
          <cell r="B3431" t="str">
            <v>FMTB29-185-09-11</v>
          </cell>
          <cell r="C3431">
            <v>4151.7105999999994</v>
          </cell>
        </row>
        <row r="3432">
          <cell r="B3432" t="str">
            <v>FMTB29-190-09-11</v>
          </cell>
          <cell r="C3432">
            <v>4174.5190999999995</v>
          </cell>
        </row>
        <row r="3433">
          <cell r="B3433" t="str">
            <v>FMTB29-195-09-11</v>
          </cell>
          <cell r="C3433">
            <v>4197.3275999999996</v>
          </cell>
        </row>
        <row r="3434">
          <cell r="B3434" t="str">
            <v>FMTB29-200-09-11</v>
          </cell>
          <cell r="C3434">
            <v>4866.8151999999991</v>
          </cell>
        </row>
        <row r="3435">
          <cell r="B3435" t="str">
            <v>FMTB29-205-09-11</v>
          </cell>
          <cell r="C3435">
            <v>4907.7181999999993</v>
          </cell>
        </row>
        <row r="3436">
          <cell r="B3436" t="str">
            <v>FMTB29-210-09-11</v>
          </cell>
          <cell r="C3436">
            <v>4934.6961999999985</v>
          </cell>
        </row>
        <row r="3437">
          <cell r="B3437" t="str">
            <v>FMTB29-215-09-11</v>
          </cell>
          <cell r="C3437">
            <v>4961.6741999999995</v>
          </cell>
        </row>
        <row r="3438">
          <cell r="B3438" t="str">
            <v>FMTB29-220-09-11</v>
          </cell>
          <cell r="C3438">
            <v>4988.6521999999986</v>
          </cell>
        </row>
        <row r="3439">
          <cell r="B3439" t="str">
            <v>FMTB29-225-09-11</v>
          </cell>
          <cell r="C3439">
            <v>5097.6637999999984</v>
          </cell>
        </row>
        <row r="3440">
          <cell r="B3440" t="str">
            <v>FMTB29-230-09-11</v>
          </cell>
          <cell r="C3440">
            <v>5124.8167999999996</v>
          </cell>
        </row>
        <row r="3441">
          <cell r="B3441" t="str">
            <v>FMTB29-235-09-11</v>
          </cell>
          <cell r="C3441">
            <v>5151.7947999999997</v>
          </cell>
        </row>
        <row r="3442">
          <cell r="B3442" t="str">
            <v>FMTB29-240-09-11</v>
          </cell>
          <cell r="C3442">
            <v>5178.7727999999997</v>
          </cell>
        </row>
        <row r="3443">
          <cell r="B3443" t="str">
            <v>FMTB29-245-09-11</v>
          </cell>
          <cell r="C3443">
            <v>5205.7507999999989</v>
          </cell>
        </row>
        <row r="3444">
          <cell r="B3444" t="str">
            <v>FMTB29-250-09-11</v>
          </cell>
          <cell r="C3444">
            <v>5879.4103999999998</v>
          </cell>
        </row>
        <row r="3445">
          <cell r="B3445" t="str">
            <v>FMTB29-255-09-11</v>
          </cell>
          <cell r="C3445">
            <v>5918.9383999999991</v>
          </cell>
        </row>
        <row r="3446">
          <cell r="B3446" t="str">
            <v>FMTB29-260-09-11</v>
          </cell>
          <cell r="C3446">
            <v>5945.9164000000001</v>
          </cell>
        </row>
        <row r="3447">
          <cell r="B3447" t="str">
            <v>FMTB29-265-09-11</v>
          </cell>
          <cell r="C3447">
            <v>5972.8943999999992</v>
          </cell>
        </row>
        <row r="3448">
          <cell r="B3448" t="str">
            <v>FMTB29-270-09-11</v>
          </cell>
          <cell r="C3448">
            <v>5999.8724000000002</v>
          </cell>
        </row>
        <row r="3449">
          <cell r="B3449" t="str">
            <v>FMTB29-275-09-11</v>
          </cell>
          <cell r="C3449">
            <v>6108.884</v>
          </cell>
        </row>
        <row r="3450">
          <cell r="B3450" t="str">
            <v>FMTB29-280-09-11</v>
          </cell>
          <cell r="C3450">
            <v>6143.311999999999</v>
          </cell>
        </row>
        <row r="3451">
          <cell r="B3451" t="str">
            <v>FMTB29-285-09-11</v>
          </cell>
          <cell r="C3451">
            <v>6170.29</v>
          </cell>
        </row>
        <row r="3452">
          <cell r="B3452" t="str">
            <v>FMTB29-290-09-11</v>
          </cell>
          <cell r="C3452">
            <v>6197.2679999999991</v>
          </cell>
        </row>
        <row r="3453">
          <cell r="B3453" t="str">
            <v>FMTB29-295-09-11</v>
          </cell>
          <cell r="C3453">
            <v>6224.2460000000001</v>
          </cell>
        </row>
        <row r="3454">
          <cell r="B3454" t="str">
            <v>FMTB29-300-09-11</v>
          </cell>
          <cell r="C3454">
            <v>6897.9055999999991</v>
          </cell>
        </row>
        <row r="3455">
          <cell r="B3455" t="str">
            <v>FMT-29-075-09-02</v>
          </cell>
          <cell r="C3455">
            <v>1863.1956</v>
          </cell>
        </row>
        <row r="3456">
          <cell r="B3456" t="str">
            <v>FMT-29-080-09-02</v>
          </cell>
          <cell r="C3456">
            <v>1887.5106000000001</v>
          </cell>
        </row>
        <row r="3457">
          <cell r="B3457" t="str">
            <v>FMT-29-085-09-02</v>
          </cell>
          <cell r="C3457">
            <v>1902.2256000000002</v>
          </cell>
        </row>
        <row r="3458">
          <cell r="B3458" t="str">
            <v>FMT-29-090-09-02</v>
          </cell>
          <cell r="C3458">
            <v>1916.9406000000001</v>
          </cell>
        </row>
        <row r="3459">
          <cell r="B3459" t="str">
            <v>FMT-29-095-09-02</v>
          </cell>
          <cell r="C3459">
            <v>1931.6556</v>
          </cell>
        </row>
        <row r="3460">
          <cell r="B3460" t="str">
            <v>FMT-29-100-09-02</v>
          </cell>
          <cell r="C3460">
            <v>2015.5430000000001</v>
          </cell>
        </row>
        <row r="3461">
          <cell r="B3461" t="str">
            <v>FMT-29-105-09-02</v>
          </cell>
          <cell r="C3461">
            <v>2053.058</v>
          </cell>
        </row>
        <row r="3462">
          <cell r="B3462" t="str">
            <v>FMT-29-110-09-02</v>
          </cell>
          <cell r="C3462">
            <v>2067.7730000000001</v>
          </cell>
        </row>
        <row r="3463">
          <cell r="B3463" t="str">
            <v>FMT-29-115-09-02</v>
          </cell>
          <cell r="C3463">
            <v>2082.4880000000003</v>
          </cell>
        </row>
        <row r="3464">
          <cell r="B3464" t="str">
            <v>FMT-29-120-09-02</v>
          </cell>
          <cell r="C3464">
            <v>2097.203</v>
          </cell>
        </row>
        <row r="3465">
          <cell r="B3465" t="str">
            <v>FMT-29-125-09-02</v>
          </cell>
          <cell r="C3465">
            <v>2797.8784000000001</v>
          </cell>
        </row>
        <row r="3466">
          <cell r="B3466" t="str">
            <v>FMT-29-130-09-02</v>
          </cell>
          <cell r="C3466">
            <v>2828.7933999999996</v>
          </cell>
        </row>
        <row r="3467">
          <cell r="B3467" t="str">
            <v>FMT-29-135-09-02</v>
          </cell>
          <cell r="C3467">
            <v>2843.5083999999997</v>
          </cell>
        </row>
        <row r="3468">
          <cell r="B3468" t="str">
            <v>FMT-29-140-09-02</v>
          </cell>
          <cell r="C3468">
            <v>2858.2233999999994</v>
          </cell>
        </row>
        <row r="3469">
          <cell r="B3469" t="str">
            <v>FMT-29-145-09-02</v>
          </cell>
          <cell r="C3469">
            <v>2872.9383999999995</v>
          </cell>
        </row>
        <row r="3470">
          <cell r="B3470" t="str">
            <v>FMT-29-150-09-02</v>
          </cell>
          <cell r="C3470">
            <v>3534.3349999999996</v>
          </cell>
        </row>
        <row r="3471">
          <cell r="B3471" t="str">
            <v>FMT-29-155-09-02</v>
          </cell>
          <cell r="C3471">
            <v>3565.25</v>
          </cell>
        </row>
        <row r="3472">
          <cell r="B3472" t="str">
            <v>FMT-29-160-09-02</v>
          </cell>
          <cell r="C3472">
            <v>3579.9650000000001</v>
          </cell>
        </row>
        <row r="3473">
          <cell r="B3473" t="str">
            <v>FMT-29-165-09-02</v>
          </cell>
          <cell r="C3473">
            <v>3594.68</v>
          </cell>
        </row>
        <row r="3474">
          <cell r="B3474" t="str">
            <v>FMT-29-170-09-02</v>
          </cell>
          <cell r="C3474">
            <v>3609.3949999999995</v>
          </cell>
        </row>
        <row r="3475">
          <cell r="B3475" t="str">
            <v>FMT-29-175-09-02</v>
          </cell>
          <cell r="C3475">
            <v>3706.1435999999999</v>
          </cell>
        </row>
        <row r="3476">
          <cell r="B3476" t="str">
            <v>FMT-29-180-09-02</v>
          </cell>
          <cell r="C3476">
            <v>3718.8585999999996</v>
          </cell>
        </row>
        <row r="3477">
          <cell r="B3477" t="str">
            <v>FMT-29-185-09-02</v>
          </cell>
          <cell r="C3477">
            <v>3733.5735999999997</v>
          </cell>
        </row>
        <row r="3478">
          <cell r="B3478" t="str">
            <v>FMT-29-190-09-02</v>
          </cell>
          <cell r="C3478">
            <v>3748.2885999999999</v>
          </cell>
        </row>
        <row r="3479">
          <cell r="B3479" t="str">
            <v>FMT-29-195-09-02</v>
          </cell>
          <cell r="C3479">
            <v>3763.0036</v>
          </cell>
        </row>
        <row r="3480">
          <cell r="B3480" t="str">
            <v>FMT-29-200-09-02</v>
          </cell>
          <cell r="C3480">
            <v>4424.395199999999</v>
          </cell>
        </row>
        <row r="3481">
          <cell r="B3481" t="str">
            <v>FMT-29-205-09-02</v>
          </cell>
          <cell r="C3481">
            <v>4455.7251999999989</v>
          </cell>
        </row>
        <row r="3482">
          <cell r="B3482" t="str">
            <v>FMT-29-210-09-02</v>
          </cell>
          <cell r="C3482">
            <v>4473.1301999999987</v>
          </cell>
        </row>
        <row r="3483">
          <cell r="B3483" t="str">
            <v>FMT-29-215-09-02</v>
          </cell>
          <cell r="C3483">
            <v>4490.5351999999993</v>
          </cell>
        </row>
        <row r="3484">
          <cell r="B3484" t="str">
            <v>FMT-29-220-09-02</v>
          </cell>
          <cell r="C3484">
            <v>4507.9401999999991</v>
          </cell>
        </row>
        <row r="3485">
          <cell r="B3485" t="str">
            <v>FMT-29-225-09-02</v>
          </cell>
          <cell r="C3485">
            <v>4607.3787999999986</v>
          </cell>
        </row>
        <row r="3486">
          <cell r="B3486" t="str">
            <v>FMT-29-230-09-02</v>
          </cell>
          <cell r="C3486">
            <v>4624.9587999999994</v>
          </cell>
        </row>
        <row r="3487">
          <cell r="B3487" t="str">
            <v>FMT-29-235-09-02</v>
          </cell>
          <cell r="C3487">
            <v>4642.3637999999992</v>
          </cell>
        </row>
        <row r="3488">
          <cell r="B3488" t="str">
            <v>FMT-29-240-09-02</v>
          </cell>
          <cell r="C3488">
            <v>4659.7687999999989</v>
          </cell>
        </row>
        <row r="3489">
          <cell r="B3489" t="str">
            <v>FMT-29-245-09-02</v>
          </cell>
          <cell r="C3489">
            <v>4677.1737999999996</v>
          </cell>
        </row>
        <row r="3490">
          <cell r="B3490" t="str">
            <v>FMT-29-250-09-02</v>
          </cell>
          <cell r="C3490">
            <v>5341.2603999999992</v>
          </cell>
        </row>
        <row r="3491">
          <cell r="B3491" t="str">
            <v>FMT-29-255-09-02</v>
          </cell>
          <cell r="C3491">
            <v>5371.2153999999991</v>
          </cell>
        </row>
        <row r="3492">
          <cell r="B3492" t="str">
            <v>FMT-29-260-09-02</v>
          </cell>
          <cell r="C3492">
            <v>5388.6203999999998</v>
          </cell>
        </row>
        <row r="3493">
          <cell r="B3493" t="str">
            <v>FMT-29-265-09-02</v>
          </cell>
          <cell r="C3493">
            <v>5406.0253999999995</v>
          </cell>
        </row>
        <row r="3494">
          <cell r="B3494" t="str">
            <v>FMT-29-270-09-02</v>
          </cell>
          <cell r="C3494">
            <v>5423.4303999999993</v>
          </cell>
        </row>
        <row r="3495">
          <cell r="B3495" t="str">
            <v>FMT-29-275-09-02</v>
          </cell>
          <cell r="C3495">
            <v>5522.8689999999997</v>
          </cell>
        </row>
        <row r="3496">
          <cell r="B3496" t="str">
            <v>FMT-29-280-09-02</v>
          </cell>
          <cell r="C3496">
            <v>5547.7239999999993</v>
          </cell>
        </row>
        <row r="3497">
          <cell r="B3497" t="str">
            <v>FMT-29-285-09-02</v>
          </cell>
          <cell r="C3497">
            <v>5565.1289999999999</v>
          </cell>
        </row>
        <row r="3498">
          <cell r="B3498" t="str">
            <v>FMT-29-290-09-02</v>
          </cell>
          <cell r="C3498">
            <v>5582.5339999999997</v>
          </cell>
        </row>
        <row r="3499">
          <cell r="B3499" t="str">
            <v>FMT-29-295-09-02</v>
          </cell>
          <cell r="C3499">
            <v>5599.9389999999994</v>
          </cell>
        </row>
        <row r="3500">
          <cell r="B3500" t="str">
            <v>FMT-29-300-09-02</v>
          </cell>
          <cell r="C3500">
            <v>6264.025599999999</v>
          </cell>
        </row>
        <row r="3501">
          <cell r="B3501" t="str">
            <v>FMT-29-075-09-12</v>
          </cell>
          <cell r="C3501">
            <v>2103.2755999999999</v>
          </cell>
        </row>
        <row r="3502">
          <cell r="B3502" t="str">
            <v>FMT-29-080-09-12</v>
          </cell>
          <cell r="C3502">
            <v>2135.6840999999999</v>
          </cell>
        </row>
        <row r="3503">
          <cell r="B3503" t="str">
            <v>FMT-29-085-09-12</v>
          </cell>
          <cell r="C3503">
            <v>2158.4926</v>
          </cell>
        </row>
        <row r="3504">
          <cell r="B3504" t="str">
            <v>FMT-29-090-09-12</v>
          </cell>
          <cell r="C3504">
            <v>2181.3010999999997</v>
          </cell>
        </row>
        <row r="3505">
          <cell r="B3505" t="str">
            <v>FMT-29-095-09-12</v>
          </cell>
          <cell r="C3505">
            <v>2204.1095999999998</v>
          </cell>
        </row>
        <row r="3506">
          <cell r="B3506" t="str">
            <v>FMT-29-100-09-12</v>
          </cell>
          <cell r="C3506">
            <v>2296.0904999999998</v>
          </cell>
        </row>
        <row r="3507">
          <cell r="B3507" t="str">
            <v>FMT-29-105-09-12</v>
          </cell>
          <cell r="C3507">
            <v>2341.6990000000001</v>
          </cell>
        </row>
        <row r="3508">
          <cell r="B3508" t="str">
            <v>FMT-29-110-09-12</v>
          </cell>
          <cell r="C3508">
            <v>2364.5075000000002</v>
          </cell>
        </row>
        <row r="3509">
          <cell r="B3509" t="str">
            <v>FMT-29-115-09-12</v>
          </cell>
          <cell r="C3509">
            <v>2387.3160000000003</v>
          </cell>
        </row>
        <row r="3510">
          <cell r="B3510" t="str">
            <v>FMT-29-120-09-12</v>
          </cell>
          <cell r="C3510">
            <v>2410.1245000000004</v>
          </cell>
        </row>
        <row r="3511">
          <cell r="B3511" t="str">
            <v>FMT-29-125-09-12</v>
          </cell>
          <cell r="C3511">
            <v>3118.8933999999999</v>
          </cell>
        </row>
        <row r="3512">
          <cell r="B3512" t="str">
            <v>FMT-29-130-09-12</v>
          </cell>
          <cell r="C3512">
            <v>3157.9018999999998</v>
          </cell>
        </row>
        <row r="3513">
          <cell r="B3513" t="str">
            <v>FMT-29-135-09-12</v>
          </cell>
          <cell r="C3513">
            <v>3180.7103999999995</v>
          </cell>
        </row>
        <row r="3514">
          <cell r="B3514" t="str">
            <v>FMT-29-140-09-12</v>
          </cell>
          <cell r="C3514">
            <v>3203.5188999999996</v>
          </cell>
        </row>
        <row r="3515">
          <cell r="B3515" t="str">
            <v>FMT-29-145-09-12</v>
          </cell>
          <cell r="C3515">
            <v>3226.3273999999997</v>
          </cell>
        </row>
        <row r="3516">
          <cell r="B3516" t="str">
            <v>FMT-29-150-09-12</v>
          </cell>
          <cell r="C3516">
            <v>3895.8174999999997</v>
          </cell>
        </row>
        <row r="3517">
          <cell r="B3517" t="str">
            <v>FMT-29-155-09-12</v>
          </cell>
          <cell r="C3517">
            <v>3934.826</v>
          </cell>
        </row>
        <row r="3518">
          <cell r="B3518" t="str">
            <v>FMT-29-160-09-12</v>
          </cell>
          <cell r="C3518">
            <v>3957.6345000000001</v>
          </cell>
        </row>
        <row r="3519">
          <cell r="B3519" t="str">
            <v>FMT-29-165-09-12</v>
          </cell>
          <cell r="C3519">
            <v>3980.4430000000002</v>
          </cell>
        </row>
        <row r="3520">
          <cell r="B3520" t="str">
            <v>FMT-29-170-09-12</v>
          </cell>
          <cell r="C3520">
            <v>4003.2515000000003</v>
          </cell>
        </row>
        <row r="3521">
          <cell r="B3521" t="str">
            <v>FMT-29-175-09-12</v>
          </cell>
          <cell r="C3521">
            <v>4108.0936000000002</v>
          </cell>
        </row>
        <row r="3522">
          <cell r="B3522" t="str">
            <v>FMT-29-180-09-12</v>
          </cell>
          <cell r="C3522">
            <v>4128.9020999999993</v>
          </cell>
        </row>
        <row r="3523">
          <cell r="B3523" t="str">
            <v>FMT-29-185-09-12</v>
          </cell>
          <cell r="C3523">
            <v>4151.7105999999994</v>
          </cell>
        </row>
        <row r="3524">
          <cell r="B3524" t="str">
            <v>FMT-29-190-09-12</v>
          </cell>
          <cell r="C3524">
            <v>4174.5190999999995</v>
          </cell>
        </row>
        <row r="3525">
          <cell r="B3525" t="str">
            <v>FMT-29-195-09-12</v>
          </cell>
          <cell r="C3525">
            <v>4197.3275999999996</v>
          </cell>
        </row>
        <row r="3526">
          <cell r="B3526" t="str">
            <v>FMT-29-200-09-12</v>
          </cell>
          <cell r="C3526">
            <v>4866.8151999999991</v>
          </cell>
        </row>
        <row r="3527">
          <cell r="B3527" t="str">
            <v>FMT-29-205-09-12</v>
          </cell>
          <cell r="C3527">
            <v>4907.7181999999993</v>
          </cell>
        </row>
        <row r="3528">
          <cell r="B3528" t="str">
            <v>FMT-29-210-09-12</v>
          </cell>
          <cell r="C3528">
            <v>4934.6961999999985</v>
          </cell>
        </row>
        <row r="3529">
          <cell r="B3529" t="str">
            <v>FMT-29-215-09-12</v>
          </cell>
          <cell r="C3529">
            <v>4961.6741999999995</v>
          </cell>
        </row>
        <row r="3530">
          <cell r="B3530" t="str">
            <v>FMT-29-220-09-12</v>
          </cell>
          <cell r="C3530">
            <v>4988.6521999999986</v>
          </cell>
        </row>
        <row r="3531">
          <cell r="B3531" t="str">
            <v>FMT-29-225-09-12</v>
          </cell>
          <cell r="C3531">
            <v>5097.6637999999984</v>
          </cell>
        </row>
        <row r="3532">
          <cell r="B3532" t="str">
            <v>FMT-29-230-09-12</v>
          </cell>
          <cell r="C3532">
            <v>5124.8167999999996</v>
          </cell>
        </row>
        <row r="3533">
          <cell r="B3533" t="str">
            <v>FMT-29-235-09-12</v>
          </cell>
          <cell r="C3533">
            <v>5151.7947999999997</v>
          </cell>
        </row>
        <row r="3534">
          <cell r="B3534" t="str">
            <v>FMT-29-240-09-12</v>
          </cell>
          <cell r="C3534">
            <v>5178.7727999999997</v>
          </cell>
        </row>
        <row r="3535">
          <cell r="B3535" t="str">
            <v>FMT-29-245-09-12</v>
          </cell>
          <cell r="C3535">
            <v>5205.7507999999989</v>
          </cell>
        </row>
        <row r="3536">
          <cell r="B3536" t="str">
            <v>FMT-29-250-09-12</v>
          </cell>
          <cell r="C3536">
            <v>5879.4103999999998</v>
          </cell>
        </row>
        <row r="3537">
          <cell r="B3537" t="str">
            <v>FMT-29-255-09-12</v>
          </cell>
          <cell r="C3537">
            <v>5918.9383999999991</v>
          </cell>
        </row>
        <row r="3538">
          <cell r="B3538" t="str">
            <v>FMT-29-260-09-12</v>
          </cell>
          <cell r="C3538">
            <v>5945.9164000000001</v>
          </cell>
        </row>
        <row r="3539">
          <cell r="B3539" t="str">
            <v>FMT-29-265-09-12</v>
          </cell>
          <cell r="C3539">
            <v>5972.8943999999992</v>
          </cell>
        </row>
        <row r="3540">
          <cell r="B3540" t="str">
            <v>FMT-29-270-09-12</v>
          </cell>
          <cell r="C3540">
            <v>5999.8724000000002</v>
          </cell>
        </row>
        <row r="3541">
          <cell r="B3541" t="str">
            <v>FMT-29-275-09-12</v>
          </cell>
          <cell r="C3541">
            <v>6108.884</v>
          </cell>
        </row>
        <row r="3542">
          <cell r="B3542" t="str">
            <v>FMT-29-280-09-12</v>
          </cell>
          <cell r="C3542">
            <v>6143.311999999999</v>
          </cell>
        </row>
        <row r="3543">
          <cell r="B3543" t="str">
            <v>FMT-29-285-09-12</v>
          </cell>
          <cell r="C3543">
            <v>6170.29</v>
          </cell>
        </row>
        <row r="3544">
          <cell r="B3544" t="str">
            <v>FMT-29-290-09-12</v>
          </cell>
          <cell r="C3544">
            <v>6197.2679999999991</v>
          </cell>
        </row>
        <row r="3545">
          <cell r="B3545" t="str">
            <v>FMT-29-295-09-12</v>
          </cell>
          <cell r="C3545">
            <v>6224.2460000000001</v>
          </cell>
        </row>
        <row r="3546">
          <cell r="B3546" t="str">
            <v>FMT-29-300-09-12</v>
          </cell>
          <cell r="C3546">
            <v>6897.9055999999991</v>
          </cell>
        </row>
        <row r="3547">
          <cell r="B3547" t="str">
            <v>FMTB29-075-09-12</v>
          </cell>
          <cell r="C3547">
            <v>2103.2755999999999</v>
          </cell>
        </row>
        <row r="3548">
          <cell r="B3548" t="str">
            <v>FMTB29-080-09-12</v>
          </cell>
          <cell r="C3548">
            <v>2135.6840999999999</v>
          </cell>
        </row>
        <row r="3549">
          <cell r="B3549" t="str">
            <v>FMTB29-085-09-12</v>
          </cell>
          <cell r="C3549">
            <v>2158.4926</v>
          </cell>
        </row>
        <row r="3550">
          <cell r="B3550" t="str">
            <v>FMTB29-090-09-12</v>
          </cell>
          <cell r="C3550">
            <v>2181.3010999999997</v>
          </cell>
        </row>
        <row r="3551">
          <cell r="B3551" t="str">
            <v>FMTB29-095-09-12</v>
          </cell>
          <cell r="C3551">
            <v>2204.1095999999998</v>
          </cell>
        </row>
        <row r="3552">
          <cell r="B3552" t="str">
            <v>FMTB29-100-09-12</v>
          </cell>
          <cell r="C3552">
            <v>2296.0904999999998</v>
          </cell>
        </row>
        <row r="3553">
          <cell r="B3553" t="str">
            <v>FMTB29-105-09-12</v>
          </cell>
          <cell r="C3553">
            <v>2341.6990000000001</v>
          </cell>
        </row>
        <row r="3554">
          <cell r="B3554" t="str">
            <v>FMTB29-110-09-12</v>
          </cell>
          <cell r="C3554">
            <v>2364.5075000000002</v>
          </cell>
        </row>
        <row r="3555">
          <cell r="B3555" t="str">
            <v>FMTB29-115-09-12</v>
          </cell>
          <cell r="C3555">
            <v>2387.3160000000003</v>
          </cell>
        </row>
        <row r="3556">
          <cell r="B3556" t="str">
            <v>FMTB29-120-09-12</v>
          </cell>
          <cell r="C3556">
            <v>2410.1245000000004</v>
          </cell>
        </row>
        <row r="3557">
          <cell r="B3557" t="str">
            <v>FMTB29-125-09-12</v>
          </cell>
          <cell r="C3557">
            <v>3118.8933999999999</v>
          </cell>
        </row>
        <row r="3558">
          <cell r="B3558" t="str">
            <v>FMTB29-130-09-12</v>
          </cell>
          <cell r="C3558">
            <v>3157.9018999999998</v>
          </cell>
        </row>
        <row r="3559">
          <cell r="B3559" t="str">
            <v>FMTB29-135-09-12</v>
          </cell>
          <cell r="C3559">
            <v>3180.7103999999995</v>
          </cell>
        </row>
        <row r="3560">
          <cell r="B3560" t="str">
            <v>FMTB29-140-09-12</v>
          </cell>
          <cell r="C3560">
            <v>3203.5188999999996</v>
          </cell>
        </row>
        <row r="3561">
          <cell r="B3561" t="str">
            <v>FMTB29-145-09-12</v>
          </cell>
          <cell r="C3561">
            <v>3226.3273999999997</v>
          </cell>
        </row>
        <row r="3562">
          <cell r="B3562" t="str">
            <v>FMTB29-150-09-12</v>
          </cell>
          <cell r="C3562">
            <v>3895.8174999999997</v>
          </cell>
        </row>
        <row r="3563">
          <cell r="B3563" t="str">
            <v>FMTB29-155-09-12</v>
          </cell>
          <cell r="C3563">
            <v>3934.826</v>
          </cell>
        </row>
        <row r="3564">
          <cell r="B3564" t="str">
            <v>FMTB29-160-09-12</v>
          </cell>
          <cell r="C3564">
            <v>3957.6345000000001</v>
          </cell>
        </row>
        <row r="3565">
          <cell r="B3565" t="str">
            <v>FMTB29-165-09-12</v>
          </cell>
          <cell r="C3565">
            <v>3980.4430000000002</v>
          </cell>
        </row>
        <row r="3566">
          <cell r="B3566" t="str">
            <v>FMTB29-170-09-12</v>
          </cell>
          <cell r="C3566">
            <v>4003.2515000000003</v>
          </cell>
        </row>
        <row r="3567">
          <cell r="B3567" t="str">
            <v>FMTB29-175-09-12</v>
          </cell>
          <cell r="C3567">
            <v>4108.0936000000002</v>
          </cell>
        </row>
        <row r="3568">
          <cell r="B3568" t="str">
            <v>FMTB29-180-09-12</v>
          </cell>
          <cell r="C3568">
            <v>4128.9020999999993</v>
          </cell>
        </row>
        <row r="3569">
          <cell r="B3569" t="str">
            <v>FMTB29-185-09-12</v>
          </cell>
          <cell r="C3569">
            <v>4151.7105999999994</v>
          </cell>
        </row>
        <row r="3570">
          <cell r="B3570" t="str">
            <v>FMTB29-190-09-12</v>
          </cell>
          <cell r="C3570">
            <v>4174.5190999999995</v>
          </cell>
        </row>
        <row r="3571">
          <cell r="B3571" t="str">
            <v>FMTB29-195-09-12</v>
          </cell>
          <cell r="C3571">
            <v>4197.3275999999996</v>
          </cell>
        </row>
        <row r="3572">
          <cell r="B3572" t="str">
            <v>FMTB29-200-09-12</v>
          </cell>
          <cell r="C3572">
            <v>4866.8151999999991</v>
          </cell>
        </row>
        <row r="3573">
          <cell r="B3573" t="str">
            <v>FMTB29-205-09-12</v>
          </cell>
          <cell r="C3573">
            <v>4907.7181999999993</v>
          </cell>
        </row>
        <row r="3574">
          <cell r="B3574" t="str">
            <v>FMTB29-210-09-12</v>
          </cell>
          <cell r="C3574">
            <v>4934.6961999999985</v>
          </cell>
        </row>
        <row r="3575">
          <cell r="B3575" t="str">
            <v>FMTB29-215-09-12</v>
          </cell>
          <cell r="C3575">
            <v>4961.6741999999995</v>
          </cell>
        </row>
        <row r="3576">
          <cell r="B3576" t="str">
            <v>FMTB29-220-09-12</v>
          </cell>
          <cell r="C3576">
            <v>4988.6521999999986</v>
          </cell>
        </row>
        <row r="3577">
          <cell r="B3577" t="str">
            <v>FMTB29-225-09-12</v>
          </cell>
          <cell r="C3577">
            <v>5097.6637999999984</v>
          </cell>
        </row>
        <row r="3578">
          <cell r="B3578" t="str">
            <v>FMTB29-230-09-12</v>
          </cell>
          <cell r="C3578">
            <v>5124.8167999999996</v>
          </cell>
        </row>
        <row r="3579">
          <cell r="B3579" t="str">
            <v>FMTB29-235-09-12</v>
          </cell>
          <cell r="C3579">
            <v>5151.7947999999997</v>
          </cell>
        </row>
        <row r="3580">
          <cell r="B3580" t="str">
            <v>FMTB29-240-09-12</v>
          </cell>
          <cell r="C3580">
            <v>5178.7727999999997</v>
          </cell>
        </row>
        <row r="3581">
          <cell r="B3581" t="str">
            <v>FMTB29-245-09-12</v>
          </cell>
          <cell r="C3581">
            <v>5205.7507999999989</v>
          </cell>
        </row>
        <row r="3582">
          <cell r="B3582" t="str">
            <v>FMTB29-250-09-12</v>
          </cell>
          <cell r="C3582">
            <v>5879.4103999999998</v>
          </cell>
        </row>
        <row r="3583">
          <cell r="B3583" t="str">
            <v>FMTB29-255-09-12</v>
          </cell>
          <cell r="C3583">
            <v>5918.9383999999991</v>
          </cell>
        </row>
        <row r="3584">
          <cell r="B3584" t="str">
            <v>FMTB29-260-09-12</v>
          </cell>
          <cell r="C3584">
            <v>5945.9164000000001</v>
          </cell>
        </row>
        <row r="3585">
          <cell r="B3585" t="str">
            <v>FMTB29-265-09-12</v>
          </cell>
          <cell r="C3585">
            <v>5972.8943999999992</v>
          </cell>
        </row>
        <row r="3586">
          <cell r="B3586" t="str">
            <v>FMTB29-270-09-12</v>
          </cell>
          <cell r="C3586">
            <v>5999.8724000000002</v>
          </cell>
        </row>
        <row r="3587">
          <cell r="B3587" t="str">
            <v>FMTB29-275-09-12</v>
          </cell>
          <cell r="C3587">
            <v>6108.884</v>
          </cell>
        </row>
        <row r="3588">
          <cell r="B3588" t="str">
            <v>FMTB29-280-09-12</v>
          </cell>
          <cell r="C3588">
            <v>6143.311999999999</v>
          </cell>
        </row>
        <row r="3589">
          <cell r="B3589" t="str">
            <v>FMTB29-285-09-12</v>
          </cell>
          <cell r="C3589">
            <v>6170.29</v>
          </cell>
        </row>
        <row r="3590">
          <cell r="B3590" t="str">
            <v>FMTB29-290-09-12</v>
          </cell>
          <cell r="C3590">
            <v>6197.2679999999991</v>
          </cell>
        </row>
        <row r="3591">
          <cell r="B3591" t="str">
            <v>FMTB29-295-09-12</v>
          </cell>
          <cell r="C3591">
            <v>6224.2460000000001</v>
          </cell>
        </row>
        <row r="3592">
          <cell r="B3592" t="str">
            <v>FMTB29-300-09-12</v>
          </cell>
          <cell r="C3592">
            <v>6897.9055999999991</v>
          </cell>
        </row>
        <row r="3593">
          <cell r="B3593" t="str">
            <v>FMT-29-075-11-01</v>
          </cell>
          <cell r="C3593">
            <v>1864.7706000000001</v>
          </cell>
        </row>
        <row r="3594">
          <cell r="B3594" t="str">
            <v>FMT-29-080-11-01</v>
          </cell>
          <cell r="C3594">
            <v>1889.6106</v>
          </cell>
        </row>
        <row r="3595">
          <cell r="B3595" t="str">
            <v>FMT-29-085-11-01</v>
          </cell>
          <cell r="C3595">
            <v>1904.3256000000001</v>
          </cell>
        </row>
        <row r="3596">
          <cell r="B3596" t="str">
            <v>FMT-29-090-11-01</v>
          </cell>
          <cell r="C3596">
            <v>1919.0406</v>
          </cell>
        </row>
        <row r="3597">
          <cell r="B3597" t="str">
            <v>FMT-29-095-11-01</v>
          </cell>
          <cell r="C3597">
            <v>1933.7556</v>
          </cell>
        </row>
        <row r="3598">
          <cell r="B3598" t="str">
            <v>FMT-29-100-11-01</v>
          </cell>
          <cell r="C3598">
            <v>2017.643</v>
          </cell>
        </row>
        <row r="3599">
          <cell r="B3599" t="str">
            <v>FMT-29-105-11-01</v>
          </cell>
          <cell r="C3599">
            <v>2055.683</v>
          </cell>
        </row>
        <row r="3600">
          <cell r="B3600" t="str">
            <v>FMT-29-110-11-01</v>
          </cell>
          <cell r="C3600">
            <v>2070.3980000000001</v>
          </cell>
        </row>
        <row r="3601">
          <cell r="B3601" t="str">
            <v>FMT-29-115-11-01</v>
          </cell>
          <cell r="C3601">
            <v>2085.1130000000003</v>
          </cell>
        </row>
        <row r="3602">
          <cell r="B3602" t="str">
            <v>FMT-29-120-11-01</v>
          </cell>
          <cell r="C3602">
            <v>2099.828</v>
          </cell>
        </row>
        <row r="3603">
          <cell r="B3603" t="str">
            <v>FMT-29-125-11-01</v>
          </cell>
          <cell r="C3603">
            <v>2800.5034000000001</v>
          </cell>
        </row>
        <row r="3604">
          <cell r="B3604" t="str">
            <v>FMT-29-130-11-01</v>
          </cell>
          <cell r="C3604">
            <v>2831.9433999999997</v>
          </cell>
        </row>
        <row r="3605">
          <cell r="B3605" t="str">
            <v>FMT-29-135-11-01</v>
          </cell>
          <cell r="C3605">
            <v>2846.6583999999998</v>
          </cell>
        </row>
        <row r="3606">
          <cell r="B3606" t="str">
            <v>FMT-29-140-11-01</v>
          </cell>
          <cell r="C3606">
            <v>2861.3733999999995</v>
          </cell>
        </row>
        <row r="3607">
          <cell r="B3607" t="str">
            <v>FMT-29-145-11-01</v>
          </cell>
          <cell r="C3607">
            <v>2876.0883999999996</v>
          </cell>
        </row>
        <row r="3608">
          <cell r="B3608" t="str">
            <v>FMT-29-150-11-01</v>
          </cell>
          <cell r="C3608">
            <v>3537.4849999999997</v>
          </cell>
        </row>
        <row r="3609">
          <cell r="B3609" t="str">
            <v>FMT-29-155-11-01</v>
          </cell>
          <cell r="C3609">
            <v>3568.9249999999997</v>
          </cell>
        </row>
        <row r="3610">
          <cell r="B3610" t="str">
            <v>FMT-29-160-11-01</v>
          </cell>
          <cell r="C3610">
            <v>3583.64</v>
          </cell>
        </row>
        <row r="3611">
          <cell r="B3611" t="str">
            <v>FMT-29-165-11-01</v>
          </cell>
          <cell r="C3611">
            <v>3598.3549999999996</v>
          </cell>
        </row>
        <row r="3612">
          <cell r="B3612" t="str">
            <v>FMT-29-170-11-01</v>
          </cell>
          <cell r="C3612">
            <v>3613.07</v>
          </cell>
        </row>
        <row r="3613">
          <cell r="B3613" t="str">
            <v>FMT-29-175-11-01</v>
          </cell>
          <cell r="C3613">
            <v>3709.8185999999996</v>
          </cell>
        </row>
        <row r="3614">
          <cell r="B3614" t="str">
            <v>FMT-29-180-11-01</v>
          </cell>
          <cell r="C3614">
            <v>3723.0585999999994</v>
          </cell>
        </row>
        <row r="3615">
          <cell r="B3615" t="str">
            <v>FMT-29-185-11-01</v>
          </cell>
          <cell r="C3615">
            <v>3737.7735999999995</v>
          </cell>
        </row>
        <row r="3616">
          <cell r="B3616" t="str">
            <v>FMT-29-190-11-01</v>
          </cell>
          <cell r="C3616">
            <v>3752.4885999999997</v>
          </cell>
        </row>
        <row r="3617">
          <cell r="B3617" t="str">
            <v>FMT-29-195-11-01</v>
          </cell>
          <cell r="C3617">
            <v>3767.2035999999998</v>
          </cell>
        </row>
        <row r="3618">
          <cell r="B3618" t="str">
            <v>FMT-29-200-11-01</v>
          </cell>
          <cell r="C3618">
            <v>4428.5951999999997</v>
          </cell>
        </row>
        <row r="3619">
          <cell r="B3619" t="str">
            <v>FMT-29-205-11-01</v>
          </cell>
          <cell r="C3619">
            <v>4460.4501999999993</v>
          </cell>
        </row>
        <row r="3620">
          <cell r="B3620" t="str">
            <v>FMT-29-210-11-01</v>
          </cell>
          <cell r="C3620">
            <v>4477.8551999999991</v>
          </cell>
        </row>
        <row r="3621">
          <cell r="B3621" t="str">
            <v>FMT-29-215-11-01</v>
          </cell>
          <cell r="C3621">
            <v>4495.2601999999997</v>
          </cell>
        </row>
        <row r="3622">
          <cell r="B3622" t="str">
            <v>FMT-29-220-11-01</v>
          </cell>
          <cell r="C3622">
            <v>4512.6651999999995</v>
          </cell>
        </row>
        <row r="3623">
          <cell r="B3623" t="str">
            <v>FMT-29-225-11-01</v>
          </cell>
          <cell r="C3623">
            <v>4612.103799999999</v>
          </cell>
        </row>
        <row r="3624">
          <cell r="B3624" t="str">
            <v>FMT-29-230-11-01</v>
          </cell>
          <cell r="C3624">
            <v>4630.2087999999994</v>
          </cell>
        </row>
        <row r="3625">
          <cell r="B3625" t="str">
            <v>FMT-29-235-11-01</v>
          </cell>
          <cell r="C3625">
            <v>4647.6137999999992</v>
          </cell>
        </row>
        <row r="3626">
          <cell r="B3626" t="str">
            <v>FMT-29-240-11-01</v>
          </cell>
          <cell r="C3626">
            <v>4665.0187999999989</v>
          </cell>
        </row>
        <row r="3627">
          <cell r="B3627" t="str">
            <v>FMT-29-245-11-01</v>
          </cell>
          <cell r="C3627">
            <v>4682.4237999999996</v>
          </cell>
        </row>
        <row r="3628">
          <cell r="B3628" t="str">
            <v>FMT-29-250-11-01</v>
          </cell>
          <cell r="C3628">
            <v>5346.5103999999992</v>
          </cell>
        </row>
        <row r="3629">
          <cell r="B3629" t="str">
            <v>FMT-29-255-11-01</v>
          </cell>
          <cell r="C3629">
            <v>5376.9903999999988</v>
          </cell>
        </row>
        <row r="3630">
          <cell r="B3630" t="str">
            <v>FMT-29-260-11-01</v>
          </cell>
          <cell r="C3630">
            <v>5394.3953999999994</v>
          </cell>
        </row>
        <row r="3631">
          <cell r="B3631" t="str">
            <v>FMT-29-265-11-01</v>
          </cell>
          <cell r="C3631">
            <v>5411.8003999999992</v>
          </cell>
        </row>
        <row r="3632">
          <cell r="B3632" t="str">
            <v>FMT-29-270-11-01</v>
          </cell>
          <cell r="C3632">
            <v>5429.2053999999989</v>
          </cell>
        </row>
        <row r="3633">
          <cell r="B3633" t="str">
            <v>FMT-29-275-11-01</v>
          </cell>
          <cell r="C3633">
            <v>5528.6439999999993</v>
          </cell>
        </row>
        <row r="3634">
          <cell r="B3634" t="str">
            <v>FMT-29-280-11-01</v>
          </cell>
          <cell r="C3634">
            <v>5554.0239999999994</v>
          </cell>
        </row>
        <row r="3635">
          <cell r="B3635" t="str">
            <v>FMT-29-285-11-01</v>
          </cell>
          <cell r="C3635">
            <v>5571.4290000000001</v>
          </cell>
        </row>
        <row r="3636">
          <cell r="B3636" t="str">
            <v>FMT-29-290-11-01</v>
          </cell>
          <cell r="C3636">
            <v>5588.8339999999998</v>
          </cell>
        </row>
        <row r="3637">
          <cell r="B3637" t="str">
            <v>FMT-29-295-11-01</v>
          </cell>
          <cell r="C3637">
            <v>5606.2389999999996</v>
          </cell>
        </row>
        <row r="3638">
          <cell r="B3638" t="str">
            <v>FMT-29-300-11-01</v>
          </cell>
          <cell r="C3638">
            <v>6270.3255999999992</v>
          </cell>
        </row>
        <row r="3639">
          <cell r="B3639" t="str">
            <v>FMT-29-075-11-11</v>
          </cell>
          <cell r="C3639">
            <v>2104.8506000000002</v>
          </cell>
        </row>
        <row r="3640">
          <cell r="B3640" t="str">
            <v>FMT-29-080-11-11</v>
          </cell>
          <cell r="C3640">
            <v>2137.7841000000003</v>
          </cell>
        </row>
        <row r="3641">
          <cell r="B3641" t="str">
            <v>FMT-29-085-11-11</v>
          </cell>
          <cell r="C3641">
            <v>2160.5926000000004</v>
          </cell>
        </row>
        <row r="3642">
          <cell r="B3642" t="str">
            <v>FMT-29-090-11-11</v>
          </cell>
          <cell r="C3642">
            <v>2183.4011</v>
          </cell>
        </row>
        <row r="3643">
          <cell r="B3643" t="str">
            <v>FMT-29-095-11-11</v>
          </cell>
          <cell r="C3643">
            <v>2206.2096000000001</v>
          </cell>
        </row>
        <row r="3644">
          <cell r="B3644" t="str">
            <v>FMT-29-100-11-11</v>
          </cell>
          <cell r="C3644">
            <v>2298.1905000000002</v>
          </cell>
        </row>
        <row r="3645">
          <cell r="B3645" t="str">
            <v>FMT-29-105-11-11</v>
          </cell>
          <cell r="C3645">
            <v>2344.3240000000001</v>
          </cell>
        </row>
        <row r="3646">
          <cell r="B3646" t="str">
            <v>FMT-29-110-11-11</v>
          </cell>
          <cell r="C3646">
            <v>2367.1325000000002</v>
          </cell>
        </row>
        <row r="3647">
          <cell r="B3647" t="str">
            <v>FMT-29-115-11-11</v>
          </cell>
          <cell r="C3647">
            <v>2389.9410000000003</v>
          </cell>
        </row>
        <row r="3648">
          <cell r="B3648" t="str">
            <v>FMT-29-120-11-11</v>
          </cell>
          <cell r="C3648">
            <v>2412.7495000000004</v>
          </cell>
        </row>
        <row r="3649">
          <cell r="B3649" t="str">
            <v>FMT-29-125-11-11</v>
          </cell>
          <cell r="C3649">
            <v>3121.5183999999999</v>
          </cell>
        </row>
        <row r="3650">
          <cell r="B3650" t="str">
            <v>FMT-29-130-11-11</v>
          </cell>
          <cell r="C3650">
            <v>3161.0518999999999</v>
          </cell>
        </row>
        <row r="3651">
          <cell r="B3651" t="str">
            <v>FMT-29-135-11-11</v>
          </cell>
          <cell r="C3651">
            <v>3183.8603999999996</v>
          </cell>
        </row>
        <row r="3652">
          <cell r="B3652" t="str">
            <v>FMT-29-140-11-11</v>
          </cell>
          <cell r="C3652">
            <v>3206.6688999999997</v>
          </cell>
        </row>
        <row r="3653">
          <cell r="B3653" t="str">
            <v>FMT-29-145-11-11</v>
          </cell>
          <cell r="C3653">
            <v>3229.4773999999998</v>
          </cell>
        </row>
        <row r="3654">
          <cell r="B3654" t="str">
            <v>FMT-29-150-11-11</v>
          </cell>
          <cell r="C3654">
            <v>3898.9674999999997</v>
          </cell>
        </row>
        <row r="3655">
          <cell r="B3655" t="str">
            <v>FMT-29-155-11-11</v>
          </cell>
          <cell r="C3655">
            <v>3938.5009999999997</v>
          </cell>
        </row>
        <row r="3656">
          <cell r="B3656" t="str">
            <v>FMT-29-160-11-11</v>
          </cell>
          <cell r="C3656">
            <v>3961.3094999999998</v>
          </cell>
        </row>
        <row r="3657">
          <cell r="B3657" t="str">
            <v>FMT-29-165-11-11</v>
          </cell>
          <cell r="C3657">
            <v>3984.1179999999999</v>
          </cell>
        </row>
        <row r="3658">
          <cell r="B3658" t="str">
            <v>FMT-29-170-11-11</v>
          </cell>
          <cell r="C3658">
            <v>4006.9265</v>
          </cell>
        </row>
        <row r="3659">
          <cell r="B3659" t="str">
            <v>FMT-29-175-11-11</v>
          </cell>
          <cell r="C3659">
            <v>4111.7685999999994</v>
          </cell>
        </row>
        <row r="3660">
          <cell r="B3660" t="str">
            <v>FMT-29-180-11-11</v>
          </cell>
          <cell r="C3660">
            <v>4133.1020999999992</v>
          </cell>
        </row>
        <row r="3661">
          <cell r="B3661" t="str">
            <v>FMT-29-185-11-11</v>
          </cell>
          <cell r="C3661">
            <v>4155.9105999999992</v>
          </cell>
        </row>
        <row r="3662">
          <cell r="B3662" t="str">
            <v>FMT-29-190-11-11</v>
          </cell>
          <cell r="C3662">
            <v>4178.7190999999993</v>
          </cell>
        </row>
        <row r="3663">
          <cell r="B3663" t="str">
            <v>FMT-29-195-11-11</v>
          </cell>
          <cell r="C3663">
            <v>4201.5275999999994</v>
          </cell>
        </row>
        <row r="3664">
          <cell r="B3664" t="str">
            <v>FMT-29-200-11-11</v>
          </cell>
          <cell r="C3664">
            <v>4871.0151999999998</v>
          </cell>
        </row>
        <row r="3665">
          <cell r="B3665" t="str">
            <v>FMT-29-205-11-11</v>
          </cell>
          <cell r="C3665">
            <v>4912.4431999999997</v>
          </cell>
        </row>
        <row r="3666">
          <cell r="B3666" t="str">
            <v>FMT-29-210-11-11</v>
          </cell>
          <cell r="C3666">
            <v>4939.4211999999989</v>
          </cell>
        </row>
        <row r="3667">
          <cell r="B3667" t="str">
            <v>FMT-29-215-11-11</v>
          </cell>
          <cell r="C3667">
            <v>4966.3991999999998</v>
          </cell>
        </row>
        <row r="3668">
          <cell r="B3668" t="str">
            <v>FMT-29-220-11-11</v>
          </cell>
          <cell r="C3668">
            <v>4993.377199999999</v>
          </cell>
        </row>
        <row r="3669">
          <cell r="B3669" t="str">
            <v>FMT-29-225-11-11</v>
          </cell>
          <cell r="C3669">
            <v>5102.3887999999988</v>
          </cell>
        </row>
        <row r="3670">
          <cell r="B3670" t="str">
            <v>FMT-29-230-11-11</v>
          </cell>
          <cell r="C3670">
            <v>5130.0667999999996</v>
          </cell>
        </row>
        <row r="3671">
          <cell r="B3671" t="str">
            <v>FMT-29-235-11-11</v>
          </cell>
          <cell r="C3671">
            <v>5157.0447999999997</v>
          </cell>
        </row>
        <row r="3672">
          <cell r="B3672" t="str">
            <v>FMT-29-240-11-11</v>
          </cell>
          <cell r="C3672">
            <v>5184.0227999999997</v>
          </cell>
        </row>
        <row r="3673">
          <cell r="B3673" t="str">
            <v>FMT-29-245-11-11</v>
          </cell>
          <cell r="C3673">
            <v>5211.0007999999989</v>
          </cell>
        </row>
        <row r="3674">
          <cell r="B3674" t="str">
            <v>FMT-29-250-11-11</v>
          </cell>
          <cell r="C3674">
            <v>5884.6603999999998</v>
          </cell>
        </row>
        <row r="3675">
          <cell r="B3675" t="str">
            <v>FMT-29-255-11-11</v>
          </cell>
          <cell r="C3675">
            <v>5924.7133999999987</v>
          </cell>
        </row>
        <row r="3676">
          <cell r="B3676" t="str">
            <v>FMT-29-260-11-11</v>
          </cell>
          <cell r="C3676">
            <v>5951.6913999999997</v>
          </cell>
        </row>
        <row r="3677">
          <cell r="B3677" t="str">
            <v>FMT-29-265-11-11</v>
          </cell>
          <cell r="C3677">
            <v>5978.6693999999989</v>
          </cell>
        </row>
        <row r="3678">
          <cell r="B3678" t="str">
            <v>FMT-29-270-11-11</v>
          </cell>
          <cell r="C3678">
            <v>6005.6473999999998</v>
          </cell>
        </row>
        <row r="3679">
          <cell r="B3679" t="str">
            <v>FMT-29-275-11-11</v>
          </cell>
          <cell r="C3679">
            <v>6114.6589999999997</v>
          </cell>
        </row>
        <row r="3680">
          <cell r="B3680" t="str">
            <v>FMT-29-280-11-11</v>
          </cell>
          <cell r="C3680">
            <v>6149.6119999999992</v>
          </cell>
        </row>
        <row r="3681">
          <cell r="B3681" t="str">
            <v>FMT-29-285-11-11</v>
          </cell>
          <cell r="C3681">
            <v>6176.59</v>
          </cell>
        </row>
        <row r="3682">
          <cell r="B3682" t="str">
            <v>FMT-29-290-11-11</v>
          </cell>
          <cell r="C3682">
            <v>6203.5679999999993</v>
          </cell>
        </row>
        <row r="3683">
          <cell r="B3683" t="str">
            <v>FMT-29-295-11-11</v>
          </cell>
          <cell r="C3683">
            <v>6230.5460000000003</v>
          </cell>
        </row>
        <row r="3684">
          <cell r="B3684" t="str">
            <v>FMT-29-300-11-11</v>
          </cell>
          <cell r="C3684">
            <v>6904.2055999999993</v>
          </cell>
        </row>
        <row r="3685">
          <cell r="B3685" t="str">
            <v>FMTB29-075-11-11</v>
          </cell>
          <cell r="C3685">
            <v>2104.8506000000002</v>
          </cell>
        </row>
        <row r="3686">
          <cell r="B3686" t="str">
            <v>FMTB29-080-11-11</v>
          </cell>
          <cell r="C3686">
            <v>2137.7841000000003</v>
          </cell>
        </row>
        <row r="3687">
          <cell r="B3687" t="str">
            <v>FMTB29-085-11-11</v>
          </cell>
          <cell r="C3687">
            <v>2160.5926000000004</v>
          </cell>
        </row>
        <row r="3688">
          <cell r="B3688" t="str">
            <v>FMTB29-090-11-11</v>
          </cell>
          <cell r="C3688">
            <v>2183.4011</v>
          </cell>
        </row>
        <row r="3689">
          <cell r="B3689" t="str">
            <v>FMTB29-095-11-11</v>
          </cell>
          <cell r="C3689">
            <v>2206.2096000000001</v>
          </cell>
        </row>
        <row r="3690">
          <cell r="B3690" t="str">
            <v>FMTB29-100-11-11</v>
          </cell>
          <cell r="C3690">
            <v>2298.1905000000002</v>
          </cell>
        </row>
        <row r="3691">
          <cell r="B3691" t="str">
            <v>FMTB29-105-11-11</v>
          </cell>
          <cell r="C3691">
            <v>2344.3240000000001</v>
          </cell>
        </row>
        <row r="3692">
          <cell r="B3692" t="str">
            <v>FMTB29-110-11-11</v>
          </cell>
          <cell r="C3692">
            <v>2367.1325000000002</v>
          </cell>
        </row>
        <row r="3693">
          <cell r="B3693" t="str">
            <v>FMTB29-115-11-11</v>
          </cell>
          <cell r="C3693">
            <v>2389.9410000000003</v>
          </cell>
        </row>
        <row r="3694">
          <cell r="B3694" t="str">
            <v>FMTB29-120-11-11</v>
          </cell>
          <cell r="C3694">
            <v>2412.7495000000004</v>
          </cell>
        </row>
        <row r="3695">
          <cell r="B3695" t="str">
            <v>FMTB29-125-11-11</v>
          </cell>
          <cell r="C3695">
            <v>3121.5183999999999</v>
          </cell>
        </row>
        <row r="3696">
          <cell r="B3696" t="str">
            <v>FMTB29-130-11-11</v>
          </cell>
          <cell r="C3696">
            <v>3161.0518999999999</v>
          </cell>
        </row>
        <row r="3697">
          <cell r="B3697" t="str">
            <v>FMTB29-135-11-11</v>
          </cell>
          <cell r="C3697">
            <v>3183.8603999999996</v>
          </cell>
        </row>
        <row r="3698">
          <cell r="B3698" t="str">
            <v>FMTB29-140-11-11</v>
          </cell>
          <cell r="C3698">
            <v>3206.6688999999997</v>
          </cell>
        </row>
        <row r="3699">
          <cell r="B3699" t="str">
            <v>FMTB29-145-11-11</v>
          </cell>
          <cell r="C3699">
            <v>3229.4773999999998</v>
          </cell>
        </row>
        <row r="3700">
          <cell r="B3700" t="str">
            <v>FMTB29-150-11-11</v>
          </cell>
          <cell r="C3700">
            <v>3898.9674999999997</v>
          </cell>
        </row>
        <row r="3701">
          <cell r="B3701" t="str">
            <v>FMTB29-155-11-11</v>
          </cell>
          <cell r="C3701">
            <v>3938.5009999999997</v>
          </cell>
        </row>
        <row r="3702">
          <cell r="B3702" t="str">
            <v>FMTB29-160-11-11</v>
          </cell>
          <cell r="C3702">
            <v>3961.3094999999998</v>
          </cell>
        </row>
        <row r="3703">
          <cell r="B3703" t="str">
            <v>FMTB29-165-11-11</v>
          </cell>
          <cell r="C3703">
            <v>3984.1179999999999</v>
          </cell>
        </row>
        <row r="3704">
          <cell r="B3704" t="str">
            <v>FMTB29-170-11-11</v>
          </cell>
          <cell r="C3704">
            <v>4006.9265</v>
          </cell>
        </row>
        <row r="3705">
          <cell r="B3705" t="str">
            <v>FMTB29-175-11-11</v>
          </cell>
          <cell r="C3705">
            <v>4111.7685999999994</v>
          </cell>
        </row>
        <row r="3706">
          <cell r="B3706" t="str">
            <v>FMTB29-180-11-11</v>
          </cell>
          <cell r="C3706">
            <v>4133.1020999999992</v>
          </cell>
        </row>
        <row r="3707">
          <cell r="B3707" t="str">
            <v>FMTB29-185-11-11</v>
          </cell>
          <cell r="C3707">
            <v>4155.9105999999992</v>
          </cell>
        </row>
        <row r="3708">
          <cell r="B3708" t="str">
            <v>FMTB29-190-11-11</v>
          </cell>
          <cell r="C3708">
            <v>4178.7190999999993</v>
          </cell>
        </row>
        <row r="3709">
          <cell r="B3709" t="str">
            <v>FMTB29-195-11-11</v>
          </cell>
          <cell r="C3709">
            <v>4201.5275999999994</v>
          </cell>
        </row>
        <row r="3710">
          <cell r="B3710" t="str">
            <v>FMTB29-200-11-11</v>
          </cell>
          <cell r="C3710">
            <v>4871.0151999999998</v>
          </cell>
        </row>
        <row r="3711">
          <cell r="B3711" t="str">
            <v>FMTB29-205-11-11</v>
          </cell>
          <cell r="C3711">
            <v>4912.4431999999997</v>
          </cell>
        </row>
        <row r="3712">
          <cell r="B3712" t="str">
            <v>FMTB29-210-11-11</v>
          </cell>
          <cell r="C3712">
            <v>4939.4211999999989</v>
          </cell>
        </row>
        <row r="3713">
          <cell r="B3713" t="str">
            <v>FMTB29-215-11-11</v>
          </cell>
          <cell r="C3713">
            <v>4966.3991999999998</v>
          </cell>
        </row>
        <row r="3714">
          <cell r="B3714" t="str">
            <v>FMTB29-220-11-11</v>
          </cell>
          <cell r="C3714">
            <v>4993.377199999999</v>
          </cell>
        </row>
        <row r="3715">
          <cell r="B3715" t="str">
            <v>FMTB29-225-11-11</v>
          </cell>
          <cell r="C3715">
            <v>5102.3887999999988</v>
          </cell>
        </row>
        <row r="3716">
          <cell r="B3716" t="str">
            <v>FMTB29-230-11-11</v>
          </cell>
          <cell r="C3716">
            <v>5130.0667999999996</v>
          </cell>
        </row>
        <row r="3717">
          <cell r="B3717" t="str">
            <v>FMTB29-235-11-11</v>
          </cell>
          <cell r="C3717">
            <v>5157.0447999999997</v>
          </cell>
        </row>
        <row r="3718">
          <cell r="B3718" t="str">
            <v>FMTB29-240-11-11</v>
          </cell>
          <cell r="C3718">
            <v>5184.0227999999997</v>
          </cell>
        </row>
        <row r="3719">
          <cell r="B3719" t="str">
            <v>FMTB29-245-11-11</v>
          </cell>
          <cell r="C3719">
            <v>5211.0007999999989</v>
          </cell>
        </row>
        <row r="3720">
          <cell r="B3720" t="str">
            <v>FMTB29-250-11-11</v>
          </cell>
          <cell r="C3720">
            <v>5884.6603999999998</v>
          </cell>
        </row>
        <row r="3721">
          <cell r="B3721" t="str">
            <v>FMTB29-255-11-11</v>
          </cell>
          <cell r="C3721">
            <v>5924.7133999999987</v>
          </cell>
        </row>
        <row r="3722">
          <cell r="B3722" t="str">
            <v>FMTB29-260-11-11</v>
          </cell>
          <cell r="C3722">
            <v>5951.6913999999997</v>
          </cell>
        </row>
        <row r="3723">
          <cell r="B3723" t="str">
            <v>FMTB29-265-11-11</v>
          </cell>
          <cell r="C3723">
            <v>5978.6693999999989</v>
          </cell>
        </row>
        <row r="3724">
          <cell r="B3724" t="str">
            <v>FMTB29-270-11-11</v>
          </cell>
          <cell r="C3724">
            <v>6005.6473999999998</v>
          </cell>
        </row>
        <row r="3725">
          <cell r="B3725" t="str">
            <v>FMTB29-275-11-11</v>
          </cell>
          <cell r="C3725">
            <v>6114.6589999999997</v>
          </cell>
        </row>
        <row r="3726">
          <cell r="B3726" t="str">
            <v>FMTB29-280-11-11</v>
          </cell>
          <cell r="C3726">
            <v>6149.6119999999992</v>
          </cell>
        </row>
        <row r="3727">
          <cell r="B3727" t="str">
            <v>FMTB29-285-11-11</v>
          </cell>
          <cell r="C3727">
            <v>6176.59</v>
          </cell>
        </row>
        <row r="3728">
          <cell r="B3728" t="str">
            <v>FMTB29-290-11-11</v>
          </cell>
          <cell r="C3728">
            <v>6203.5679999999993</v>
          </cell>
        </row>
        <row r="3729">
          <cell r="B3729" t="str">
            <v>FMTB29-295-11-11</v>
          </cell>
          <cell r="C3729">
            <v>6230.5460000000003</v>
          </cell>
        </row>
        <row r="3730">
          <cell r="B3730" t="str">
            <v>FMTB29-300-11-11</v>
          </cell>
          <cell r="C3730">
            <v>6904.2055999999993</v>
          </cell>
        </row>
        <row r="3731">
          <cell r="B3731" t="str">
            <v>FMT-29-075-11-02</v>
          </cell>
          <cell r="C3731">
            <v>1864.7706000000001</v>
          </cell>
        </row>
        <row r="3732">
          <cell r="B3732" t="str">
            <v>FMT-29-080-11-02</v>
          </cell>
          <cell r="C3732">
            <v>1889.6106</v>
          </cell>
        </row>
        <row r="3733">
          <cell r="B3733" t="str">
            <v>FMT-29-085-11-02</v>
          </cell>
          <cell r="C3733">
            <v>1904.3256000000001</v>
          </cell>
        </row>
        <row r="3734">
          <cell r="B3734" t="str">
            <v>FMT-29-090-11-02</v>
          </cell>
          <cell r="C3734">
            <v>1919.0406</v>
          </cell>
        </row>
        <row r="3735">
          <cell r="B3735" t="str">
            <v>FMT-29-095-11-02</v>
          </cell>
          <cell r="C3735">
            <v>1933.7556</v>
          </cell>
        </row>
        <row r="3736">
          <cell r="B3736" t="str">
            <v>FMT-29-100-11-02</v>
          </cell>
          <cell r="C3736">
            <v>2017.643</v>
          </cell>
        </row>
        <row r="3737">
          <cell r="B3737" t="str">
            <v>FMT-29-105-11-02</v>
          </cell>
          <cell r="C3737">
            <v>2055.683</v>
          </cell>
        </row>
        <row r="3738">
          <cell r="B3738" t="str">
            <v>FMT-29-110-11-02</v>
          </cell>
          <cell r="C3738">
            <v>2070.3980000000001</v>
          </cell>
        </row>
        <row r="3739">
          <cell r="B3739" t="str">
            <v>FMT-29-115-11-02</v>
          </cell>
          <cell r="C3739">
            <v>2085.1130000000003</v>
          </cell>
        </row>
        <row r="3740">
          <cell r="B3740" t="str">
            <v>FMT-29-120-11-02</v>
          </cell>
          <cell r="C3740">
            <v>2099.828</v>
          </cell>
        </row>
        <row r="3741">
          <cell r="B3741" t="str">
            <v>FMT-29-125-11-02</v>
          </cell>
          <cell r="C3741">
            <v>2800.5034000000001</v>
          </cell>
        </row>
        <row r="3742">
          <cell r="B3742" t="str">
            <v>FMT-29-130-11-02</v>
          </cell>
          <cell r="C3742">
            <v>2831.9433999999997</v>
          </cell>
        </row>
        <row r="3743">
          <cell r="B3743" t="str">
            <v>FMT-29-135-11-02</v>
          </cell>
          <cell r="C3743">
            <v>2846.6583999999998</v>
          </cell>
        </row>
        <row r="3744">
          <cell r="B3744" t="str">
            <v>FMT-29-140-11-02</v>
          </cell>
          <cell r="C3744">
            <v>2861.3733999999995</v>
          </cell>
        </row>
        <row r="3745">
          <cell r="B3745" t="str">
            <v>FMT-29-145-11-02</v>
          </cell>
          <cell r="C3745">
            <v>2876.0883999999996</v>
          </cell>
        </row>
        <row r="3746">
          <cell r="B3746" t="str">
            <v>FMT-29-150-11-02</v>
          </cell>
          <cell r="C3746">
            <v>3537.4849999999997</v>
          </cell>
        </row>
        <row r="3747">
          <cell r="B3747" t="str">
            <v>FMT-29-155-11-02</v>
          </cell>
          <cell r="C3747">
            <v>3568.9249999999997</v>
          </cell>
        </row>
        <row r="3748">
          <cell r="B3748" t="str">
            <v>FMT-29-160-11-02</v>
          </cell>
          <cell r="C3748">
            <v>3583.64</v>
          </cell>
        </row>
        <row r="3749">
          <cell r="B3749" t="str">
            <v>FMT-29-165-11-02</v>
          </cell>
          <cell r="C3749">
            <v>3598.3549999999996</v>
          </cell>
        </row>
        <row r="3750">
          <cell r="B3750" t="str">
            <v>FMT-29-170-11-02</v>
          </cell>
          <cell r="C3750">
            <v>3613.07</v>
          </cell>
        </row>
        <row r="3751">
          <cell r="B3751" t="str">
            <v>FMT-29-175-11-02</v>
          </cell>
          <cell r="C3751">
            <v>3709.8185999999996</v>
          </cell>
        </row>
        <row r="3752">
          <cell r="B3752" t="str">
            <v>FMT-29-180-11-02</v>
          </cell>
          <cell r="C3752">
            <v>3723.0585999999994</v>
          </cell>
        </row>
        <row r="3753">
          <cell r="B3753" t="str">
            <v>FMT-29-185-11-02</v>
          </cell>
          <cell r="C3753">
            <v>3737.7735999999995</v>
          </cell>
        </row>
        <row r="3754">
          <cell r="B3754" t="str">
            <v>FMT-29-190-11-02</v>
          </cell>
          <cell r="C3754">
            <v>3752.4885999999997</v>
          </cell>
        </row>
        <row r="3755">
          <cell r="B3755" t="str">
            <v>FMT-29-195-11-02</v>
          </cell>
          <cell r="C3755">
            <v>3767.2035999999998</v>
          </cell>
        </row>
        <row r="3756">
          <cell r="B3756" t="str">
            <v>FMT-29-200-11-02</v>
          </cell>
          <cell r="C3756">
            <v>4428.5951999999997</v>
          </cell>
        </row>
        <row r="3757">
          <cell r="B3757" t="str">
            <v>FMT-29-205-11-02</v>
          </cell>
          <cell r="C3757">
            <v>4460.4501999999993</v>
          </cell>
        </row>
        <row r="3758">
          <cell r="B3758" t="str">
            <v>FMT-29-210-11-02</v>
          </cell>
          <cell r="C3758">
            <v>4477.8551999999991</v>
          </cell>
        </row>
        <row r="3759">
          <cell r="B3759" t="str">
            <v>FMT-29-215-11-02</v>
          </cell>
          <cell r="C3759">
            <v>4495.2601999999997</v>
          </cell>
        </row>
        <row r="3760">
          <cell r="B3760" t="str">
            <v>FMT-29-220-11-02</v>
          </cell>
          <cell r="C3760">
            <v>4512.6651999999995</v>
          </cell>
        </row>
        <row r="3761">
          <cell r="B3761" t="str">
            <v>FMT-29-225-11-02</v>
          </cell>
          <cell r="C3761">
            <v>4612.103799999999</v>
          </cell>
        </row>
        <row r="3762">
          <cell r="B3762" t="str">
            <v>FMT-29-230-11-02</v>
          </cell>
          <cell r="C3762">
            <v>4630.2087999999994</v>
          </cell>
        </row>
        <row r="3763">
          <cell r="B3763" t="str">
            <v>FMT-29-235-11-02</v>
          </cell>
          <cell r="C3763">
            <v>4647.6137999999992</v>
          </cell>
        </row>
        <row r="3764">
          <cell r="B3764" t="str">
            <v>FMT-29-240-11-02</v>
          </cell>
          <cell r="C3764">
            <v>4665.0187999999989</v>
          </cell>
        </row>
        <row r="3765">
          <cell r="B3765" t="str">
            <v>FMT-29-245-11-02</v>
          </cell>
          <cell r="C3765">
            <v>4682.4237999999996</v>
          </cell>
        </row>
        <row r="3766">
          <cell r="B3766" t="str">
            <v>FMT-29-250-11-02</v>
          </cell>
          <cell r="C3766">
            <v>5346.5103999999992</v>
          </cell>
        </row>
        <row r="3767">
          <cell r="B3767" t="str">
            <v>FMT-29-255-11-02</v>
          </cell>
          <cell r="C3767">
            <v>5376.9903999999988</v>
          </cell>
        </row>
        <row r="3768">
          <cell r="B3768" t="str">
            <v>FMT-29-260-11-02</v>
          </cell>
          <cell r="C3768">
            <v>5394.3953999999994</v>
          </cell>
        </row>
        <row r="3769">
          <cell r="B3769" t="str">
            <v>FMT-29-265-11-02</v>
          </cell>
          <cell r="C3769">
            <v>5411.8003999999992</v>
          </cell>
        </row>
        <row r="3770">
          <cell r="B3770" t="str">
            <v>FMT-29-270-11-02</v>
          </cell>
          <cell r="C3770">
            <v>5429.2053999999989</v>
          </cell>
        </row>
        <row r="3771">
          <cell r="B3771" t="str">
            <v>FMT-29-275-11-02</v>
          </cell>
          <cell r="C3771">
            <v>5528.6439999999993</v>
          </cell>
        </row>
        <row r="3772">
          <cell r="B3772" t="str">
            <v>FMT-29-280-11-02</v>
          </cell>
          <cell r="C3772">
            <v>5554.0239999999994</v>
          </cell>
        </row>
        <row r="3773">
          <cell r="B3773" t="str">
            <v>FMT-29-285-11-02</v>
          </cell>
          <cell r="C3773">
            <v>5571.4290000000001</v>
          </cell>
        </row>
        <row r="3774">
          <cell r="B3774" t="str">
            <v>FMT-29-290-11-02</v>
          </cell>
          <cell r="C3774">
            <v>5588.8339999999998</v>
          </cell>
        </row>
        <row r="3775">
          <cell r="B3775" t="str">
            <v>FMT-29-295-11-02</v>
          </cell>
          <cell r="C3775">
            <v>5606.2389999999996</v>
          </cell>
        </row>
        <row r="3776">
          <cell r="B3776" t="str">
            <v>FMT-29-300-11-02</v>
          </cell>
          <cell r="C3776">
            <v>6270.3255999999992</v>
          </cell>
        </row>
        <row r="3777">
          <cell r="B3777" t="str">
            <v>FMT-29-075-11-12</v>
          </cell>
          <cell r="C3777">
            <v>2104.8506000000002</v>
          </cell>
        </row>
        <row r="3778">
          <cell r="B3778" t="str">
            <v>FMT-29-080-11-12</v>
          </cell>
          <cell r="C3778">
            <v>2137.7841000000003</v>
          </cell>
        </row>
        <row r="3779">
          <cell r="B3779" t="str">
            <v>FMT-29-085-11-12</v>
          </cell>
          <cell r="C3779">
            <v>2160.5926000000004</v>
          </cell>
        </row>
        <row r="3780">
          <cell r="B3780" t="str">
            <v>FMT-29-090-11-12</v>
          </cell>
          <cell r="C3780">
            <v>2183.4011</v>
          </cell>
        </row>
        <row r="3781">
          <cell r="B3781" t="str">
            <v>FMT-29-095-11-12</v>
          </cell>
          <cell r="C3781">
            <v>2206.2096000000001</v>
          </cell>
        </row>
        <row r="3782">
          <cell r="B3782" t="str">
            <v>FMT-29-100-11-12</v>
          </cell>
          <cell r="C3782">
            <v>2298.1905000000002</v>
          </cell>
        </row>
        <row r="3783">
          <cell r="B3783" t="str">
            <v>FMT-29-105-11-12</v>
          </cell>
          <cell r="C3783">
            <v>2344.3240000000001</v>
          </cell>
        </row>
        <row r="3784">
          <cell r="B3784" t="str">
            <v>FMT-29-110-11-12</v>
          </cell>
          <cell r="C3784">
            <v>2367.1325000000002</v>
          </cell>
        </row>
        <row r="3785">
          <cell r="B3785" t="str">
            <v>FMT-29-115-11-12</v>
          </cell>
          <cell r="C3785">
            <v>2389.9410000000003</v>
          </cell>
        </row>
        <row r="3786">
          <cell r="B3786" t="str">
            <v>FMT-29-120-11-12</v>
          </cell>
          <cell r="C3786">
            <v>2412.7495000000004</v>
          </cell>
        </row>
        <row r="3787">
          <cell r="B3787" t="str">
            <v>FMT-29-125-11-12</v>
          </cell>
          <cell r="C3787">
            <v>3121.5183999999999</v>
          </cell>
        </row>
        <row r="3788">
          <cell r="B3788" t="str">
            <v>FMT-29-130-11-12</v>
          </cell>
          <cell r="C3788">
            <v>3161.0518999999999</v>
          </cell>
        </row>
        <row r="3789">
          <cell r="B3789" t="str">
            <v>FMT-29-135-11-12</v>
          </cell>
          <cell r="C3789">
            <v>3183.8603999999996</v>
          </cell>
        </row>
        <row r="3790">
          <cell r="B3790" t="str">
            <v>FMT-29-140-11-12</v>
          </cell>
          <cell r="C3790">
            <v>3206.6688999999997</v>
          </cell>
        </row>
        <row r="3791">
          <cell r="B3791" t="str">
            <v>FMT-29-145-11-12</v>
          </cell>
          <cell r="C3791">
            <v>3229.4773999999998</v>
          </cell>
        </row>
        <row r="3792">
          <cell r="B3792" t="str">
            <v>FMT-29-150-11-12</v>
          </cell>
          <cell r="C3792">
            <v>3898.9674999999997</v>
          </cell>
        </row>
        <row r="3793">
          <cell r="B3793" t="str">
            <v>FMT-29-155-11-12</v>
          </cell>
          <cell r="C3793">
            <v>3938.5009999999997</v>
          </cell>
        </row>
        <row r="3794">
          <cell r="B3794" t="str">
            <v>FMT-29-160-11-12</v>
          </cell>
          <cell r="C3794">
            <v>3961.3094999999998</v>
          </cell>
        </row>
        <row r="3795">
          <cell r="B3795" t="str">
            <v>FMT-29-165-11-12</v>
          </cell>
          <cell r="C3795">
            <v>3984.1179999999999</v>
          </cell>
        </row>
        <row r="3796">
          <cell r="B3796" t="str">
            <v>FMT-29-170-11-12</v>
          </cell>
          <cell r="C3796">
            <v>4006.9265</v>
          </cell>
        </row>
        <row r="3797">
          <cell r="B3797" t="str">
            <v>FMT-29-175-11-12</v>
          </cell>
          <cell r="C3797">
            <v>4111.7685999999994</v>
          </cell>
        </row>
        <row r="3798">
          <cell r="B3798" t="str">
            <v>FMT-29-180-11-12</v>
          </cell>
          <cell r="C3798">
            <v>4133.1020999999992</v>
          </cell>
        </row>
        <row r="3799">
          <cell r="B3799" t="str">
            <v>FMT-29-185-11-12</v>
          </cell>
          <cell r="C3799">
            <v>4155.9105999999992</v>
          </cell>
        </row>
        <row r="3800">
          <cell r="B3800" t="str">
            <v>FMT-29-190-11-12</v>
          </cell>
          <cell r="C3800">
            <v>4178.7190999999993</v>
          </cell>
        </row>
        <row r="3801">
          <cell r="B3801" t="str">
            <v>FMT-29-195-11-12</v>
          </cell>
          <cell r="C3801">
            <v>4201.5275999999994</v>
          </cell>
        </row>
        <row r="3802">
          <cell r="B3802" t="str">
            <v>FMT-29-200-11-12</v>
          </cell>
          <cell r="C3802">
            <v>4871.0151999999998</v>
          </cell>
        </row>
        <row r="3803">
          <cell r="B3803" t="str">
            <v>FMT-29-205-11-12</v>
          </cell>
          <cell r="C3803">
            <v>4912.4431999999997</v>
          </cell>
        </row>
        <row r="3804">
          <cell r="B3804" t="str">
            <v>FMT-29-210-11-12</v>
          </cell>
          <cell r="C3804">
            <v>4939.4211999999989</v>
          </cell>
        </row>
        <row r="3805">
          <cell r="B3805" t="str">
            <v>FMT-29-215-11-12</v>
          </cell>
          <cell r="C3805">
            <v>4966.3991999999998</v>
          </cell>
        </row>
        <row r="3806">
          <cell r="B3806" t="str">
            <v>FMT-29-220-11-12</v>
          </cell>
          <cell r="C3806">
            <v>4993.377199999999</v>
          </cell>
        </row>
        <row r="3807">
          <cell r="B3807" t="str">
            <v>FMT-29-225-11-12</v>
          </cell>
          <cell r="C3807">
            <v>5102.3887999999988</v>
          </cell>
        </row>
        <row r="3808">
          <cell r="B3808" t="str">
            <v>FMT-29-230-11-12</v>
          </cell>
          <cell r="C3808">
            <v>5130.0667999999996</v>
          </cell>
        </row>
        <row r="3809">
          <cell r="B3809" t="str">
            <v>FMT-29-235-11-12</v>
          </cell>
          <cell r="C3809">
            <v>5157.0447999999997</v>
          </cell>
        </row>
        <row r="3810">
          <cell r="B3810" t="str">
            <v>FMT-29-240-11-12</v>
          </cell>
          <cell r="C3810">
            <v>5184.0227999999997</v>
          </cell>
        </row>
        <row r="3811">
          <cell r="B3811" t="str">
            <v>FMT-29-245-11-12</v>
          </cell>
          <cell r="C3811">
            <v>5211.0007999999989</v>
          </cell>
        </row>
        <row r="3812">
          <cell r="B3812" t="str">
            <v>FMT-29-250-11-12</v>
          </cell>
          <cell r="C3812">
            <v>5884.6603999999998</v>
          </cell>
        </row>
        <row r="3813">
          <cell r="B3813" t="str">
            <v>FMT-29-255-11-12</v>
          </cell>
          <cell r="C3813">
            <v>5924.7133999999987</v>
          </cell>
        </row>
        <row r="3814">
          <cell r="B3814" t="str">
            <v>FMT-29-260-11-12</v>
          </cell>
          <cell r="C3814">
            <v>5951.6913999999997</v>
          </cell>
        </row>
        <row r="3815">
          <cell r="B3815" t="str">
            <v>FMT-29-265-11-12</v>
          </cell>
          <cell r="C3815">
            <v>5978.6693999999989</v>
          </cell>
        </row>
        <row r="3816">
          <cell r="B3816" t="str">
            <v>FMT-29-270-11-12</v>
          </cell>
          <cell r="C3816">
            <v>6005.6473999999998</v>
          </cell>
        </row>
        <row r="3817">
          <cell r="B3817" t="str">
            <v>FMT-29-275-11-12</v>
          </cell>
          <cell r="C3817">
            <v>6114.6589999999997</v>
          </cell>
        </row>
        <row r="3818">
          <cell r="B3818" t="str">
            <v>FMT-29-280-11-12</v>
          </cell>
          <cell r="C3818">
            <v>6149.6119999999992</v>
          </cell>
        </row>
        <row r="3819">
          <cell r="B3819" t="str">
            <v>FMT-29-285-11-12</v>
          </cell>
          <cell r="C3819">
            <v>6176.59</v>
          </cell>
        </row>
        <row r="3820">
          <cell r="B3820" t="str">
            <v>FMT-29-290-11-12</v>
          </cell>
          <cell r="C3820">
            <v>6203.5679999999993</v>
          </cell>
        </row>
        <row r="3821">
          <cell r="B3821" t="str">
            <v>FMT-29-295-11-12</v>
          </cell>
          <cell r="C3821">
            <v>6230.5460000000003</v>
          </cell>
        </row>
        <row r="3822">
          <cell r="B3822" t="str">
            <v>FMT-29-300-11-12</v>
          </cell>
          <cell r="C3822">
            <v>6904.2055999999993</v>
          </cell>
        </row>
        <row r="3823">
          <cell r="B3823" t="str">
            <v>FMTB29-075-11-12</v>
          </cell>
          <cell r="C3823">
            <v>2104.8506000000002</v>
          </cell>
        </row>
        <row r="3824">
          <cell r="B3824" t="str">
            <v>FMTB29-080-11-12</v>
          </cell>
          <cell r="C3824">
            <v>2137.7841000000003</v>
          </cell>
        </row>
        <row r="3825">
          <cell r="B3825" t="str">
            <v>FMTB29-085-11-12</v>
          </cell>
          <cell r="C3825">
            <v>2160.5926000000004</v>
          </cell>
        </row>
        <row r="3826">
          <cell r="B3826" t="str">
            <v>FMTB29-090-11-12</v>
          </cell>
          <cell r="C3826">
            <v>2183.4011</v>
          </cell>
        </row>
        <row r="3827">
          <cell r="B3827" t="str">
            <v>FMTB29-095-11-12</v>
          </cell>
          <cell r="C3827">
            <v>2206.2096000000001</v>
          </cell>
        </row>
        <row r="3828">
          <cell r="B3828" t="str">
            <v>FMTB29-100-11-12</v>
          </cell>
          <cell r="C3828">
            <v>2298.1905000000002</v>
          </cell>
        </row>
        <row r="3829">
          <cell r="B3829" t="str">
            <v>FMTB29-105-11-12</v>
          </cell>
          <cell r="C3829">
            <v>2344.3240000000001</v>
          </cell>
        </row>
        <row r="3830">
          <cell r="B3830" t="str">
            <v>FMTB29-110-11-12</v>
          </cell>
          <cell r="C3830">
            <v>2367.1325000000002</v>
          </cell>
        </row>
        <row r="3831">
          <cell r="B3831" t="str">
            <v>FMTB29-115-11-12</v>
          </cell>
          <cell r="C3831">
            <v>2389.9410000000003</v>
          </cell>
        </row>
        <row r="3832">
          <cell r="B3832" t="str">
            <v>FMTB29-120-11-12</v>
          </cell>
          <cell r="C3832">
            <v>2412.7495000000004</v>
          </cell>
        </row>
        <row r="3833">
          <cell r="B3833" t="str">
            <v>FMTB29-125-11-12</v>
          </cell>
          <cell r="C3833">
            <v>3121.5183999999999</v>
          </cell>
        </row>
        <row r="3834">
          <cell r="B3834" t="str">
            <v>FMTB29-130-11-12</v>
          </cell>
          <cell r="C3834">
            <v>3161.0518999999999</v>
          </cell>
        </row>
        <row r="3835">
          <cell r="B3835" t="str">
            <v>FMTB29-135-11-12</v>
          </cell>
          <cell r="C3835">
            <v>3183.8603999999996</v>
          </cell>
        </row>
        <row r="3836">
          <cell r="B3836" t="str">
            <v>FMTB29-140-11-12</v>
          </cell>
          <cell r="C3836">
            <v>3206.6688999999997</v>
          </cell>
        </row>
        <row r="3837">
          <cell r="B3837" t="str">
            <v>FMTB29-145-11-12</v>
          </cell>
          <cell r="C3837">
            <v>3229.4773999999998</v>
          </cell>
        </row>
        <row r="3838">
          <cell r="B3838" t="str">
            <v>FMTB29-150-11-12</v>
          </cell>
          <cell r="C3838">
            <v>3898.9674999999997</v>
          </cell>
        </row>
        <row r="3839">
          <cell r="B3839" t="str">
            <v>FMTB29-155-11-12</v>
          </cell>
          <cell r="C3839">
            <v>3938.5009999999997</v>
          </cell>
        </row>
        <row r="3840">
          <cell r="B3840" t="str">
            <v>FMTB29-160-11-12</v>
          </cell>
          <cell r="C3840">
            <v>3961.3094999999998</v>
          </cell>
        </row>
        <row r="3841">
          <cell r="B3841" t="str">
            <v>FMTB29-165-11-12</v>
          </cell>
          <cell r="C3841">
            <v>3984.1179999999999</v>
          </cell>
        </row>
        <row r="3842">
          <cell r="B3842" t="str">
            <v>FMTB29-170-11-12</v>
          </cell>
          <cell r="C3842">
            <v>4006.9265</v>
          </cell>
        </row>
        <row r="3843">
          <cell r="B3843" t="str">
            <v>FMTB29-175-11-12</v>
          </cell>
          <cell r="C3843">
            <v>4111.7685999999994</v>
          </cell>
        </row>
        <row r="3844">
          <cell r="B3844" t="str">
            <v>FMTB29-180-11-12</v>
          </cell>
          <cell r="C3844">
            <v>4133.1020999999992</v>
          </cell>
        </row>
        <row r="3845">
          <cell r="B3845" t="str">
            <v>FMTB29-185-11-12</v>
          </cell>
          <cell r="C3845">
            <v>4155.9105999999992</v>
          </cell>
        </row>
        <row r="3846">
          <cell r="B3846" t="str">
            <v>FMTB29-190-11-12</v>
          </cell>
          <cell r="C3846">
            <v>4178.7190999999993</v>
          </cell>
        </row>
        <row r="3847">
          <cell r="B3847" t="str">
            <v>FMTB29-195-11-12</v>
          </cell>
          <cell r="C3847">
            <v>4201.5275999999994</v>
          </cell>
        </row>
        <row r="3848">
          <cell r="B3848" t="str">
            <v>FMTB29-200-11-12</v>
          </cell>
          <cell r="C3848">
            <v>4871.0151999999998</v>
          </cell>
        </row>
        <row r="3849">
          <cell r="B3849" t="str">
            <v>FMTB29-205-11-12</v>
          </cell>
          <cell r="C3849">
            <v>4912.4431999999997</v>
          </cell>
        </row>
        <row r="3850">
          <cell r="B3850" t="str">
            <v>FMTB29-210-11-12</v>
          </cell>
          <cell r="C3850">
            <v>4939.4211999999989</v>
          </cell>
        </row>
        <row r="3851">
          <cell r="B3851" t="str">
            <v>FMTB29-215-11-12</v>
          </cell>
          <cell r="C3851">
            <v>4966.3991999999998</v>
          </cell>
        </row>
        <row r="3852">
          <cell r="B3852" t="str">
            <v>FMTB29-220-11-12</v>
          </cell>
          <cell r="C3852">
            <v>4993.377199999999</v>
          </cell>
        </row>
        <row r="3853">
          <cell r="B3853" t="str">
            <v>FMTB29-225-11-12</v>
          </cell>
          <cell r="C3853">
            <v>5102.3887999999988</v>
          </cell>
        </row>
        <row r="3854">
          <cell r="B3854" t="str">
            <v>FMTB29-230-11-12</v>
          </cell>
          <cell r="C3854">
            <v>5130.0667999999996</v>
          </cell>
        </row>
        <row r="3855">
          <cell r="B3855" t="str">
            <v>FMTB29-235-11-12</v>
          </cell>
          <cell r="C3855">
            <v>5157.0447999999997</v>
          </cell>
        </row>
        <row r="3856">
          <cell r="B3856" t="str">
            <v>FMTB29-240-11-12</v>
          </cell>
          <cell r="C3856">
            <v>5184.0227999999997</v>
          </cell>
        </row>
        <row r="3857">
          <cell r="B3857" t="str">
            <v>FMTB29-245-11-12</v>
          </cell>
          <cell r="C3857">
            <v>5211.0007999999989</v>
          </cell>
        </row>
        <row r="3858">
          <cell r="B3858" t="str">
            <v>FMTB29-250-11-12</v>
          </cell>
          <cell r="C3858">
            <v>5884.6603999999998</v>
          </cell>
        </row>
        <row r="3859">
          <cell r="B3859" t="str">
            <v>FMTB29-255-11-12</v>
          </cell>
          <cell r="C3859">
            <v>5924.7133999999987</v>
          </cell>
        </row>
        <row r="3860">
          <cell r="B3860" t="str">
            <v>FMTB29-260-11-12</v>
          </cell>
          <cell r="C3860">
            <v>5951.6913999999997</v>
          </cell>
        </row>
        <row r="3861">
          <cell r="B3861" t="str">
            <v>FMTB29-265-11-12</v>
          </cell>
          <cell r="C3861">
            <v>5978.6693999999989</v>
          </cell>
        </row>
        <row r="3862">
          <cell r="B3862" t="str">
            <v>FMTB29-270-11-12</v>
          </cell>
          <cell r="C3862">
            <v>6005.6473999999998</v>
          </cell>
        </row>
        <row r="3863">
          <cell r="B3863" t="str">
            <v>FMTB29-275-11-12</v>
          </cell>
          <cell r="C3863">
            <v>6114.6589999999997</v>
          </cell>
        </row>
        <row r="3864">
          <cell r="B3864" t="str">
            <v>FMTB29-280-11-12</v>
          </cell>
          <cell r="C3864">
            <v>6149.6119999999992</v>
          </cell>
        </row>
        <row r="3865">
          <cell r="B3865" t="str">
            <v>FMTB29-285-11-12</v>
          </cell>
          <cell r="C3865">
            <v>6176.59</v>
          </cell>
        </row>
        <row r="3866">
          <cell r="B3866" t="str">
            <v>FMTB29-290-11-12</v>
          </cell>
          <cell r="C3866">
            <v>6203.5679999999993</v>
          </cell>
        </row>
        <row r="3867">
          <cell r="B3867" t="str">
            <v>FMTB29-295-11-12</v>
          </cell>
          <cell r="C3867">
            <v>6230.5460000000003</v>
          </cell>
        </row>
        <row r="3868">
          <cell r="B3868" t="str">
            <v>FMTB29-300-11-12</v>
          </cell>
          <cell r="C3868">
            <v>6904.2055999999993</v>
          </cell>
        </row>
      </sheetData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c"/>
      <sheetName val="FMK"/>
      <sheetName val="FMT"/>
      <sheetName val="FMT-old"/>
      <sheetName val="Zadání"/>
      <sheetName val="Náklady"/>
      <sheetName val="Brutto "/>
      <sheetName val="Podmínky"/>
    </sheetNames>
    <sheetDataSet>
      <sheetData sheetId="0"/>
      <sheetData sheetId="1">
        <row r="14">
          <cell r="A14" t="str">
            <v>FMK-17-075-09-01</v>
          </cell>
          <cell r="B14">
            <v>2180</v>
          </cell>
        </row>
        <row r="15">
          <cell r="A15" t="str">
            <v>FMK-17-080-09-01</v>
          </cell>
          <cell r="B15">
            <v>2240</v>
          </cell>
        </row>
        <row r="16">
          <cell r="A16" t="str">
            <v>FMK-17-085-09-01</v>
          </cell>
          <cell r="B16">
            <v>2300</v>
          </cell>
        </row>
        <row r="17">
          <cell r="A17" t="str">
            <v>FMK-17-090-09-01</v>
          </cell>
          <cell r="B17">
            <v>2360</v>
          </cell>
        </row>
        <row r="18">
          <cell r="A18" t="str">
            <v>FMK-17-095-09-01</v>
          </cell>
          <cell r="B18">
            <v>2420</v>
          </cell>
        </row>
        <row r="19">
          <cell r="A19" t="str">
            <v>FMK-17-100-09-01</v>
          </cell>
          <cell r="B19">
            <v>2480</v>
          </cell>
        </row>
        <row r="20">
          <cell r="A20" t="str">
            <v>FMK-17-105-09-01</v>
          </cell>
          <cell r="B20">
            <v>2540</v>
          </cell>
        </row>
        <row r="21">
          <cell r="A21" t="str">
            <v>FMK-17-110-09-01</v>
          </cell>
          <cell r="B21">
            <v>2600</v>
          </cell>
        </row>
        <row r="22">
          <cell r="A22" t="str">
            <v>FMK-17-115-09-01</v>
          </cell>
          <cell r="B22">
            <v>2660</v>
          </cell>
        </row>
        <row r="23">
          <cell r="A23" t="str">
            <v>FMK-17-120-09-01</v>
          </cell>
          <cell r="B23">
            <v>2720</v>
          </cell>
        </row>
        <row r="24">
          <cell r="A24" t="str">
            <v>FMK-17-125-09-01</v>
          </cell>
          <cell r="B24">
            <v>2780</v>
          </cell>
        </row>
        <row r="25">
          <cell r="A25" t="str">
            <v>FMK-17-130-09-01</v>
          </cell>
          <cell r="B25">
            <v>2840</v>
          </cell>
        </row>
        <row r="26">
          <cell r="A26" t="str">
            <v>FMK-17-135-09-01</v>
          </cell>
          <cell r="B26">
            <v>2900</v>
          </cell>
        </row>
        <row r="27">
          <cell r="A27" t="str">
            <v>FMK-17-140-09-01</v>
          </cell>
          <cell r="B27">
            <v>2960</v>
          </cell>
        </row>
        <row r="28">
          <cell r="A28" t="str">
            <v>FMK-17-145-09-01</v>
          </cell>
          <cell r="B28">
            <v>3020</v>
          </cell>
        </row>
        <row r="29">
          <cell r="A29" t="str">
            <v>FMK-17-150-09-01</v>
          </cell>
          <cell r="B29">
            <v>3081</v>
          </cell>
        </row>
        <row r="30">
          <cell r="A30" t="str">
            <v>FMK-17-155-09-01</v>
          </cell>
          <cell r="B30">
            <v>3141</v>
          </cell>
        </row>
        <row r="31">
          <cell r="A31" t="str">
            <v>FMK-17-160-09-01</v>
          </cell>
          <cell r="B31">
            <v>3201</v>
          </cell>
        </row>
        <row r="32">
          <cell r="A32" t="str">
            <v>FMK-17-165-09-01</v>
          </cell>
          <cell r="B32">
            <v>3261</v>
          </cell>
        </row>
        <row r="33">
          <cell r="A33" t="str">
            <v>FMK-17-170-09-01</v>
          </cell>
          <cell r="B33">
            <v>3321</v>
          </cell>
        </row>
        <row r="34">
          <cell r="A34" t="str">
            <v>FMK-17-175-09-01</v>
          </cell>
          <cell r="B34">
            <v>3381</v>
          </cell>
        </row>
        <row r="35">
          <cell r="A35" t="str">
            <v>FMK-17-180-09-01</v>
          </cell>
          <cell r="B35">
            <v>3441</v>
          </cell>
        </row>
        <row r="36">
          <cell r="A36" t="str">
            <v>FMK-17-185-09-01</v>
          </cell>
          <cell r="B36">
            <v>3501</v>
          </cell>
        </row>
        <row r="37">
          <cell r="A37" t="str">
            <v>FMK-17-190-09-01</v>
          </cell>
          <cell r="B37">
            <v>3561</v>
          </cell>
        </row>
        <row r="38">
          <cell r="A38" t="str">
            <v>FMK-17-195-09-01</v>
          </cell>
          <cell r="B38">
            <v>3621</v>
          </cell>
        </row>
        <row r="39">
          <cell r="A39" t="str">
            <v>FMK-17-200-09-01</v>
          </cell>
          <cell r="B39">
            <v>3681</v>
          </cell>
        </row>
        <row r="40">
          <cell r="A40" t="str">
            <v>FMK-17-205-09-01</v>
          </cell>
          <cell r="B40">
            <v>3741</v>
          </cell>
        </row>
        <row r="41">
          <cell r="A41" t="str">
            <v>FMK-17-210-09-01</v>
          </cell>
          <cell r="B41">
            <v>3801</v>
          </cell>
        </row>
        <row r="42">
          <cell r="A42" t="str">
            <v>FMK-17-215-09-01</v>
          </cell>
          <cell r="B42">
            <v>3861</v>
          </cell>
        </row>
        <row r="43">
          <cell r="A43" t="str">
            <v>FMK-17-220-09-01</v>
          </cell>
          <cell r="B43">
            <v>3921</v>
          </cell>
        </row>
        <row r="44">
          <cell r="A44" t="str">
            <v>FMK-17-225-09-01</v>
          </cell>
          <cell r="B44">
            <v>3981</v>
          </cell>
        </row>
        <row r="45">
          <cell r="A45" t="str">
            <v>FMK-17-230-09-01</v>
          </cell>
          <cell r="B45">
            <v>4041</v>
          </cell>
        </row>
        <row r="46">
          <cell r="A46" t="str">
            <v>FMK-17-235-09-01</v>
          </cell>
          <cell r="B46">
            <v>4101</v>
          </cell>
        </row>
        <row r="47">
          <cell r="A47" t="str">
            <v>FMK-17-240-09-01</v>
          </cell>
          <cell r="B47">
            <v>4161</v>
          </cell>
        </row>
        <row r="48">
          <cell r="A48" t="str">
            <v>FMK-17-245-09-01</v>
          </cell>
          <cell r="B48">
            <v>4221</v>
          </cell>
        </row>
        <row r="49">
          <cell r="A49" t="str">
            <v>FMK-17-250-09-01</v>
          </cell>
          <cell r="B49">
            <v>4282</v>
          </cell>
        </row>
        <row r="50">
          <cell r="A50" t="str">
            <v>FMK-17-255-09-01</v>
          </cell>
          <cell r="B50">
            <v>4342</v>
          </cell>
        </row>
        <row r="51">
          <cell r="A51" t="str">
            <v>FMK-17-260-09-01</v>
          </cell>
          <cell r="B51">
            <v>4402</v>
          </cell>
        </row>
        <row r="52">
          <cell r="A52" t="str">
            <v>FMK-17-265-09-01</v>
          </cell>
          <cell r="B52">
            <v>4462</v>
          </cell>
        </row>
        <row r="53">
          <cell r="A53" t="str">
            <v>FMK-17-270-09-01</v>
          </cell>
          <cell r="B53">
            <v>4522</v>
          </cell>
        </row>
        <row r="54">
          <cell r="A54" t="str">
            <v>FMK-17-275-09-01</v>
          </cell>
          <cell r="B54">
            <v>4582</v>
          </cell>
        </row>
        <row r="55">
          <cell r="A55" t="str">
            <v>FMK-17-280-09-01</v>
          </cell>
          <cell r="B55">
            <v>4642</v>
          </cell>
        </row>
        <row r="56">
          <cell r="A56" t="str">
            <v>FMK-17-285-09-01</v>
          </cell>
          <cell r="B56">
            <v>4702</v>
          </cell>
        </row>
        <row r="57">
          <cell r="A57" t="str">
            <v>FMK-17-290-09-01</v>
          </cell>
          <cell r="B57">
            <v>4762</v>
          </cell>
        </row>
        <row r="58">
          <cell r="A58" t="str">
            <v>FMK-17-295-09-01</v>
          </cell>
          <cell r="B58">
            <v>4822</v>
          </cell>
        </row>
        <row r="59">
          <cell r="A59" t="str">
            <v>FMK-17-300-09-01</v>
          </cell>
          <cell r="B59">
            <v>4882</v>
          </cell>
        </row>
        <row r="60">
          <cell r="A60" t="str">
            <v>FMK-20-075-09-01</v>
          </cell>
          <cell r="B60">
            <v>2280</v>
          </cell>
        </row>
        <row r="61">
          <cell r="A61" t="str">
            <v>FMK-20-080-09-01</v>
          </cell>
          <cell r="B61">
            <v>2348</v>
          </cell>
        </row>
        <row r="62">
          <cell r="A62" t="str">
            <v>FMK-20-085-09-01</v>
          </cell>
          <cell r="B62">
            <v>2416</v>
          </cell>
        </row>
        <row r="63">
          <cell r="A63" t="str">
            <v>FMK-20-090-09-01</v>
          </cell>
          <cell r="B63">
            <v>2485</v>
          </cell>
        </row>
        <row r="64">
          <cell r="A64" t="str">
            <v>FMK-20-095-09-01</v>
          </cell>
          <cell r="B64">
            <v>2553</v>
          </cell>
        </row>
        <row r="65">
          <cell r="A65" t="str">
            <v>FMK-20-100-09-01</v>
          </cell>
          <cell r="B65">
            <v>2621</v>
          </cell>
        </row>
        <row r="66">
          <cell r="A66" t="str">
            <v>FMK-20-105-09-01</v>
          </cell>
          <cell r="B66">
            <v>2689</v>
          </cell>
        </row>
        <row r="67">
          <cell r="A67" t="str">
            <v>FMK-20-110-09-01</v>
          </cell>
          <cell r="B67">
            <v>2758</v>
          </cell>
        </row>
        <row r="68">
          <cell r="A68" t="str">
            <v>FMK-20-115-09-01</v>
          </cell>
          <cell r="B68">
            <v>2826</v>
          </cell>
        </row>
        <row r="69">
          <cell r="A69" t="str">
            <v>FMK-20-120-09-02</v>
          </cell>
          <cell r="B69">
            <v>2894</v>
          </cell>
        </row>
        <row r="70">
          <cell r="A70" t="str">
            <v>FMK-20-125-09-03</v>
          </cell>
          <cell r="B70">
            <v>2962</v>
          </cell>
        </row>
        <row r="71">
          <cell r="A71" t="str">
            <v>FMK-20-130-09-01</v>
          </cell>
          <cell r="B71">
            <v>3031</v>
          </cell>
        </row>
        <row r="72">
          <cell r="A72" t="str">
            <v>FMK-20-135-09-01</v>
          </cell>
          <cell r="B72">
            <v>3099</v>
          </cell>
        </row>
        <row r="73">
          <cell r="A73" t="str">
            <v>FMK-20-140-09-01</v>
          </cell>
          <cell r="B73">
            <v>3167</v>
          </cell>
        </row>
        <row r="74">
          <cell r="A74" t="str">
            <v>FMK-20-145-09-01</v>
          </cell>
          <cell r="B74">
            <v>3235</v>
          </cell>
        </row>
        <row r="75">
          <cell r="A75" t="str">
            <v>FMK-20-150-09-01</v>
          </cell>
          <cell r="B75">
            <v>3304</v>
          </cell>
        </row>
        <row r="76">
          <cell r="A76" t="str">
            <v>FMK-20-155-09-01</v>
          </cell>
          <cell r="B76">
            <v>3372</v>
          </cell>
        </row>
        <row r="77">
          <cell r="A77" t="str">
            <v>FMK-20-160-09-01</v>
          </cell>
          <cell r="B77">
            <v>3440</v>
          </cell>
        </row>
        <row r="78">
          <cell r="A78" t="str">
            <v>FMK-20-165-09-01</v>
          </cell>
          <cell r="B78">
            <v>3508</v>
          </cell>
        </row>
        <row r="79">
          <cell r="A79" t="str">
            <v>FMK-20-170-09-01</v>
          </cell>
          <cell r="B79">
            <v>3577</v>
          </cell>
        </row>
        <row r="80">
          <cell r="A80" t="str">
            <v>FMK-20-175-09-01</v>
          </cell>
          <cell r="B80">
            <v>3645</v>
          </cell>
        </row>
        <row r="81">
          <cell r="A81" t="str">
            <v>FMK-20-180-09-01</v>
          </cell>
          <cell r="B81">
            <v>3713</v>
          </cell>
        </row>
        <row r="82">
          <cell r="A82" t="str">
            <v>FMK-20-185-09-01</v>
          </cell>
          <cell r="B82">
            <v>3781</v>
          </cell>
        </row>
        <row r="83">
          <cell r="A83" t="str">
            <v>FMK-20-190-09-01</v>
          </cell>
          <cell r="B83">
            <v>3850</v>
          </cell>
        </row>
        <row r="84">
          <cell r="A84" t="str">
            <v>FMK-20-195-09-01</v>
          </cell>
          <cell r="B84">
            <v>3918</v>
          </cell>
        </row>
        <row r="85">
          <cell r="A85" t="str">
            <v>FMK-20-200-09-01</v>
          </cell>
          <cell r="B85">
            <v>3986</v>
          </cell>
        </row>
        <row r="86">
          <cell r="A86" t="str">
            <v>FMK-20-205-09-01</v>
          </cell>
          <cell r="B86">
            <v>4054</v>
          </cell>
        </row>
        <row r="87">
          <cell r="A87" t="str">
            <v>FMK-20-210-09-01</v>
          </cell>
          <cell r="B87">
            <v>4123</v>
          </cell>
        </row>
        <row r="88">
          <cell r="A88" t="str">
            <v>FMK-20-215-09-01</v>
          </cell>
          <cell r="B88">
            <v>4191</v>
          </cell>
        </row>
        <row r="89">
          <cell r="A89" t="str">
            <v>FMK-20-220-09-01</v>
          </cell>
          <cell r="B89">
            <v>4259</v>
          </cell>
        </row>
        <row r="90">
          <cell r="A90" t="str">
            <v>FMK-20-225-09-01</v>
          </cell>
          <cell r="B90">
            <v>4327</v>
          </cell>
        </row>
        <row r="91">
          <cell r="A91" t="str">
            <v>FMK-20-230-09-01</v>
          </cell>
          <cell r="B91">
            <v>4396</v>
          </cell>
        </row>
        <row r="92">
          <cell r="A92" t="str">
            <v>FMK-20-235-09-01</v>
          </cell>
          <cell r="B92">
            <v>4464</v>
          </cell>
        </row>
        <row r="93">
          <cell r="A93" t="str">
            <v>FMK-20-240-09-01</v>
          </cell>
          <cell r="B93">
            <v>4532</v>
          </cell>
        </row>
        <row r="94">
          <cell r="A94" t="str">
            <v>FMK-20-245-09-01</v>
          </cell>
          <cell r="B94">
            <v>4600</v>
          </cell>
        </row>
        <row r="95">
          <cell r="A95" t="str">
            <v>FMK-20-250-09-01</v>
          </cell>
          <cell r="B95">
            <v>4669</v>
          </cell>
        </row>
        <row r="96">
          <cell r="A96" t="str">
            <v>FMK-20-255-09-01</v>
          </cell>
          <cell r="B96">
            <v>4737</v>
          </cell>
        </row>
        <row r="97">
          <cell r="A97" t="str">
            <v>FMK-20-260-09-01</v>
          </cell>
          <cell r="B97">
            <v>4805</v>
          </cell>
        </row>
        <row r="98">
          <cell r="A98" t="str">
            <v>FMK-20-265-09-01</v>
          </cell>
          <cell r="B98">
            <v>4873</v>
          </cell>
        </row>
        <row r="99">
          <cell r="A99" t="str">
            <v>FMK-20-270-09-01</v>
          </cell>
          <cell r="B99">
            <v>4942</v>
          </cell>
        </row>
        <row r="100">
          <cell r="A100" t="str">
            <v>FMK-20-275-09-01</v>
          </cell>
          <cell r="B100">
            <v>5010</v>
          </cell>
        </row>
        <row r="101">
          <cell r="A101" t="str">
            <v>FMK-20-280-09-01</v>
          </cell>
          <cell r="B101">
            <v>5078</v>
          </cell>
        </row>
        <row r="102">
          <cell r="A102" t="str">
            <v>FMK-20-285-09-01</v>
          </cell>
          <cell r="B102">
            <v>5146</v>
          </cell>
        </row>
        <row r="103">
          <cell r="A103" t="str">
            <v>FMK-20-290-09-01</v>
          </cell>
          <cell r="B103">
            <v>5215</v>
          </cell>
        </row>
        <row r="104">
          <cell r="A104" t="str">
            <v>FMK-20-295-09-01</v>
          </cell>
          <cell r="B104">
            <v>5283</v>
          </cell>
        </row>
        <row r="105">
          <cell r="A105" t="str">
            <v>FMK-20-300-09-01</v>
          </cell>
          <cell r="B105">
            <v>5351</v>
          </cell>
        </row>
        <row r="106">
          <cell r="A106" t="str">
            <v>FMK-23-075-09-01</v>
          </cell>
          <cell r="B106">
            <v>2284</v>
          </cell>
        </row>
        <row r="107">
          <cell r="A107" t="str">
            <v>FMK-23-080-09-01</v>
          </cell>
          <cell r="B107">
            <v>2352</v>
          </cell>
        </row>
        <row r="108">
          <cell r="A108" t="str">
            <v>FMK-23-085-09-01</v>
          </cell>
          <cell r="B108">
            <v>2421</v>
          </cell>
        </row>
        <row r="109">
          <cell r="A109" t="str">
            <v>FMK-23-090-09-01</v>
          </cell>
          <cell r="B109">
            <v>2489</v>
          </cell>
        </row>
        <row r="110">
          <cell r="A110" t="str">
            <v>FMK-23-095-09-01</v>
          </cell>
          <cell r="B110">
            <v>2558</v>
          </cell>
        </row>
        <row r="111">
          <cell r="A111" t="str">
            <v>FMK-23-100-09-01</v>
          </cell>
          <cell r="B111">
            <v>2626</v>
          </cell>
        </row>
        <row r="112">
          <cell r="A112" t="str">
            <v>FMK-23-105-09-01</v>
          </cell>
          <cell r="B112">
            <v>2695</v>
          </cell>
        </row>
        <row r="113">
          <cell r="A113" t="str">
            <v>FMK-23-110-09-01</v>
          </cell>
          <cell r="B113">
            <v>2763</v>
          </cell>
        </row>
        <row r="114">
          <cell r="A114" t="str">
            <v>FMK-23-115-09-01</v>
          </cell>
          <cell r="B114">
            <v>2832</v>
          </cell>
        </row>
        <row r="115">
          <cell r="A115" t="str">
            <v>FMK-23-120-09-01</v>
          </cell>
          <cell r="B115">
            <v>2900</v>
          </cell>
        </row>
        <row r="116">
          <cell r="A116" t="str">
            <v>FMK-23-125-09-01</v>
          </cell>
          <cell r="B116">
            <v>2969</v>
          </cell>
        </row>
        <row r="117">
          <cell r="A117" t="str">
            <v>FMK-23-130-09-01</v>
          </cell>
          <cell r="B117">
            <v>3037</v>
          </cell>
        </row>
        <row r="118">
          <cell r="A118" t="str">
            <v>FMK-23-135-09-01</v>
          </cell>
          <cell r="B118">
            <v>3106</v>
          </cell>
        </row>
        <row r="119">
          <cell r="A119" t="str">
            <v>FMK-23-140-09-01</v>
          </cell>
          <cell r="B119">
            <v>3174</v>
          </cell>
        </row>
        <row r="120">
          <cell r="A120" t="str">
            <v>FMK-23-145-09-01</v>
          </cell>
          <cell r="B120">
            <v>3243</v>
          </cell>
        </row>
        <row r="121">
          <cell r="A121" t="str">
            <v>FMK-23-150-09-01</v>
          </cell>
          <cell r="B121">
            <v>3311</v>
          </cell>
        </row>
        <row r="122">
          <cell r="A122" t="str">
            <v>FMK-23-155-09-01</v>
          </cell>
          <cell r="B122">
            <v>3380</v>
          </cell>
        </row>
        <row r="123">
          <cell r="A123" t="str">
            <v>FMK-23-160-09-01</v>
          </cell>
          <cell r="B123">
            <v>3448</v>
          </cell>
        </row>
        <row r="124">
          <cell r="A124" t="str">
            <v>FMK-23-165-09-01</v>
          </cell>
          <cell r="B124">
            <v>3517</v>
          </cell>
        </row>
        <row r="125">
          <cell r="A125" t="str">
            <v>FMK-23-170-09-01</v>
          </cell>
          <cell r="B125">
            <v>3585</v>
          </cell>
        </row>
        <row r="126">
          <cell r="A126" t="str">
            <v>FMK-23-175-09-01</v>
          </cell>
          <cell r="B126">
            <v>3654</v>
          </cell>
        </row>
        <row r="127">
          <cell r="A127" t="str">
            <v>FMK-23-180-09-01</v>
          </cell>
          <cell r="B127">
            <v>3722</v>
          </cell>
        </row>
        <row r="128">
          <cell r="A128" t="str">
            <v>FMK-23-185-09-01</v>
          </cell>
          <cell r="B128">
            <v>3791</v>
          </cell>
        </row>
        <row r="129">
          <cell r="A129" t="str">
            <v>FMK-23-190-09-01</v>
          </cell>
          <cell r="B129">
            <v>3859</v>
          </cell>
        </row>
        <row r="130">
          <cell r="A130" t="str">
            <v>FMK-23-195-09-01</v>
          </cell>
          <cell r="B130">
            <v>3928</v>
          </cell>
        </row>
        <row r="131">
          <cell r="A131" t="str">
            <v>FMK-23-200-09-01</v>
          </cell>
          <cell r="B131">
            <v>3996</v>
          </cell>
        </row>
        <row r="132">
          <cell r="A132" t="str">
            <v>FMK-23-205-09-01</v>
          </cell>
          <cell r="B132">
            <v>4065</v>
          </cell>
        </row>
        <row r="133">
          <cell r="A133" t="str">
            <v>FMK-23-210-09-01</v>
          </cell>
          <cell r="B133">
            <v>4133</v>
          </cell>
        </row>
        <row r="134">
          <cell r="A134" t="str">
            <v>FMK-23-215-09-01</v>
          </cell>
          <cell r="B134">
            <v>4202</v>
          </cell>
        </row>
        <row r="135">
          <cell r="A135" t="str">
            <v>FMK-23-220-09-01</v>
          </cell>
          <cell r="B135">
            <v>4270</v>
          </cell>
        </row>
        <row r="136">
          <cell r="A136" t="str">
            <v>FMK-23-225-09-01</v>
          </cell>
          <cell r="B136">
            <v>4339</v>
          </cell>
        </row>
        <row r="137">
          <cell r="A137" t="str">
            <v>FMK-23-230-09-01</v>
          </cell>
          <cell r="B137">
            <v>4407</v>
          </cell>
        </row>
        <row r="138">
          <cell r="A138" t="str">
            <v>FMK-23-235-09-01</v>
          </cell>
          <cell r="B138">
            <v>4476</v>
          </cell>
        </row>
        <row r="139">
          <cell r="A139" t="str">
            <v>FMK-23-240-09-01</v>
          </cell>
          <cell r="B139">
            <v>4544</v>
          </cell>
        </row>
        <row r="140">
          <cell r="A140" t="str">
            <v>FMK-23-245-09-01</v>
          </cell>
          <cell r="B140">
            <v>4613</v>
          </cell>
        </row>
        <row r="141">
          <cell r="A141" t="str">
            <v>FMK-23-250-09-01</v>
          </cell>
          <cell r="B141">
            <v>4681</v>
          </cell>
        </row>
        <row r="142">
          <cell r="A142" t="str">
            <v>FMK-23-255-09-01</v>
          </cell>
          <cell r="B142">
            <v>4750</v>
          </cell>
        </row>
        <row r="143">
          <cell r="A143" t="str">
            <v>FMK-23-260-09-01</v>
          </cell>
          <cell r="B143">
            <v>4818</v>
          </cell>
        </row>
        <row r="144">
          <cell r="A144" t="str">
            <v>FMK-23-265-09-01</v>
          </cell>
          <cell r="B144">
            <v>4887</v>
          </cell>
        </row>
        <row r="145">
          <cell r="A145" t="str">
            <v>FMK-23-270-09-01</v>
          </cell>
          <cell r="B145">
            <v>4955</v>
          </cell>
        </row>
        <row r="146">
          <cell r="A146" t="str">
            <v>FMK-23-275-09-01</v>
          </cell>
          <cell r="B146">
            <v>5024</v>
          </cell>
        </row>
        <row r="147">
          <cell r="A147" t="str">
            <v>FMK-23-280-09-01</v>
          </cell>
          <cell r="B147">
            <v>5092</v>
          </cell>
        </row>
        <row r="148">
          <cell r="A148" t="str">
            <v>FMK-23-285-09-01</v>
          </cell>
          <cell r="B148">
            <v>5161</v>
          </cell>
        </row>
        <row r="149">
          <cell r="A149" t="str">
            <v>FMK-23-290-09-01</v>
          </cell>
          <cell r="B149">
            <v>5229</v>
          </cell>
        </row>
        <row r="150">
          <cell r="A150" t="str">
            <v>FMK-23-295-09-01</v>
          </cell>
          <cell r="B150">
            <v>5298</v>
          </cell>
        </row>
        <row r="151">
          <cell r="A151" t="str">
            <v>FMK-23-300-09-01</v>
          </cell>
          <cell r="B151">
            <v>5366</v>
          </cell>
        </row>
        <row r="152">
          <cell r="A152" t="str">
            <v>FMK-26-075-09-01</v>
          </cell>
          <cell r="B152">
            <v>2287</v>
          </cell>
        </row>
        <row r="153">
          <cell r="A153" t="str">
            <v>FMK-26-080-09-01</v>
          </cell>
          <cell r="B153">
            <v>2355</v>
          </cell>
        </row>
        <row r="154">
          <cell r="A154" t="str">
            <v>FMK-26-085-09-01</v>
          </cell>
          <cell r="B154">
            <v>2424</v>
          </cell>
        </row>
        <row r="155">
          <cell r="A155" t="str">
            <v>FMK-26-090-09-01</v>
          </cell>
          <cell r="B155">
            <v>2493</v>
          </cell>
        </row>
        <row r="156">
          <cell r="A156" t="str">
            <v>FMK-26-095-09-01</v>
          </cell>
          <cell r="B156">
            <v>2561</v>
          </cell>
        </row>
        <row r="157">
          <cell r="A157" t="str">
            <v>FMK-26-100-09-01</v>
          </cell>
          <cell r="B157">
            <v>2630</v>
          </cell>
        </row>
        <row r="158">
          <cell r="A158" t="str">
            <v>FMK-26-105-09-01</v>
          </cell>
          <cell r="B158">
            <v>2699</v>
          </cell>
        </row>
        <row r="159">
          <cell r="A159" t="str">
            <v>FMK-26-110-09-01</v>
          </cell>
          <cell r="B159">
            <v>2767</v>
          </cell>
        </row>
        <row r="160">
          <cell r="A160" t="str">
            <v>FMK-26-115-09-01</v>
          </cell>
          <cell r="B160">
            <v>2836</v>
          </cell>
        </row>
        <row r="161">
          <cell r="A161" t="str">
            <v>FMK-26-120-09-01</v>
          </cell>
          <cell r="B161">
            <v>2905</v>
          </cell>
        </row>
        <row r="162">
          <cell r="A162" t="str">
            <v>FMK-26-125-09-01</v>
          </cell>
          <cell r="B162">
            <v>2974</v>
          </cell>
        </row>
        <row r="163">
          <cell r="A163" t="str">
            <v>FMK-26-130-09-01</v>
          </cell>
          <cell r="B163">
            <v>3042</v>
          </cell>
        </row>
        <row r="164">
          <cell r="A164" t="str">
            <v>FMK-26-135-09-01</v>
          </cell>
          <cell r="B164">
            <v>3111</v>
          </cell>
        </row>
        <row r="165">
          <cell r="A165" t="str">
            <v>FMK-26-140-09-01</v>
          </cell>
          <cell r="B165">
            <v>3180</v>
          </cell>
        </row>
        <row r="166">
          <cell r="A166" t="str">
            <v>FMK-26-145-09-01</v>
          </cell>
          <cell r="B166">
            <v>3248</v>
          </cell>
        </row>
        <row r="167">
          <cell r="A167" t="str">
            <v>FMK-26-150-09-01</v>
          </cell>
          <cell r="B167">
            <v>3317</v>
          </cell>
        </row>
        <row r="168">
          <cell r="A168" t="str">
            <v>FMK-26-155-09-01</v>
          </cell>
          <cell r="B168">
            <v>3386</v>
          </cell>
        </row>
        <row r="169">
          <cell r="A169" t="str">
            <v>FMK-26-160-09-01</v>
          </cell>
          <cell r="B169">
            <v>3454</v>
          </cell>
        </row>
        <row r="170">
          <cell r="A170" t="str">
            <v>FMK-26-165-09-01</v>
          </cell>
          <cell r="B170">
            <v>3523</v>
          </cell>
        </row>
        <row r="171">
          <cell r="A171" t="str">
            <v>FMK-26-170-09-01</v>
          </cell>
          <cell r="B171">
            <v>3592</v>
          </cell>
        </row>
        <row r="172">
          <cell r="A172" t="str">
            <v>FMK-26-175-09-01</v>
          </cell>
          <cell r="B172">
            <v>3661</v>
          </cell>
        </row>
        <row r="173">
          <cell r="A173" t="str">
            <v>FMK-26-180-09-01</v>
          </cell>
          <cell r="B173">
            <v>3729</v>
          </cell>
        </row>
        <row r="174">
          <cell r="A174" t="str">
            <v>FMK-26-185-09-01</v>
          </cell>
          <cell r="B174">
            <v>3798</v>
          </cell>
        </row>
        <row r="175">
          <cell r="A175" t="str">
            <v>FMK-26-190-09-01</v>
          </cell>
          <cell r="B175">
            <v>3867</v>
          </cell>
        </row>
        <row r="176">
          <cell r="A176" t="str">
            <v>FMK-26-195-09-01</v>
          </cell>
          <cell r="B176">
            <v>3935</v>
          </cell>
        </row>
        <row r="177">
          <cell r="A177" t="str">
            <v>FMK-26-200-09-01</v>
          </cell>
          <cell r="B177">
            <v>4004</v>
          </cell>
        </row>
        <row r="178">
          <cell r="A178" t="str">
            <v>FMK-26-205-09-01</v>
          </cell>
          <cell r="B178">
            <v>4073</v>
          </cell>
        </row>
        <row r="179">
          <cell r="A179" t="str">
            <v>FMK-26-210-09-01</v>
          </cell>
          <cell r="B179">
            <v>4141</v>
          </cell>
        </row>
        <row r="180">
          <cell r="A180" t="str">
            <v>FMK-26-215-09-01</v>
          </cell>
          <cell r="B180">
            <v>4210</v>
          </cell>
        </row>
        <row r="181">
          <cell r="A181" t="str">
            <v>FMK-26-220-09-01</v>
          </cell>
          <cell r="B181">
            <v>4279</v>
          </cell>
        </row>
        <row r="182">
          <cell r="A182" t="str">
            <v>FMK-26-225-09-01</v>
          </cell>
          <cell r="B182">
            <v>4348</v>
          </cell>
        </row>
        <row r="183">
          <cell r="A183" t="str">
            <v>FMK-26-230-09-01</v>
          </cell>
          <cell r="B183">
            <v>4416</v>
          </cell>
        </row>
        <row r="184">
          <cell r="A184" t="str">
            <v>FMK-26-235-09-01</v>
          </cell>
          <cell r="B184">
            <v>4485</v>
          </cell>
        </row>
        <row r="185">
          <cell r="A185" t="str">
            <v>FMK-26-240-09-01</v>
          </cell>
          <cell r="B185">
            <v>4554</v>
          </cell>
        </row>
        <row r="186">
          <cell r="A186" t="str">
            <v>FMK-26-245-09-01</v>
          </cell>
          <cell r="B186">
            <v>4622</v>
          </cell>
        </row>
        <row r="187">
          <cell r="A187" t="str">
            <v>FMK-26-250-09-01</v>
          </cell>
          <cell r="B187">
            <v>4691</v>
          </cell>
        </row>
        <row r="188">
          <cell r="A188" t="str">
            <v>FMK-26-255-09-01</v>
          </cell>
          <cell r="B188">
            <v>4760</v>
          </cell>
        </row>
        <row r="189">
          <cell r="A189" t="str">
            <v>FMK-26-260-09-01</v>
          </cell>
          <cell r="B189">
            <v>4828</v>
          </cell>
        </row>
        <row r="190">
          <cell r="A190" t="str">
            <v>FMK-26-265-09-01</v>
          </cell>
          <cell r="B190">
            <v>4897</v>
          </cell>
        </row>
        <row r="191">
          <cell r="A191" t="str">
            <v>FMK-26-270-09-01</v>
          </cell>
          <cell r="B191">
            <v>4966</v>
          </cell>
        </row>
        <row r="192">
          <cell r="A192" t="str">
            <v>FMK-26-275-09-01</v>
          </cell>
          <cell r="B192">
            <v>5035</v>
          </cell>
        </row>
        <row r="193">
          <cell r="A193" t="str">
            <v>FMK-26-280-09-01</v>
          </cell>
          <cell r="B193">
            <v>5103</v>
          </cell>
        </row>
        <row r="194">
          <cell r="A194" t="str">
            <v>FMK-26-285-09-01</v>
          </cell>
          <cell r="B194">
            <v>5172</v>
          </cell>
        </row>
        <row r="195">
          <cell r="A195" t="str">
            <v>FMK-26-290-09-01</v>
          </cell>
          <cell r="B195">
            <v>5241</v>
          </cell>
        </row>
        <row r="196">
          <cell r="A196" t="str">
            <v>FMK-26-295-09-01</v>
          </cell>
          <cell r="B196">
            <v>5309</v>
          </cell>
        </row>
        <row r="197">
          <cell r="A197" t="str">
            <v>FMK-26-300-09-01</v>
          </cell>
          <cell r="B197">
            <v>5378</v>
          </cell>
        </row>
        <row r="198">
          <cell r="A198" t="str">
            <v>FMK-29-075-09-01</v>
          </cell>
          <cell r="B198">
            <v>2390</v>
          </cell>
        </row>
        <row r="199">
          <cell r="A199" t="str">
            <v>FMK-29-080-09-01</v>
          </cell>
          <cell r="B199">
            <v>2467</v>
          </cell>
        </row>
        <row r="200">
          <cell r="A200" t="str">
            <v>FMK-29-085-09-01</v>
          </cell>
          <cell r="B200">
            <v>2545</v>
          </cell>
        </row>
        <row r="201">
          <cell r="A201" t="str">
            <v>FMK-29-090-09-01</v>
          </cell>
          <cell r="B201">
            <v>2622</v>
          </cell>
        </row>
        <row r="202">
          <cell r="A202" t="str">
            <v>FMK-29-095-09-01</v>
          </cell>
          <cell r="B202">
            <v>2699</v>
          </cell>
        </row>
        <row r="203">
          <cell r="A203" t="str">
            <v>FMK-29-100-09-01</v>
          </cell>
          <cell r="B203">
            <v>2776</v>
          </cell>
        </row>
        <row r="204">
          <cell r="A204" t="str">
            <v>FMK-29-105-09-01</v>
          </cell>
          <cell r="B204">
            <v>2853</v>
          </cell>
        </row>
        <row r="205">
          <cell r="A205" t="str">
            <v>FMK-29-110-09-01</v>
          </cell>
          <cell r="B205">
            <v>2930</v>
          </cell>
        </row>
        <row r="206">
          <cell r="A206" t="str">
            <v>FMK-29-115-09-01</v>
          </cell>
          <cell r="B206">
            <v>3007</v>
          </cell>
        </row>
        <row r="207">
          <cell r="A207" t="str">
            <v>FMK-29-120-09-01</v>
          </cell>
          <cell r="B207">
            <v>3085</v>
          </cell>
        </row>
        <row r="208">
          <cell r="A208" t="str">
            <v>FMK-29-125-09-01</v>
          </cell>
          <cell r="B208">
            <v>3162</v>
          </cell>
        </row>
        <row r="209">
          <cell r="A209" t="str">
            <v>FMK-29-130-09-01</v>
          </cell>
          <cell r="B209">
            <v>3239</v>
          </cell>
        </row>
        <row r="210">
          <cell r="A210" t="str">
            <v>FMK-29-135-09-01</v>
          </cell>
          <cell r="B210">
            <v>3316</v>
          </cell>
        </row>
        <row r="211">
          <cell r="A211" t="str">
            <v>FMK-29-140-09-01</v>
          </cell>
          <cell r="B211">
            <v>3393</v>
          </cell>
        </row>
        <row r="212">
          <cell r="A212" t="str">
            <v>FMK-29-145-09-01</v>
          </cell>
          <cell r="B212">
            <v>3470</v>
          </cell>
        </row>
        <row r="213">
          <cell r="A213" t="str">
            <v>FMK-29-150-09-01</v>
          </cell>
          <cell r="B213">
            <v>3548</v>
          </cell>
        </row>
        <row r="214">
          <cell r="A214" t="str">
            <v>FMK-29-155-09-01</v>
          </cell>
          <cell r="B214">
            <v>3625</v>
          </cell>
        </row>
        <row r="215">
          <cell r="A215" t="str">
            <v>FMK-29-160-09-01</v>
          </cell>
          <cell r="B215">
            <v>3702</v>
          </cell>
        </row>
        <row r="216">
          <cell r="A216" t="str">
            <v>FMK-29-165-09-01</v>
          </cell>
          <cell r="B216">
            <v>3779</v>
          </cell>
        </row>
        <row r="217">
          <cell r="A217" t="str">
            <v>FMK-29-170-09-01</v>
          </cell>
          <cell r="B217">
            <v>3856</v>
          </cell>
        </row>
        <row r="218">
          <cell r="A218" t="str">
            <v>FMK-29-175-09-01</v>
          </cell>
          <cell r="B218">
            <v>3933</v>
          </cell>
        </row>
        <row r="219">
          <cell r="A219" t="str">
            <v>FMK-29-180-09-01</v>
          </cell>
          <cell r="B219">
            <v>4010</v>
          </cell>
        </row>
        <row r="220">
          <cell r="A220" t="str">
            <v>FMK-29-185-09-01</v>
          </cell>
          <cell r="B220">
            <v>4088</v>
          </cell>
        </row>
        <row r="221">
          <cell r="A221" t="str">
            <v>FMK-29-190-09-01</v>
          </cell>
          <cell r="B221">
            <v>4165</v>
          </cell>
        </row>
        <row r="222">
          <cell r="A222" t="str">
            <v>FMK-29-195-09-01</v>
          </cell>
          <cell r="B222">
            <v>4242</v>
          </cell>
        </row>
        <row r="223">
          <cell r="A223" t="str">
            <v>FMK-29-200-09-01</v>
          </cell>
          <cell r="B223">
            <v>4319</v>
          </cell>
        </row>
        <row r="224">
          <cell r="A224" t="str">
            <v>FMK-29-205-09-01</v>
          </cell>
          <cell r="B224">
            <v>4396</v>
          </cell>
        </row>
        <row r="225">
          <cell r="A225" t="str">
            <v>FMK-29-210-09-01</v>
          </cell>
          <cell r="B225">
            <v>4473</v>
          </cell>
        </row>
        <row r="226">
          <cell r="A226" t="str">
            <v>FMK-29-215-09-01</v>
          </cell>
          <cell r="B226">
            <v>4550</v>
          </cell>
        </row>
        <row r="227">
          <cell r="A227" t="str">
            <v>FMK-29-220-09-01</v>
          </cell>
          <cell r="B227">
            <v>4628</v>
          </cell>
        </row>
        <row r="228">
          <cell r="A228" t="str">
            <v>FMK-29-225-09-01</v>
          </cell>
          <cell r="B228">
            <v>4705</v>
          </cell>
        </row>
        <row r="229">
          <cell r="A229" t="str">
            <v>FMK-29-230-09-01</v>
          </cell>
          <cell r="B229">
            <v>4782</v>
          </cell>
        </row>
        <row r="230">
          <cell r="A230" t="str">
            <v>FMK-29-235-09-01</v>
          </cell>
          <cell r="B230">
            <v>4859</v>
          </cell>
        </row>
        <row r="231">
          <cell r="A231" t="str">
            <v>FMK-29-240-09-01</v>
          </cell>
          <cell r="B231">
            <v>4936</v>
          </cell>
        </row>
        <row r="232">
          <cell r="A232" t="str">
            <v>FMK-29-245-09-01</v>
          </cell>
          <cell r="B232">
            <v>5013</v>
          </cell>
        </row>
        <row r="233">
          <cell r="A233" t="str">
            <v>FMK-29-250-09-01</v>
          </cell>
          <cell r="B233">
            <v>5091</v>
          </cell>
        </row>
        <row r="234">
          <cell r="A234" t="str">
            <v>FMK-29-255-09-01</v>
          </cell>
          <cell r="B234">
            <v>5168</v>
          </cell>
        </row>
        <row r="235">
          <cell r="A235" t="str">
            <v>FMK-29-260-09-01</v>
          </cell>
          <cell r="B235">
            <v>5245</v>
          </cell>
        </row>
        <row r="236">
          <cell r="A236" t="str">
            <v>FMK-29-265-09-01</v>
          </cell>
          <cell r="B236">
            <v>5322</v>
          </cell>
        </row>
        <row r="237">
          <cell r="A237" t="str">
            <v>FMK-29-270-09-01</v>
          </cell>
          <cell r="B237">
            <v>5399</v>
          </cell>
        </row>
        <row r="238">
          <cell r="A238" t="str">
            <v>FMK-29-275-09-01</v>
          </cell>
          <cell r="B238">
            <v>5476</v>
          </cell>
        </row>
        <row r="239">
          <cell r="A239" t="str">
            <v>FMK-29-280-09-01</v>
          </cell>
          <cell r="B239">
            <v>5553</v>
          </cell>
        </row>
        <row r="240">
          <cell r="A240" t="str">
            <v>FMK-29-285-09-01</v>
          </cell>
          <cell r="B240">
            <v>5631</v>
          </cell>
        </row>
        <row r="241">
          <cell r="A241" t="str">
            <v>FMK-29-290-09-01</v>
          </cell>
          <cell r="B241">
            <v>5708</v>
          </cell>
        </row>
        <row r="242">
          <cell r="A242" t="str">
            <v>FMK-29-295-09-01</v>
          </cell>
          <cell r="B242">
            <v>5785</v>
          </cell>
        </row>
        <row r="243">
          <cell r="A243" t="str">
            <v>FMK-29-300-09-01</v>
          </cell>
          <cell r="B243">
            <v>5862</v>
          </cell>
        </row>
        <row r="245">
          <cell r="A245" t="str">
            <v>FMK-17-075-11-01</v>
          </cell>
          <cell r="B245">
            <v>2333</v>
          </cell>
        </row>
        <row r="246">
          <cell r="A246" t="str">
            <v>FMK-17-080-11-01</v>
          </cell>
          <cell r="B246">
            <v>2397</v>
          </cell>
        </row>
        <row r="247">
          <cell r="A247" t="str">
            <v>FMK-17-085-11-01</v>
          </cell>
          <cell r="B247">
            <v>2461</v>
          </cell>
        </row>
        <row r="248">
          <cell r="A248" t="str">
            <v>FMK-17-090-11-01</v>
          </cell>
          <cell r="B248">
            <v>2526</v>
          </cell>
        </row>
        <row r="249">
          <cell r="A249" t="str">
            <v>FMK-17-095-11-01</v>
          </cell>
          <cell r="B249">
            <v>2590</v>
          </cell>
        </row>
        <row r="250">
          <cell r="A250" t="str">
            <v>FMK-17-100-11-01</v>
          </cell>
          <cell r="B250">
            <v>2654</v>
          </cell>
        </row>
        <row r="251">
          <cell r="A251" t="str">
            <v>FMK-17-105-11-01</v>
          </cell>
          <cell r="B251">
            <v>2718</v>
          </cell>
        </row>
        <row r="252">
          <cell r="A252" t="str">
            <v>FMK-17-110-11-01</v>
          </cell>
          <cell r="B252">
            <v>2783</v>
          </cell>
        </row>
        <row r="253">
          <cell r="A253" t="str">
            <v>FMK-17-115-11-01</v>
          </cell>
          <cell r="B253">
            <v>2847</v>
          </cell>
        </row>
        <row r="254">
          <cell r="A254" t="str">
            <v>FMK-17-120-11-01</v>
          </cell>
          <cell r="B254">
            <v>2911</v>
          </cell>
        </row>
        <row r="255">
          <cell r="A255" t="str">
            <v>FMK-17-125-11-01</v>
          </cell>
          <cell r="B255">
            <v>2975</v>
          </cell>
        </row>
        <row r="256">
          <cell r="A256" t="str">
            <v>FMK-17-130-11-01</v>
          </cell>
          <cell r="B256">
            <v>3040</v>
          </cell>
        </row>
        <row r="257">
          <cell r="A257" t="str">
            <v>FMK-17-135-11-01</v>
          </cell>
          <cell r="B257">
            <v>3104</v>
          </cell>
        </row>
        <row r="258">
          <cell r="A258" t="str">
            <v>FMK-17-140-11-01</v>
          </cell>
          <cell r="B258">
            <v>3168</v>
          </cell>
        </row>
        <row r="259">
          <cell r="A259" t="str">
            <v>FMK-17-145-11-01</v>
          </cell>
          <cell r="B259">
            <v>3232</v>
          </cell>
        </row>
        <row r="260">
          <cell r="A260" t="str">
            <v>FMK-17-150-11-01</v>
          </cell>
          <cell r="B260">
            <v>3297</v>
          </cell>
        </row>
        <row r="261">
          <cell r="A261" t="str">
            <v>FMK-17-155-11-01</v>
          </cell>
          <cell r="B261">
            <v>3361</v>
          </cell>
        </row>
        <row r="262">
          <cell r="A262" t="str">
            <v>FMK-17-160-11-01</v>
          </cell>
          <cell r="B262">
            <v>3425</v>
          </cell>
        </row>
        <row r="263">
          <cell r="A263" t="str">
            <v>FMK-17-165-11-01</v>
          </cell>
          <cell r="B263">
            <v>3489</v>
          </cell>
        </row>
        <row r="264">
          <cell r="A264" t="str">
            <v>FMK-17-170-11-01</v>
          </cell>
          <cell r="B264">
            <v>3554</v>
          </cell>
        </row>
        <row r="265">
          <cell r="A265" t="str">
            <v>FMK-17-175-11-01</v>
          </cell>
          <cell r="B265">
            <v>3618</v>
          </cell>
        </row>
        <row r="266">
          <cell r="A266" t="str">
            <v>FMK-17-180-11-01</v>
          </cell>
          <cell r="B266">
            <v>3682</v>
          </cell>
        </row>
        <row r="267">
          <cell r="A267" t="str">
            <v>FMK-17-185-11-01</v>
          </cell>
          <cell r="B267">
            <v>3746</v>
          </cell>
        </row>
        <row r="268">
          <cell r="A268" t="str">
            <v>FMK-17-190-11-01</v>
          </cell>
          <cell r="B268">
            <v>3811</v>
          </cell>
        </row>
        <row r="269">
          <cell r="A269" t="str">
            <v>FMK-17-195-11-01</v>
          </cell>
          <cell r="B269">
            <v>3875</v>
          </cell>
        </row>
        <row r="270">
          <cell r="A270" t="str">
            <v>FMK-17-200-11-01</v>
          </cell>
          <cell r="B270">
            <v>3939</v>
          </cell>
        </row>
        <row r="271">
          <cell r="A271" t="str">
            <v>FMK-17-205-11-01</v>
          </cell>
          <cell r="B271">
            <v>4003</v>
          </cell>
        </row>
        <row r="272">
          <cell r="A272" t="str">
            <v>FMK-17-210-11-01</v>
          </cell>
          <cell r="B272">
            <v>4068</v>
          </cell>
        </row>
        <row r="273">
          <cell r="A273" t="str">
            <v>FMK-17-215-11-01</v>
          </cell>
          <cell r="B273">
            <v>4132</v>
          </cell>
        </row>
        <row r="274">
          <cell r="A274" t="str">
            <v>FMK-17-220-11-01</v>
          </cell>
          <cell r="B274">
            <v>4196</v>
          </cell>
        </row>
        <row r="275">
          <cell r="A275" t="str">
            <v>FMK-17-225-11-01</v>
          </cell>
          <cell r="B275">
            <v>4260</v>
          </cell>
        </row>
        <row r="276">
          <cell r="A276" t="str">
            <v>FMK-17-230-11-01</v>
          </cell>
          <cell r="B276">
            <v>4325</v>
          </cell>
        </row>
        <row r="277">
          <cell r="A277" t="str">
            <v>FMK-17-235-11-01</v>
          </cell>
          <cell r="B277">
            <v>4389</v>
          </cell>
        </row>
        <row r="278">
          <cell r="A278" t="str">
            <v>FMK-17-240-11-01</v>
          </cell>
          <cell r="B278">
            <v>4453</v>
          </cell>
        </row>
        <row r="279">
          <cell r="A279" t="str">
            <v>FMK-17-245-11-01</v>
          </cell>
          <cell r="B279">
            <v>4517</v>
          </cell>
        </row>
        <row r="280">
          <cell r="A280" t="str">
            <v>FMK-17-250-11-01</v>
          </cell>
          <cell r="B280">
            <v>4582</v>
          </cell>
        </row>
        <row r="281">
          <cell r="A281" t="str">
            <v>FMK-17-255-11-01</v>
          </cell>
          <cell r="B281">
            <v>4646</v>
          </cell>
        </row>
        <row r="282">
          <cell r="A282" t="str">
            <v>FMK-17-260-11-01</v>
          </cell>
          <cell r="B282">
            <v>4710</v>
          </cell>
        </row>
        <row r="283">
          <cell r="A283" t="str">
            <v>FMK-17-265-11-01</v>
          </cell>
          <cell r="B283">
            <v>4774</v>
          </cell>
        </row>
        <row r="284">
          <cell r="A284" t="str">
            <v>FMK-17-270-11-01</v>
          </cell>
          <cell r="B284">
            <v>4839</v>
          </cell>
        </row>
        <row r="285">
          <cell r="A285" t="str">
            <v>FMK-17-275-11-01</v>
          </cell>
          <cell r="B285">
            <v>4903</v>
          </cell>
        </row>
        <row r="286">
          <cell r="A286" t="str">
            <v>FMK-17-280-11-01</v>
          </cell>
          <cell r="B286">
            <v>4967</v>
          </cell>
        </row>
        <row r="287">
          <cell r="A287" t="str">
            <v>FMK-17-285-11-01</v>
          </cell>
          <cell r="B287">
            <v>5031</v>
          </cell>
        </row>
        <row r="288">
          <cell r="A288" t="str">
            <v>FMK-17-290-11-01</v>
          </cell>
          <cell r="B288">
            <v>5096</v>
          </cell>
        </row>
        <row r="289">
          <cell r="A289" t="str">
            <v>FMK-17-295-11-01</v>
          </cell>
          <cell r="B289">
            <v>5160</v>
          </cell>
        </row>
        <row r="290">
          <cell r="A290" t="str">
            <v>FMK-17-300-11-01</v>
          </cell>
          <cell r="B290">
            <v>5224</v>
          </cell>
        </row>
        <row r="291">
          <cell r="A291" t="str">
            <v>FMK-20-075-11-01</v>
          </cell>
          <cell r="B291">
            <v>2440</v>
          </cell>
        </row>
        <row r="292">
          <cell r="A292" t="str">
            <v>FMK-20-080-11-01</v>
          </cell>
          <cell r="B292">
            <v>2513</v>
          </cell>
        </row>
        <row r="293">
          <cell r="A293" t="str">
            <v>FMK-20-085-11-01</v>
          </cell>
          <cell r="B293">
            <v>2586</v>
          </cell>
        </row>
        <row r="294">
          <cell r="A294" t="str">
            <v>FMK-20-090-11-01</v>
          </cell>
          <cell r="B294">
            <v>2659</v>
          </cell>
        </row>
        <row r="295">
          <cell r="A295" t="str">
            <v>FMK-20-095-11-01</v>
          </cell>
          <cell r="B295">
            <v>2732</v>
          </cell>
        </row>
        <row r="296">
          <cell r="A296" t="str">
            <v>FMK-20-100-11-01</v>
          </cell>
          <cell r="B296">
            <v>2805</v>
          </cell>
        </row>
        <row r="297">
          <cell r="A297" t="str">
            <v>FMK-20-105-11-01</v>
          </cell>
          <cell r="B297">
            <v>2878</v>
          </cell>
        </row>
        <row r="298">
          <cell r="A298" t="str">
            <v>FMK-20-110-11-01</v>
          </cell>
          <cell r="B298">
            <v>2951</v>
          </cell>
        </row>
        <row r="299">
          <cell r="A299" t="str">
            <v>FMK-20-115-11-01</v>
          </cell>
          <cell r="B299">
            <v>3024</v>
          </cell>
        </row>
        <row r="300">
          <cell r="A300" t="str">
            <v>FMK-20-120-11-01</v>
          </cell>
          <cell r="B300">
            <v>3097</v>
          </cell>
        </row>
        <row r="301">
          <cell r="A301" t="str">
            <v>FMK-20-125-11-01</v>
          </cell>
          <cell r="B301">
            <v>3170</v>
          </cell>
        </row>
        <row r="302">
          <cell r="A302" t="str">
            <v>FMK-20-130-11-01</v>
          </cell>
          <cell r="B302">
            <v>3243</v>
          </cell>
        </row>
        <row r="303">
          <cell r="A303" t="str">
            <v>FMK-20-135-11-01</v>
          </cell>
          <cell r="B303">
            <v>3316</v>
          </cell>
        </row>
        <row r="304">
          <cell r="A304" t="str">
            <v>FMK-20-140-11-01</v>
          </cell>
          <cell r="B304">
            <v>3389</v>
          </cell>
        </row>
        <row r="305">
          <cell r="A305" t="str">
            <v>FMK-20-145-11-01</v>
          </cell>
          <cell r="B305">
            <v>3462</v>
          </cell>
        </row>
        <row r="306">
          <cell r="A306" t="str">
            <v>FMK-20-150-11-01</v>
          </cell>
          <cell r="B306">
            <v>3536</v>
          </cell>
        </row>
        <row r="307">
          <cell r="A307" t="str">
            <v>FMK-20-155-11-01</v>
          </cell>
          <cell r="B307">
            <v>3609</v>
          </cell>
        </row>
        <row r="308">
          <cell r="A308" t="str">
            <v>FMK-20-160-11-01</v>
          </cell>
          <cell r="B308">
            <v>3682</v>
          </cell>
        </row>
        <row r="309">
          <cell r="A309" t="str">
            <v>FMK-20-165-11-01</v>
          </cell>
          <cell r="B309">
            <v>3755</v>
          </cell>
        </row>
        <row r="310">
          <cell r="A310" t="str">
            <v>FMK-20-170-11-01</v>
          </cell>
          <cell r="B310">
            <v>3828</v>
          </cell>
        </row>
        <row r="311">
          <cell r="A311" t="str">
            <v>FMK-20-175-11-01</v>
          </cell>
          <cell r="B311">
            <v>3901</v>
          </cell>
        </row>
        <row r="312">
          <cell r="A312" t="str">
            <v>FMK-20-180-11-01</v>
          </cell>
          <cell r="B312">
            <v>3974</v>
          </cell>
        </row>
        <row r="313">
          <cell r="A313" t="str">
            <v>FMK-20-185-11-01</v>
          </cell>
          <cell r="B313">
            <v>4047</v>
          </cell>
        </row>
        <row r="314">
          <cell r="A314" t="str">
            <v>FMK-20-190-11-01</v>
          </cell>
          <cell r="B314">
            <v>4120</v>
          </cell>
        </row>
        <row r="315">
          <cell r="A315" t="str">
            <v>FMK-20-195-11-01</v>
          </cell>
          <cell r="B315">
            <v>4193</v>
          </cell>
        </row>
        <row r="316">
          <cell r="A316" t="str">
            <v>FMK-20-200-11-01</v>
          </cell>
          <cell r="B316">
            <v>4266</v>
          </cell>
        </row>
        <row r="317">
          <cell r="A317" t="str">
            <v>FMK-20-205-11-01</v>
          </cell>
          <cell r="B317">
            <v>4339</v>
          </cell>
        </row>
        <row r="318">
          <cell r="A318" t="str">
            <v>FMK-20-210-11-01</v>
          </cell>
          <cell r="B318">
            <v>4412</v>
          </cell>
        </row>
        <row r="319">
          <cell r="A319" t="str">
            <v>FMK-20-215-11-01</v>
          </cell>
          <cell r="B319">
            <v>4485</v>
          </cell>
        </row>
        <row r="320">
          <cell r="A320" t="str">
            <v>FMK-20-220-11-01</v>
          </cell>
          <cell r="B320">
            <v>4558</v>
          </cell>
        </row>
        <row r="321">
          <cell r="A321" t="str">
            <v>FMK-20-225-11-01</v>
          </cell>
          <cell r="B321">
            <v>4631</v>
          </cell>
        </row>
        <row r="322">
          <cell r="A322" t="str">
            <v>FMK-20-230-11-01</v>
          </cell>
          <cell r="B322">
            <v>4704</v>
          </cell>
        </row>
        <row r="323">
          <cell r="A323" t="str">
            <v>FMK-20-235-11-01</v>
          </cell>
          <cell r="B323">
            <v>4777</v>
          </cell>
        </row>
        <row r="324">
          <cell r="A324" t="str">
            <v>FMK-20-240-11-01</v>
          </cell>
          <cell r="B324">
            <v>4850</v>
          </cell>
        </row>
        <row r="325">
          <cell r="A325" t="str">
            <v>FMK-20-245-11-01</v>
          </cell>
          <cell r="B325">
            <v>4923</v>
          </cell>
        </row>
        <row r="326">
          <cell r="A326" t="str">
            <v>FMK-20-250-11-01</v>
          </cell>
          <cell r="B326">
            <v>4997</v>
          </cell>
        </row>
        <row r="327">
          <cell r="A327" t="str">
            <v>FMK-20-255-11-01</v>
          </cell>
          <cell r="B327">
            <v>5070</v>
          </cell>
        </row>
        <row r="328">
          <cell r="A328" t="str">
            <v>FMK-20-260-11-01</v>
          </cell>
          <cell r="B328">
            <v>5143</v>
          </cell>
        </row>
        <row r="329">
          <cell r="A329" t="str">
            <v>FMK-20-265-11-01</v>
          </cell>
          <cell r="B329">
            <v>5216</v>
          </cell>
        </row>
        <row r="330">
          <cell r="A330" t="str">
            <v>FMK-20-270-11-01</v>
          </cell>
          <cell r="B330">
            <v>5289</v>
          </cell>
        </row>
        <row r="331">
          <cell r="A331" t="str">
            <v>FMK-20-275-11-01</v>
          </cell>
          <cell r="B331">
            <v>5362</v>
          </cell>
        </row>
        <row r="332">
          <cell r="A332" t="str">
            <v>FMK-20-280-11-01</v>
          </cell>
          <cell r="B332">
            <v>5435</v>
          </cell>
        </row>
        <row r="333">
          <cell r="A333" t="str">
            <v>FMK-20-285-11-01</v>
          </cell>
          <cell r="B333">
            <v>5508</v>
          </cell>
        </row>
        <row r="334">
          <cell r="A334" t="str">
            <v>FMK-20-290-11-01</v>
          </cell>
          <cell r="B334">
            <v>5581</v>
          </cell>
        </row>
        <row r="335">
          <cell r="A335" t="str">
            <v>FMK-20-295-11-01</v>
          </cell>
          <cell r="B335">
            <v>5654</v>
          </cell>
        </row>
        <row r="336">
          <cell r="A336" t="str">
            <v>FMK-20-300-11-01</v>
          </cell>
          <cell r="B336">
            <v>5727</v>
          </cell>
        </row>
        <row r="337">
          <cell r="A337" t="str">
            <v>FMK-23-075-11-01</v>
          </cell>
          <cell r="B337">
            <v>2444</v>
          </cell>
        </row>
        <row r="338">
          <cell r="A338" t="str">
            <v>FMK-23-080-11-01</v>
          </cell>
          <cell r="B338">
            <v>2517</v>
          </cell>
        </row>
        <row r="339">
          <cell r="A339" t="str">
            <v>FMK-23-085-11-01</v>
          </cell>
          <cell r="B339">
            <v>2590</v>
          </cell>
        </row>
        <row r="340">
          <cell r="A340" t="str">
            <v>FMK-23-090-11-01</v>
          </cell>
          <cell r="B340">
            <v>2663</v>
          </cell>
        </row>
        <row r="341">
          <cell r="A341" t="str">
            <v>FMK-23-095-11-01</v>
          </cell>
          <cell r="B341">
            <v>2737</v>
          </cell>
        </row>
        <row r="342">
          <cell r="A342" t="str">
            <v>FMK-23-100-11-01</v>
          </cell>
          <cell r="B342">
            <v>2810</v>
          </cell>
        </row>
        <row r="343">
          <cell r="A343" t="str">
            <v>FMK-23-105-11-01</v>
          </cell>
          <cell r="B343">
            <v>2883</v>
          </cell>
        </row>
        <row r="344">
          <cell r="A344" t="str">
            <v>FMK-23-110-11-01</v>
          </cell>
          <cell r="B344">
            <v>2957</v>
          </cell>
        </row>
        <row r="345">
          <cell r="A345" t="str">
            <v>FMK-23-115-11-01</v>
          </cell>
          <cell r="B345">
            <v>3030</v>
          </cell>
        </row>
        <row r="346">
          <cell r="A346" t="str">
            <v>FMK-23-120-11-01</v>
          </cell>
          <cell r="B346">
            <v>3103</v>
          </cell>
        </row>
        <row r="347">
          <cell r="A347" t="str">
            <v>FMK-23-125-11-01</v>
          </cell>
          <cell r="B347">
            <v>3177</v>
          </cell>
        </row>
        <row r="348">
          <cell r="A348" t="str">
            <v>FMK-23-130-11-01</v>
          </cell>
          <cell r="B348">
            <v>3250</v>
          </cell>
        </row>
        <row r="349">
          <cell r="A349" t="str">
            <v>FMK-23-135-11-01</v>
          </cell>
          <cell r="B349">
            <v>3323</v>
          </cell>
        </row>
        <row r="350">
          <cell r="A350" t="str">
            <v>FMK-23-140-11-01</v>
          </cell>
          <cell r="B350">
            <v>3396</v>
          </cell>
        </row>
        <row r="351">
          <cell r="A351" t="str">
            <v>FMK-23-145-11-01</v>
          </cell>
          <cell r="B351">
            <v>3470</v>
          </cell>
        </row>
        <row r="352">
          <cell r="A352" t="str">
            <v>FMK-23-150-11-01</v>
          </cell>
          <cell r="B352">
            <v>3543</v>
          </cell>
        </row>
        <row r="353">
          <cell r="A353" t="str">
            <v>FMK-23-155-11-01</v>
          </cell>
          <cell r="B353">
            <v>3616</v>
          </cell>
        </row>
        <row r="354">
          <cell r="A354" t="str">
            <v>FMK-23-160-11-01</v>
          </cell>
          <cell r="B354">
            <v>3690</v>
          </cell>
        </row>
        <row r="355">
          <cell r="A355" t="str">
            <v>FMK-23-165-11-01</v>
          </cell>
          <cell r="B355">
            <v>3763</v>
          </cell>
        </row>
        <row r="356">
          <cell r="A356" t="str">
            <v>FMK-23-170-11-01</v>
          </cell>
          <cell r="B356">
            <v>3836</v>
          </cell>
        </row>
        <row r="357">
          <cell r="A357" t="str">
            <v>FMK-23-175-11-01</v>
          </cell>
          <cell r="B357">
            <v>3910</v>
          </cell>
        </row>
        <row r="358">
          <cell r="A358" t="str">
            <v>FMK-23-180-11-01</v>
          </cell>
          <cell r="B358">
            <v>3983</v>
          </cell>
        </row>
        <row r="359">
          <cell r="A359" t="str">
            <v>FMK-23-185-11-01</v>
          </cell>
          <cell r="B359">
            <v>4056</v>
          </cell>
        </row>
        <row r="360">
          <cell r="A360" t="str">
            <v>FMK-23-190-11-01</v>
          </cell>
          <cell r="B360">
            <v>4129</v>
          </cell>
        </row>
        <row r="361">
          <cell r="A361" t="str">
            <v>FMK-23-195-11-01</v>
          </cell>
          <cell r="B361">
            <v>4203</v>
          </cell>
        </row>
        <row r="362">
          <cell r="A362" t="str">
            <v>FMK-23-200-11-01</v>
          </cell>
          <cell r="B362">
            <v>4276</v>
          </cell>
        </row>
        <row r="363">
          <cell r="A363" t="str">
            <v>FMK-23-205-11-01</v>
          </cell>
          <cell r="B363">
            <v>4349</v>
          </cell>
        </row>
        <row r="364">
          <cell r="A364" t="str">
            <v>FMK-23-210-11-01</v>
          </cell>
          <cell r="B364">
            <v>4423</v>
          </cell>
        </row>
        <row r="365">
          <cell r="A365" t="str">
            <v>FMK-23-215-11-01</v>
          </cell>
          <cell r="B365">
            <v>4496</v>
          </cell>
        </row>
        <row r="366">
          <cell r="A366" t="str">
            <v>FMK-23-220-11-01</v>
          </cell>
          <cell r="B366">
            <v>4569</v>
          </cell>
        </row>
        <row r="367">
          <cell r="A367" t="str">
            <v>FMK-23-225-11-01</v>
          </cell>
          <cell r="B367">
            <v>4643</v>
          </cell>
        </row>
        <row r="368">
          <cell r="A368" t="str">
            <v>FMK-23-230-11-01</v>
          </cell>
          <cell r="B368">
            <v>4716</v>
          </cell>
        </row>
        <row r="369">
          <cell r="A369" t="str">
            <v>FMK-23-235-11-01</v>
          </cell>
          <cell r="B369">
            <v>4789</v>
          </cell>
        </row>
        <row r="370">
          <cell r="A370" t="str">
            <v>FMK-23-240-11-01</v>
          </cell>
          <cell r="B370">
            <v>4862</v>
          </cell>
        </row>
        <row r="371">
          <cell r="A371" t="str">
            <v>FMK-23-245-11-01</v>
          </cell>
          <cell r="B371">
            <v>4936</v>
          </cell>
        </row>
        <row r="372">
          <cell r="A372" t="str">
            <v>FMK-23-250-11-01</v>
          </cell>
          <cell r="B372">
            <v>5009</v>
          </cell>
        </row>
        <row r="373">
          <cell r="A373" t="str">
            <v>FMK-23-255-11-01</v>
          </cell>
          <cell r="B373">
            <v>5082</v>
          </cell>
        </row>
        <row r="374">
          <cell r="A374" t="str">
            <v>FMK-23-260-11-01</v>
          </cell>
          <cell r="B374">
            <v>5156</v>
          </cell>
        </row>
        <row r="375">
          <cell r="A375" t="str">
            <v>FMK-23-265-11-01</v>
          </cell>
          <cell r="B375">
            <v>5229</v>
          </cell>
        </row>
        <row r="376">
          <cell r="A376" t="str">
            <v>FMK-23-270-11-01</v>
          </cell>
          <cell r="B376">
            <v>5302</v>
          </cell>
        </row>
        <row r="377">
          <cell r="A377" t="str">
            <v>FMK-23-275-11-01</v>
          </cell>
          <cell r="B377">
            <v>5376</v>
          </cell>
        </row>
        <row r="378">
          <cell r="A378" t="str">
            <v>FMK-23-280-11-01</v>
          </cell>
          <cell r="B378">
            <v>5449</v>
          </cell>
        </row>
        <row r="379">
          <cell r="A379" t="str">
            <v>FMK-23-285-11-01</v>
          </cell>
          <cell r="B379">
            <v>5522</v>
          </cell>
        </row>
        <row r="380">
          <cell r="A380" t="str">
            <v>FMK-23-290-11-01</v>
          </cell>
          <cell r="B380">
            <v>5595</v>
          </cell>
        </row>
        <row r="381">
          <cell r="A381" t="str">
            <v>FMK-23-295-11-01</v>
          </cell>
          <cell r="B381">
            <v>5669</v>
          </cell>
        </row>
        <row r="382">
          <cell r="A382" t="str">
            <v>FMK-23-300-11-01</v>
          </cell>
          <cell r="B382">
            <v>5742</v>
          </cell>
        </row>
        <row r="383">
          <cell r="A383" t="str">
            <v>FMK-26-075-11-01</v>
          </cell>
          <cell r="B383">
            <v>2447</v>
          </cell>
        </row>
        <row r="384">
          <cell r="A384" t="str">
            <v>FMK-26-080-11-01</v>
          </cell>
          <cell r="B384">
            <v>2520</v>
          </cell>
        </row>
        <row r="385">
          <cell r="A385" t="str">
            <v>FMK-26-085-11-01</v>
          </cell>
          <cell r="B385">
            <v>2594</v>
          </cell>
        </row>
        <row r="386">
          <cell r="A386" t="str">
            <v>FMK-26-090-11-01</v>
          </cell>
          <cell r="B386">
            <v>2667</v>
          </cell>
        </row>
        <row r="387">
          <cell r="A387" t="str">
            <v>FMK-26-095-11-01</v>
          </cell>
          <cell r="B387">
            <v>2741</v>
          </cell>
        </row>
        <row r="388">
          <cell r="A388" t="str">
            <v>FMK-26-100-11-01</v>
          </cell>
          <cell r="B388">
            <v>2814</v>
          </cell>
        </row>
        <row r="389">
          <cell r="A389" t="str">
            <v>FMK-26-105-11-01</v>
          </cell>
          <cell r="B389">
            <v>2888</v>
          </cell>
        </row>
        <row r="390">
          <cell r="A390" t="str">
            <v>FMK-26-110-11-01</v>
          </cell>
          <cell r="B390">
            <v>2961</v>
          </cell>
        </row>
        <row r="391">
          <cell r="A391" t="str">
            <v>FMK-26-115-11-01</v>
          </cell>
          <cell r="B391">
            <v>3035</v>
          </cell>
        </row>
        <row r="392">
          <cell r="A392" t="str">
            <v>FMK-26-120-11-01</v>
          </cell>
          <cell r="B392">
            <v>3108</v>
          </cell>
        </row>
        <row r="393">
          <cell r="A393" t="str">
            <v>FMK-26-125-11-01</v>
          </cell>
          <cell r="B393">
            <v>3182</v>
          </cell>
        </row>
        <row r="394">
          <cell r="A394" t="str">
            <v>FMK-26-130-11-01</v>
          </cell>
          <cell r="B394">
            <v>3255</v>
          </cell>
        </row>
        <row r="395">
          <cell r="A395" t="str">
            <v>FMK-26-135-11-01</v>
          </cell>
          <cell r="B395">
            <v>3329</v>
          </cell>
        </row>
        <row r="396">
          <cell r="A396" t="str">
            <v>FMK-26-140-11-01</v>
          </cell>
          <cell r="B396">
            <v>3402</v>
          </cell>
        </row>
        <row r="397">
          <cell r="A397" t="str">
            <v>FMK-26-145-11-01</v>
          </cell>
          <cell r="B397">
            <v>3476</v>
          </cell>
        </row>
        <row r="398">
          <cell r="A398" t="str">
            <v>FMK-26-150-11-01</v>
          </cell>
          <cell r="B398">
            <v>3549</v>
          </cell>
        </row>
        <row r="399">
          <cell r="A399" t="str">
            <v>FMK-26-155-11-01</v>
          </cell>
          <cell r="B399">
            <v>3623</v>
          </cell>
        </row>
        <row r="400">
          <cell r="A400" t="str">
            <v>FMK-26-160-11-01</v>
          </cell>
          <cell r="B400">
            <v>3696</v>
          </cell>
        </row>
        <row r="401">
          <cell r="A401" t="str">
            <v>FMK-26-165-11-01</v>
          </cell>
          <cell r="B401">
            <v>3770</v>
          </cell>
        </row>
        <row r="402">
          <cell r="A402" t="str">
            <v>FMK-26-170-11-01</v>
          </cell>
          <cell r="B402">
            <v>3843</v>
          </cell>
        </row>
        <row r="403">
          <cell r="A403" t="str">
            <v>FMK-26-175-11-01</v>
          </cell>
          <cell r="B403">
            <v>3917</v>
          </cell>
        </row>
        <row r="404">
          <cell r="A404" t="str">
            <v>FMK-26-180-11-01</v>
          </cell>
          <cell r="B404">
            <v>3990</v>
          </cell>
        </row>
        <row r="405">
          <cell r="A405" t="str">
            <v>FMK-26-185-11-01</v>
          </cell>
          <cell r="B405">
            <v>4064</v>
          </cell>
        </row>
        <row r="406">
          <cell r="A406" t="str">
            <v>FMK-26-190-11-01</v>
          </cell>
          <cell r="B406">
            <v>4137</v>
          </cell>
        </row>
        <row r="407">
          <cell r="A407" t="str">
            <v>FMK-26-195-11-01</v>
          </cell>
          <cell r="B407">
            <v>4211</v>
          </cell>
        </row>
        <row r="408">
          <cell r="A408" t="str">
            <v>FMK-26-200-11-01</v>
          </cell>
          <cell r="B408">
            <v>4284</v>
          </cell>
        </row>
        <row r="409">
          <cell r="A409" t="str">
            <v>FMK-26-205-11-01</v>
          </cell>
          <cell r="B409">
            <v>4358</v>
          </cell>
        </row>
        <row r="410">
          <cell r="A410" t="str">
            <v>FMK-26-210-11-01</v>
          </cell>
          <cell r="B410">
            <v>4431</v>
          </cell>
        </row>
        <row r="411">
          <cell r="A411" t="str">
            <v>FMK-26-215-11-01</v>
          </cell>
          <cell r="B411">
            <v>4505</v>
          </cell>
        </row>
        <row r="412">
          <cell r="A412" t="str">
            <v>FMK-26-220-11-01</v>
          </cell>
          <cell r="B412">
            <v>4578</v>
          </cell>
        </row>
        <row r="413">
          <cell r="A413" t="str">
            <v>FMK-26-225-11-01</v>
          </cell>
          <cell r="B413">
            <v>4652</v>
          </cell>
        </row>
        <row r="414">
          <cell r="A414" t="str">
            <v>FMK-26-230-11-01</v>
          </cell>
          <cell r="B414">
            <v>4725</v>
          </cell>
        </row>
        <row r="415">
          <cell r="A415" t="str">
            <v>FMK-26-235-11-01</v>
          </cell>
          <cell r="B415">
            <v>4799</v>
          </cell>
        </row>
        <row r="416">
          <cell r="A416" t="str">
            <v>FMK-26-240-11-01</v>
          </cell>
          <cell r="B416">
            <v>4872</v>
          </cell>
        </row>
        <row r="417">
          <cell r="A417" t="str">
            <v>FMK-26-245-11-01</v>
          </cell>
          <cell r="B417">
            <v>4946</v>
          </cell>
        </row>
        <row r="418">
          <cell r="A418" t="str">
            <v>FMK-26-250-11-01</v>
          </cell>
          <cell r="B418">
            <v>5019</v>
          </cell>
        </row>
        <row r="419">
          <cell r="A419" t="str">
            <v>FMK-26-255-11-01</v>
          </cell>
          <cell r="B419">
            <v>5093</v>
          </cell>
        </row>
        <row r="420">
          <cell r="A420" t="str">
            <v>FMK-26-260-11-01</v>
          </cell>
          <cell r="B420">
            <v>5166</v>
          </cell>
        </row>
        <row r="421">
          <cell r="A421" t="str">
            <v>FMK-26-265-11-01</v>
          </cell>
          <cell r="B421">
            <v>5240</v>
          </cell>
        </row>
        <row r="422">
          <cell r="A422" t="str">
            <v>FMK-26-270-11-01</v>
          </cell>
          <cell r="B422">
            <v>5313</v>
          </cell>
        </row>
        <row r="423">
          <cell r="A423" t="str">
            <v>FMK-26-275-11-01</v>
          </cell>
          <cell r="B423">
            <v>5387</v>
          </cell>
        </row>
        <row r="424">
          <cell r="A424" t="str">
            <v>FMK-26-280-11-01</v>
          </cell>
          <cell r="B424">
            <v>5460</v>
          </cell>
        </row>
        <row r="425">
          <cell r="A425" t="str">
            <v>FMK-26-285-11-01</v>
          </cell>
          <cell r="B425">
            <v>5534</v>
          </cell>
        </row>
        <row r="426">
          <cell r="A426" t="str">
            <v>FMK-26-290-11-01</v>
          </cell>
          <cell r="B426">
            <v>5607</v>
          </cell>
        </row>
        <row r="427">
          <cell r="A427" t="str">
            <v>FMK-26-295-11-01</v>
          </cell>
          <cell r="B427">
            <v>5681</v>
          </cell>
        </row>
        <row r="428">
          <cell r="A428" t="str">
            <v>FMK-26-300-11-01</v>
          </cell>
          <cell r="B428">
            <v>5754</v>
          </cell>
        </row>
        <row r="429">
          <cell r="A429" t="str">
            <v>FMK-29-075-11-01</v>
          </cell>
          <cell r="B429">
            <v>2557</v>
          </cell>
        </row>
        <row r="430">
          <cell r="A430" t="str">
            <v>FMK-29-080-11-01</v>
          </cell>
          <cell r="B430">
            <v>2640</v>
          </cell>
        </row>
        <row r="431">
          <cell r="A431" t="str">
            <v>FMK-29-085-11-01</v>
          </cell>
          <cell r="B431">
            <v>2722</v>
          </cell>
        </row>
        <row r="432">
          <cell r="A432" t="str">
            <v>FMK-29-090-11-01</v>
          </cell>
          <cell r="B432">
            <v>2805</v>
          </cell>
        </row>
        <row r="433">
          <cell r="A433" t="str">
            <v>FMK-29-095-11-01</v>
          </cell>
          <cell r="B433">
            <v>2887</v>
          </cell>
        </row>
        <row r="434">
          <cell r="A434" t="str">
            <v>FMK-29-100-11-01</v>
          </cell>
          <cell r="B434">
            <v>2970</v>
          </cell>
        </row>
        <row r="435">
          <cell r="A435" t="str">
            <v>FMK-29-105-11-01</v>
          </cell>
          <cell r="B435">
            <v>3053</v>
          </cell>
        </row>
        <row r="436">
          <cell r="A436" t="str">
            <v>FMK-29-110-11-01</v>
          </cell>
          <cell r="B436">
            <v>3135</v>
          </cell>
        </row>
        <row r="437">
          <cell r="A437" t="str">
            <v>FMK-29-115-11-01</v>
          </cell>
          <cell r="B437">
            <v>3218</v>
          </cell>
        </row>
        <row r="438">
          <cell r="A438" t="str">
            <v>FMK-29-120-11-01</v>
          </cell>
          <cell r="B438">
            <v>3300</v>
          </cell>
        </row>
        <row r="439">
          <cell r="A439" t="str">
            <v>FMK-29-125-11-01</v>
          </cell>
          <cell r="B439">
            <v>3383</v>
          </cell>
        </row>
        <row r="440">
          <cell r="A440" t="str">
            <v>FMK-29-130-11-01</v>
          </cell>
          <cell r="B440">
            <v>3465</v>
          </cell>
        </row>
        <row r="441">
          <cell r="A441" t="str">
            <v>FMK-29-135-11-01</v>
          </cell>
          <cell r="B441">
            <v>3548</v>
          </cell>
        </row>
        <row r="442">
          <cell r="A442" t="str">
            <v>FMK-29-140-11-01</v>
          </cell>
          <cell r="B442">
            <v>3630</v>
          </cell>
        </row>
        <row r="443">
          <cell r="A443" t="str">
            <v>FMK-29-145-11-01</v>
          </cell>
          <cell r="B443">
            <v>3713</v>
          </cell>
        </row>
        <row r="444">
          <cell r="A444" t="str">
            <v>FMK-29-150-11-01</v>
          </cell>
          <cell r="B444">
            <v>3796</v>
          </cell>
        </row>
        <row r="445">
          <cell r="A445" t="str">
            <v>FMK-29-155-11-01</v>
          </cell>
          <cell r="B445">
            <v>3878</v>
          </cell>
        </row>
        <row r="446">
          <cell r="A446" t="str">
            <v>FMK-29-160-11-01</v>
          </cell>
          <cell r="B446">
            <v>3961</v>
          </cell>
        </row>
        <row r="447">
          <cell r="A447" t="str">
            <v>FMK-29-165-11-01</v>
          </cell>
          <cell r="B447">
            <v>4043</v>
          </cell>
        </row>
        <row r="448">
          <cell r="A448" t="str">
            <v>FMK-29-170-11-01</v>
          </cell>
          <cell r="B448">
            <v>4126</v>
          </cell>
        </row>
        <row r="449">
          <cell r="A449" t="str">
            <v>FMK-29-175-11-01</v>
          </cell>
          <cell r="B449">
            <v>4208</v>
          </cell>
        </row>
        <row r="450">
          <cell r="A450" t="str">
            <v>FMK-29-180-11-01</v>
          </cell>
          <cell r="B450">
            <v>4291</v>
          </cell>
        </row>
        <row r="451">
          <cell r="A451" t="str">
            <v>FMK-29-185-11-01</v>
          </cell>
          <cell r="B451">
            <v>4373</v>
          </cell>
        </row>
        <row r="452">
          <cell r="A452" t="str">
            <v>FMK-29-190-11-01</v>
          </cell>
          <cell r="B452">
            <v>4456</v>
          </cell>
        </row>
        <row r="453">
          <cell r="A453" t="str">
            <v>FMK-29-195-11-01</v>
          </cell>
          <cell r="B453">
            <v>4538</v>
          </cell>
        </row>
        <row r="454">
          <cell r="A454" t="str">
            <v>FMK-29-200-11-01</v>
          </cell>
          <cell r="B454">
            <v>4621</v>
          </cell>
        </row>
        <row r="455">
          <cell r="A455" t="str">
            <v>FMK-29-205-11-01</v>
          </cell>
          <cell r="B455">
            <v>4704</v>
          </cell>
        </row>
        <row r="456">
          <cell r="A456" t="str">
            <v>FMK-29-210-11-01</v>
          </cell>
          <cell r="B456">
            <v>4786</v>
          </cell>
        </row>
        <row r="457">
          <cell r="A457" t="str">
            <v>FMK-29-215-11-01</v>
          </cell>
          <cell r="B457">
            <v>4869</v>
          </cell>
        </row>
        <row r="458">
          <cell r="A458" t="str">
            <v>FMK-29-220-11-01</v>
          </cell>
          <cell r="B458">
            <v>4951</v>
          </cell>
        </row>
        <row r="459">
          <cell r="A459" t="str">
            <v>FMK-29-225-11-01</v>
          </cell>
          <cell r="B459">
            <v>5034</v>
          </cell>
        </row>
        <row r="460">
          <cell r="A460" t="str">
            <v>FMK-29-230-11-01</v>
          </cell>
          <cell r="B460">
            <v>5116</v>
          </cell>
        </row>
        <row r="461">
          <cell r="A461" t="str">
            <v>FMK-29-235-11-01</v>
          </cell>
          <cell r="B461">
            <v>5199</v>
          </cell>
        </row>
        <row r="462">
          <cell r="A462" t="str">
            <v>FMK-29-240-11-01</v>
          </cell>
          <cell r="B462">
            <v>5281</v>
          </cell>
        </row>
        <row r="463">
          <cell r="A463" t="str">
            <v>FMK-29-245-11-01</v>
          </cell>
          <cell r="B463">
            <v>5364</v>
          </cell>
        </row>
        <row r="464">
          <cell r="A464" t="str">
            <v>FMK-29-250-11-01</v>
          </cell>
          <cell r="B464">
            <v>5447</v>
          </cell>
        </row>
        <row r="465">
          <cell r="A465" t="str">
            <v>FMK-29-255-11-01</v>
          </cell>
          <cell r="B465">
            <v>5529</v>
          </cell>
        </row>
        <row r="466">
          <cell r="A466" t="str">
            <v>FMK-29-260-11-01</v>
          </cell>
          <cell r="B466">
            <v>5612</v>
          </cell>
        </row>
        <row r="467">
          <cell r="A467" t="str">
            <v>FMK-29-265-11-01</v>
          </cell>
          <cell r="B467">
            <v>5694</v>
          </cell>
        </row>
        <row r="468">
          <cell r="A468" t="str">
            <v>FMK-29-270-11-01</v>
          </cell>
          <cell r="B468">
            <v>5777</v>
          </cell>
        </row>
        <row r="469">
          <cell r="A469" t="str">
            <v>FMK-29-275-11-01</v>
          </cell>
          <cell r="B469">
            <v>5859</v>
          </cell>
        </row>
        <row r="470">
          <cell r="A470" t="str">
            <v>FMK-29-280-11-01</v>
          </cell>
          <cell r="B470">
            <v>5942</v>
          </cell>
        </row>
        <row r="471">
          <cell r="A471" t="str">
            <v>FMK-29-285-11-01</v>
          </cell>
          <cell r="B471">
            <v>6024</v>
          </cell>
        </row>
        <row r="472">
          <cell r="A472" t="str">
            <v>FMK-29-290-11-01</v>
          </cell>
          <cell r="B472">
            <v>6107</v>
          </cell>
        </row>
        <row r="473">
          <cell r="A473" t="str">
            <v>FMK-29-295-11-01</v>
          </cell>
          <cell r="B473">
            <v>6189</v>
          </cell>
        </row>
        <row r="474">
          <cell r="A474" t="str">
            <v>FMK-29-300-11-01</v>
          </cell>
          <cell r="B474">
            <v>6272</v>
          </cell>
        </row>
        <row r="477">
          <cell r="A477" t="str">
            <v>FMK-17-075-09-11</v>
          </cell>
          <cell r="B477">
            <v>2659</v>
          </cell>
        </row>
        <row r="478">
          <cell r="A478" t="str">
            <v>FMK-17-080-09-11</v>
          </cell>
          <cell r="B478">
            <v>2732</v>
          </cell>
        </row>
        <row r="479">
          <cell r="A479" t="str">
            <v>FMK-17-085-09-11</v>
          </cell>
          <cell r="B479">
            <v>2805</v>
          </cell>
        </row>
        <row r="480">
          <cell r="A480" t="str">
            <v>FMK-17-090-09-11</v>
          </cell>
          <cell r="B480">
            <v>2879</v>
          </cell>
        </row>
        <row r="481">
          <cell r="A481" t="str">
            <v>FMK-17-095-09-11</v>
          </cell>
          <cell r="B481">
            <v>2952</v>
          </cell>
        </row>
        <row r="482">
          <cell r="A482" t="str">
            <v>FMK-17-100-09-11</v>
          </cell>
          <cell r="B482">
            <v>3025</v>
          </cell>
        </row>
        <row r="483">
          <cell r="A483" t="str">
            <v>FMK-17-105-09-11</v>
          </cell>
          <cell r="B483">
            <v>3098</v>
          </cell>
        </row>
        <row r="484">
          <cell r="A484" t="str">
            <v>FMK-17-110-09-11</v>
          </cell>
          <cell r="B484">
            <v>3172</v>
          </cell>
        </row>
        <row r="485">
          <cell r="A485" t="str">
            <v>FMK-17-115-09-11</v>
          </cell>
          <cell r="B485">
            <v>3245</v>
          </cell>
        </row>
        <row r="486">
          <cell r="A486" t="str">
            <v>FMK-17-120-09-11</v>
          </cell>
          <cell r="B486">
            <v>3318</v>
          </cell>
        </row>
        <row r="487">
          <cell r="A487" t="str">
            <v>FMK-17-125-09-11</v>
          </cell>
          <cell r="B487">
            <v>3391</v>
          </cell>
        </row>
        <row r="488">
          <cell r="A488" t="str">
            <v>FMK-17-130-09-11</v>
          </cell>
          <cell r="B488">
            <v>3465</v>
          </cell>
        </row>
        <row r="489">
          <cell r="A489" t="str">
            <v>FMK-17-135-09-11</v>
          </cell>
          <cell r="B489">
            <v>3538</v>
          </cell>
        </row>
        <row r="490">
          <cell r="A490" t="str">
            <v>FMK-17-140-09-11</v>
          </cell>
          <cell r="B490">
            <v>3611</v>
          </cell>
        </row>
        <row r="491">
          <cell r="A491" t="str">
            <v>FMK-17-145-09-11</v>
          </cell>
          <cell r="B491">
            <v>3684</v>
          </cell>
        </row>
        <row r="492">
          <cell r="A492" t="str">
            <v>FMK-17-150-09-11</v>
          </cell>
          <cell r="B492">
            <v>3758</v>
          </cell>
        </row>
        <row r="493">
          <cell r="A493" t="str">
            <v>FMK-17-155-09-11</v>
          </cell>
          <cell r="B493">
            <v>3831</v>
          </cell>
        </row>
        <row r="494">
          <cell r="A494" t="str">
            <v>FMK-17-160-09-11</v>
          </cell>
          <cell r="B494">
            <v>3904</v>
          </cell>
        </row>
        <row r="495">
          <cell r="A495" t="str">
            <v>FMK-17-165-09-11</v>
          </cell>
          <cell r="B495">
            <v>3977</v>
          </cell>
        </row>
        <row r="496">
          <cell r="A496" t="str">
            <v>FMK-17-170-09-11</v>
          </cell>
          <cell r="B496">
            <v>4051</v>
          </cell>
        </row>
        <row r="497">
          <cell r="A497" t="str">
            <v>FMK-17-175-09-11</v>
          </cell>
          <cell r="B497">
            <v>4124</v>
          </cell>
        </row>
        <row r="498">
          <cell r="A498" t="str">
            <v>FMK-17-180-09-11</v>
          </cell>
          <cell r="B498">
            <v>4197</v>
          </cell>
        </row>
        <row r="499">
          <cell r="A499" t="str">
            <v>FMK-17-185-09-11</v>
          </cell>
          <cell r="B499">
            <v>4270</v>
          </cell>
        </row>
        <row r="500">
          <cell r="A500" t="str">
            <v>FMK-17-190-09-11</v>
          </cell>
          <cell r="B500">
            <v>4344</v>
          </cell>
        </row>
        <row r="501">
          <cell r="A501" t="str">
            <v>FMK-17-195-09-11</v>
          </cell>
          <cell r="B501">
            <v>4417</v>
          </cell>
        </row>
        <row r="502">
          <cell r="A502" t="str">
            <v>FMK-17-200-09-11</v>
          </cell>
          <cell r="B502">
            <v>4490</v>
          </cell>
        </row>
        <row r="503">
          <cell r="A503" t="str">
            <v>FMK-17-205-09-11</v>
          </cell>
          <cell r="B503">
            <v>4563</v>
          </cell>
        </row>
        <row r="504">
          <cell r="A504" t="str">
            <v>FMK-17-210-09-11</v>
          </cell>
          <cell r="B504">
            <v>4637</v>
          </cell>
        </row>
        <row r="505">
          <cell r="A505" t="str">
            <v>FMK-17-215-09-11</v>
          </cell>
          <cell r="B505">
            <v>4710</v>
          </cell>
        </row>
        <row r="506">
          <cell r="A506" t="str">
            <v>FMK-17-220-09-11</v>
          </cell>
          <cell r="B506">
            <v>4783</v>
          </cell>
        </row>
        <row r="507">
          <cell r="A507" t="str">
            <v>FMK-17-225-09-11</v>
          </cell>
          <cell r="B507">
            <v>4856</v>
          </cell>
        </row>
        <row r="508">
          <cell r="A508" t="str">
            <v>FMK-17-230-09-11</v>
          </cell>
          <cell r="B508">
            <v>4930</v>
          </cell>
        </row>
        <row r="509">
          <cell r="A509" t="str">
            <v>FMK-17-235-09-11</v>
          </cell>
          <cell r="B509">
            <v>5003</v>
          </cell>
        </row>
        <row r="510">
          <cell r="A510" t="str">
            <v>FMK-17-240-09-11</v>
          </cell>
          <cell r="B510">
            <v>5076</v>
          </cell>
        </row>
        <row r="511">
          <cell r="A511" t="str">
            <v>FMK-17-245-09-11</v>
          </cell>
          <cell r="B511">
            <v>5149</v>
          </cell>
        </row>
        <row r="512">
          <cell r="A512" t="str">
            <v>FMK-17-250-09-11</v>
          </cell>
          <cell r="B512">
            <v>5223</v>
          </cell>
        </row>
        <row r="513">
          <cell r="A513" t="str">
            <v>FMK-17-255-09-11</v>
          </cell>
          <cell r="B513">
            <v>5296</v>
          </cell>
        </row>
        <row r="514">
          <cell r="A514" t="str">
            <v>FMK-17-260-09-11</v>
          </cell>
          <cell r="B514">
            <v>5369</v>
          </cell>
        </row>
        <row r="515">
          <cell r="A515" t="str">
            <v>FMK-17-265-09-11</v>
          </cell>
          <cell r="B515">
            <v>5442</v>
          </cell>
        </row>
        <row r="516">
          <cell r="A516" t="str">
            <v>FMK-17-270-09-11</v>
          </cell>
          <cell r="B516">
            <v>5516</v>
          </cell>
        </row>
        <row r="517">
          <cell r="A517" t="str">
            <v>FMK-17-275-09-11</v>
          </cell>
          <cell r="B517">
            <v>5589</v>
          </cell>
        </row>
        <row r="518">
          <cell r="A518" t="str">
            <v>FMK-17-280-09-11</v>
          </cell>
          <cell r="B518">
            <v>5662</v>
          </cell>
        </row>
        <row r="519">
          <cell r="A519" t="str">
            <v>FMK-17-285-09-11</v>
          </cell>
          <cell r="B519">
            <v>5735</v>
          </cell>
        </row>
        <row r="520">
          <cell r="A520" t="str">
            <v>FMK-17-290-09-11</v>
          </cell>
          <cell r="B520">
            <v>5809</v>
          </cell>
        </row>
        <row r="521">
          <cell r="A521" t="str">
            <v>FMK-17-295-09-11</v>
          </cell>
          <cell r="B521">
            <v>5882</v>
          </cell>
        </row>
        <row r="522">
          <cell r="A522" t="str">
            <v>FMK-17-300-09-11</v>
          </cell>
          <cell r="B522">
            <v>5955</v>
          </cell>
        </row>
        <row r="523">
          <cell r="A523" t="str">
            <v>FMK-20-075-09-11</v>
          </cell>
          <cell r="B523">
            <v>2781</v>
          </cell>
        </row>
        <row r="524">
          <cell r="A524" t="str">
            <v>FMK-20-080-09-11</v>
          </cell>
          <cell r="B524">
            <v>2864</v>
          </cell>
        </row>
        <row r="525">
          <cell r="A525" t="str">
            <v>FMK-20-085-09-11</v>
          </cell>
          <cell r="B525">
            <v>2947</v>
          </cell>
        </row>
        <row r="526">
          <cell r="A526" t="str">
            <v>FMK-20-090-09-11</v>
          </cell>
          <cell r="B526">
            <v>3031</v>
          </cell>
        </row>
        <row r="527">
          <cell r="A527" t="str">
            <v>FMK-20-095-09-11</v>
          </cell>
          <cell r="B527">
            <v>3114</v>
          </cell>
        </row>
        <row r="528">
          <cell r="A528" t="str">
            <v>FMK-20-100-09-11</v>
          </cell>
          <cell r="B528">
            <v>3197</v>
          </cell>
        </row>
        <row r="529">
          <cell r="A529" t="str">
            <v>FMK-20-105-09-11</v>
          </cell>
          <cell r="B529">
            <v>3280</v>
          </cell>
        </row>
        <row r="530">
          <cell r="A530" t="str">
            <v>FMK-20-110-09-11</v>
          </cell>
          <cell r="B530">
            <v>3364</v>
          </cell>
        </row>
        <row r="531">
          <cell r="A531" t="str">
            <v>FMK-20-115-09-11</v>
          </cell>
          <cell r="B531">
            <v>3447</v>
          </cell>
        </row>
        <row r="532">
          <cell r="A532" t="str">
            <v>FMK-20-120-09-11</v>
          </cell>
          <cell r="B532">
            <v>3530</v>
          </cell>
        </row>
        <row r="533">
          <cell r="A533" t="str">
            <v>FMK-20-125-09-11</v>
          </cell>
          <cell r="B533">
            <v>3613</v>
          </cell>
        </row>
        <row r="534">
          <cell r="A534" t="str">
            <v>FMK-20-130-09-11</v>
          </cell>
          <cell r="B534">
            <v>3697</v>
          </cell>
        </row>
        <row r="535">
          <cell r="A535" t="str">
            <v>FMK-20-135-09-11</v>
          </cell>
          <cell r="B535">
            <v>3780</v>
          </cell>
        </row>
        <row r="536">
          <cell r="A536" t="str">
            <v>FMK-20-140-09-11</v>
          </cell>
          <cell r="B536">
            <v>3863</v>
          </cell>
        </row>
        <row r="537">
          <cell r="A537" t="str">
            <v>FMK-20-145-09-11</v>
          </cell>
          <cell r="B537">
            <v>3946</v>
          </cell>
        </row>
        <row r="538">
          <cell r="A538" t="str">
            <v>FMK-20-150-09-11</v>
          </cell>
          <cell r="B538">
            <v>4030</v>
          </cell>
        </row>
        <row r="539">
          <cell r="A539" t="str">
            <v>FMK-20-155-09-11</v>
          </cell>
          <cell r="B539">
            <v>4113</v>
          </cell>
        </row>
        <row r="540">
          <cell r="A540" t="str">
            <v>FMK-20-160-09-11</v>
          </cell>
          <cell r="B540">
            <v>4196</v>
          </cell>
        </row>
        <row r="541">
          <cell r="A541" t="str">
            <v>FMK-20-165-09-11</v>
          </cell>
          <cell r="B541">
            <v>4279</v>
          </cell>
        </row>
        <row r="542">
          <cell r="A542" t="str">
            <v>FMK-20-170-09-11</v>
          </cell>
          <cell r="B542">
            <v>4363</v>
          </cell>
        </row>
        <row r="543">
          <cell r="A543" t="str">
            <v>FMK-20-175-09-11</v>
          </cell>
          <cell r="B543">
            <v>4446</v>
          </cell>
        </row>
        <row r="544">
          <cell r="A544" t="str">
            <v>FMK-20-180-09-11</v>
          </cell>
          <cell r="B544">
            <v>4529</v>
          </cell>
        </row>
        <row r="545">
          <cell r="A545" t="str">
            <v>FMK-20-185-09-11</v>
          </cell>
          <cell r="B545">
            <v>4612</v>
          </cell>
        </row>
        <row r="546">
          <cell r="A546" t="str">
            <v>FMK-20-190-09-11</v>
          </cell>
          <cell r="B546">
            <v>4696</v>
          </cell>
        </row>
        <row r="547">
          <cell r="A547" t="str">
            <v>FMK-20-195-09-11</v>
          </cell>
          <cell r="B547">
            <v>4779</v>
          </cell>
        </row>
        <row r="548">
          <cell r="A548" t="str">
            <v>FMK-20-200-09-11</v>
          </cell>
          <cell r="B548">
            <v>4862</v>
          </cell>
        </row>
        <row r="549">
          <cell r="A549" t="str">
            <v>FMK-20-205-09-11</v>
          </cell>
          <cell r="B549">
            <v>4945</v>
          </cell>
        </row>
        <row r="550">
          <cell r="A550" t="str">
            <v>FMK-20-210-09-11</v>
          </cell>
          <cell r="B550">
            <v>5029</v>
          </cell>
        </row>
        <row r="551">
          <cell r="A551" t="str">
            <v>FMK-20-215-09-11</v>
          </cell>
          <cell r="B551">
            <v>5112</v>
          </cell>
        </row>
        <row r="552">
          <cell r="A552" t="str">
            <v>FMK-20-220-09-11</v>
          </cell>
          <cell r="B552">
            <v>5195</v>
          </cell>
        </row>
        <row r="553">
          <cell r="A553" t="str">
            <v>FMK-20-225-09-11</v>
          </cell>
          <cell r="B553">
            <v>5278</v>
          </cell>
        </row>
        <row r="554">
          <cell r="A554" t="str">
            <v>FMK-20-230-09-11</v>
          </cell>
          <cell r="B554">
            <v>5362</v>
          </cell>
        </row>
        <row r="555">
          <cell r="A555" t="str">
            <v>FMK-20-235-09-11</v>
          </cell>
          <cell r="B555">
            <v>5445</v>
          </cell>
        </row>
        <row r="556">
          <cell r="A556" t="str">
            <v>FMK-20-240-09-11</v>
          </cell>
          <cell r="B556">
            <v>5528</v>
          </cell>
        </row>
        <row r="557">
          <cell r="A557" t="str">
            <v>FMK-20-245-09-11</v>
          </cell>
          <cell r="B557">
            <v>5611</v>
          </cell>
        </row>
        <row r="558">
          <cell r="A558" t="str">
            <v>FMK-20-250-09-11</v>
          </cell>
          <cell r="B558">
            <v>5695</v>
          </cell>
        </row>
        <row r="559">
          <cell r="A559" t="str">
            <v>FMK-20-255-09-11</v>
          </cell>
          <cell r="B559">
            <v>5778</v>
          </cell>
        </row>
        <row r="560">
          <cell r="A560" t="str">
            <v>FMK-20-260-09-11</v>
          </cell>
          <cell r="B560">
            <v>5861</v>
          </cell>
        </row>
        <row r="561">
          <cell r="A561" t="str">
            <v>FMK-20-265-09-11</v>
          </cell>
          <cell r="B561">
            <v>5944</v>
          </cell>
        </row>
        <row r="562">
          <cell r="A562" t="str">
            <v>FMK-20-270-09-11</v>
          </cell>
          <cell r="B562">
            <v>6028</v>
          </cell>
        </row>
        <row r="563">
          <cell r="A563" t="str">
            <v>FMK-20-275-09-11</v>
          </cell>
          <cell r="B563">
            <v>6111</v>
          </cell>
        </row>
        <row r="564">
          <cell r="A564" t="str">
            <v>FMK-20-280-09-11</v>
          </cell>
          <cell r="B564">
            <v>6194</v>
          </cell>
        </row>
        <row r="565">
          <cell r="A565" t="str">
            <v>FMK-20-285-09-11</v>
          </cell>
          <cell r="B565">
            <v>6277</v>
          </cell>
        </row>
        <row r="566">
          <cell r="A566" t="str">
            <v>FMK-20-290-09-11</v>
          </cell>
          <cell r="B566">
            <v>6361</v>
          </cell>
        </row>
        <row r="567">
          <cell r="A567" t="str">
            <v>FMK-20-295-09-11</v>
          </cell>
          <cell r="B567">
            <v>6444</v>
          </cell>
        </row>
        <row r="568">
          <cell r="A568" t="str">
            <v>FMK-20-300-09-11</v>
          </cell>
          <cell r="B568">
            <v>6527</v>
          </cell>
        </row>
        <row r="569">
          <cell r="A569" t="str">
            <v>FMK-23-075-09-11</v>
          </cell>
          <cell r="B569">
            <v>2785</v>
          </cell>
        </row>
        <row r="570">
          <cell r="A570" t="str">
            <v>FMK-23-080-09-11</v>
          </cell>
          <cell r="B570">
            <v>2869</v>
          </cell>
        </row>
        <row r="571">
          <cell r="A571" t="str">
            <v>FMK-23-085-09-11</v>
          </cell>
          <cell r="B571">
            <v>2952</v>
          </cell>
        </row>
        <row r="572">
          <cell r="A572" t="str">
            <v>FMK-23-090-09-11</v>
          </cell>
          <cell r="B572">
            <v>3036</v>
          </cell>
        </row>
        <row r="573">
          <cell r="A573" t="str">
            <v>FMK-23-095-09-11</v>
          </cell>
          <cell r="B573">
            <v>3119</v>
          </cell>
        </row>
        <row r="574">
          <cell r="A574" t="str">
            <v>FMK-23-100-09-11</v>
          </cell>
          <cell r="B574">
            <v>3203</v>
          </cell>
        </row>
        <row r="575">
          <cell r="A575" t="str">
            <v>FMK-23-105-09-11</v>
          </cell>
          <cell r="B575">
            <v>3287</v>
          </cell>
        </row>
        <row r="576">
          <cell r="A576" t="str">
            <v>FMK-23-110-09-11</v>
          </cell>
          <cell r="B576">
            <v>3370</v>
          </cell>
        </row>
        <row r="577">
          <cell r="A577" t="str">
            <v>FMK-23-115-09-11</v>
          </cell>
          <cell r="B577">
            <v>3454</v>
          </cell>
        </row>
        <row r="578">
          <cell r="A578" t="str">
            <v>FMK-23-120-09-11</v>
          </cell>
          <cell r="B578">
            <v>3537</v>
          </cell>
        </row>
        <row r="579">
          <cell r="A579" t="str">
            <v>FMK-23-125-09-11</v>
          </cell>
          <cell r="B579">
            <v>3621</v>
          </cell>
        </row>
        <row r="580">
          <cell r="A580" t="str">
            <v>FMK-23-130-09-11</v>
          </cell>
          <cell r="B580">
            <v>3704</v>
          </cell>
        </row>
        <row r="581">
          <cell r="A581" t="str">
            <v>FMK-23-135-09-11</v>
          </cell>
          <cell r="B581">
            <v>3788</v>
          </cell>
        </row>
        <row r="582">
          <cell r="A582" t="str">
            <v>FMK-23-140-09-11</v>
          </cell>
          <cell r="B582">
            <v>3871</v>
          </cell>
        </row>
        <row r="583">
          <cell r="A583" t="str">
            <v>FMK-23-145-09-11</v>
          </cell>
          <cell r="B583">
            <v>3955</v>
          </cell>
        </row>
        <row r="584">
          <cell r="A584" t="str">
            <v>FMK-23-150-09-11</v>
          </cell>
          <cell r="B584">
            <v>4039</v>
          </cell>
        </row>
        <row r="585">
          <cell r="A585" t="str">
            <v>FMK-23-155-09-11</v>
          </cell>
          <cell r="B585">
            <v>4122</v>
          </cell>
        </row>
        <row r="586">
          <cell r="A586" t="str">
            <v>FMK-23-160-09-11</v>
          </cell>
          <cell r="B586">
            <v>4206</v>
          </cell>
        </row>
        <row r="587">
          <cell r="A587" t="str">
            <v>FMK-23-165-09-11</v>
          </cell>
          <cell r="B587">
            <v>4289</v>
          </cell>
        </row>
        <row r="588">
          <cell r="A588" t="str">
            <v>FMK-23-170-09-11</v>
          </cell>
          <cell r="B588">
            <v>4373</v>
          </cell>
        </row>
        <row r="589">
          <cell r="A589" t="str">
            <v>FMK-23-175-09-11</v>
          </cell>
          <cell r="B589">
            <v>4456</v>
          </cell>
        </row>
        <row r="590">
          <cell r="A590" t="str">
            <v>FMK-23-180-09-11</v>
          </cell>
          <cell r="B590">
            <v>4540</v>
          </cell>
        </row>
        <row r="591">
          <cell r="A591" t="str">
            <v>FMK-23-185-09-11</v>
          </cell>
          <cell r="B591">
            <v>4623</v>
          </cell>
        </row>
        <row r="592">
          <cell r="A592" t="str">
            <v>FMK-23-190-09-11</v>
          </cell>
          <cell r="B592">
            <v>4707</v>
          </cell>
        </row>
        <row r="593">
          <cell r="A593" t="str">
            <v>FMK-23-195-09-11</v>
          </cell>
          <cell r="B593">
            <v>4790</v>
          </cell>
        </row>
        <row r="594">
          <cell r="A594" t="str">
            <v>FMK-23-200-09-11</v>
          </cell>
          <cell r="B594">
            <v>4874</v>
          </cell>
        </row>
        <row r="595">
          <cell r="A595" t="str">
            <v>FMK-23-205-09-11</v>
          </cell>
          <cell r="B595">
            <v>4958</v>
          </cell>
        </row>
        <row r="596">
          <cell r="A596" t="str">
            <v>FMK-23-210-09-11</v>
          </cell>
          <cell r="B596">
            <v>5041</v>
          </cell>
        </row>
        <row r="597">
          <cell r="A597" t="str">
            <v>FMK-23-215-09-11</v>
          </cell>
          <cell r="B597">
            <v>5125</v>
          </cell>
        </row>
        <row r="598">
          <cell r="A598" t="str">
            <v>FMK-23-220-09-11</v>
          </cell>
          <cell r="B598">
            <v>5208</v>
          </cell>
        </row>
        <row r="599">
          <cell r="A599" t="str">
            <v>FMK-23-225-09-11</v>
          </cell>
          <cell r="B599">
            <v>5292</v>
          </cell>
        </row>
        <row r="600">
          <cell r="A600" t="str">
            <v>FMK-23-230-09-11</v>
          </cell>
          <cell r="B600">
            <v>5375</v>
          </cell>
        </row>
        <row r="601">
          <cell r="A601" t="str">
            <v>FMK-23-235-09-11</v>
          </cell>
          <cell r="B601">
            <v>5459</v>
          </cell>
        </row>
        <row r="602">
          <cell r="A602" t="str">
            <v>FMK-23-240-09-11</v>
          </cell>
          <cell r="B602">
            <v>5542</v>
          </cell>
        </row>
        <row r="603">
          <cell r="A603" t="str">
            <v>FMK-23-245-09-11</v>
          </cell>
          <cell r="B603">
            <v>5626</v>
          </cell>
        </row>
        <row r="604">
          <cell r="A604" t="str">
            <v>FMK-23-250-09-11</v>
          </cell>
          <cell r="B604">
            <v>5710</v>
          </cell>
        </row>
        <row r="605">
          <cell r="A605" t="str">
            <v>FMK-23-255-09-11</v>
          </cell>
          <cell r="B605">
            <v>5793</v>
          </cell>
        </row>
        <row r="606">
          <cell r="A606" t="str">
            <v>FMK-23-260-09-11</v>
          </cell>
          <cell r="B606">
            <v>5877</v>
          </cell>
        </row>
        <row r="607">
          <cell r="A607" t="str">
            <v>FMK-23-265-09-11</v>
          </cell>
          <cell r="B607">
            <v>5960</v>
          </cell>
        </row>
        <row r="608">
          <cell r="A608" t="str">
            <v>FMK-23-270-09-11</v>
          </cell>
          <cell r="B608">
            <v>6044</v>
          </cell>
        </row>
        <row r="609">
          <cell r="A609" t="str">
            <v>FMK-23-275-09-11</v>
          </cell>
          <cell r="B609">
            <v>6127</v>
          </cell>
        </row>
        <row r="610">
          <cell r="A610" t="str">
            <v>FMK-23-280-09-11</v>
          </cell>
          <cell r="B610">
            <v>6211</v>
          </cell>
        </row>
        <row r="611">
          <cell r="A611" t="str">
            <v>FMK-23-285-09-11</v>
          </cell>
          <cell r="B611">
            <v>6294</v>
          </cell>
        </row>
        <row r="612">
          <cell r="A612" t="str">
            <v>FMK-23-290-09-11</v>
          </cell>
          <cell r="B612">
            <v>6378</v>
          </cell>
        </row>
        <row r="613">
          <cell r="A613" t="str">
            <v>FMK-23-295-09-11</v>
          </cell>
          <cell r="B613">
            <v>6461</v>
          </cell>
        </row>
        <row r="614">
          <cell r="A614" t="str">
            <v>FMK-23-300-09-11</v>
          </cell>
          <cell r="B614">
            <v>6545</v>
          </cell>
        </row>
        <row r="615">
          <cell r="A615" t="str">
            <v>FMK-26-075-09-11</v>
          </cell>
          <cell r="B615">
            <v>2789</v>
          </cell>
        </row>
        <row r="616">
          <cell r="A616" t="str">
            <v>FMK-26-080-09-11</v>
          </cell>
          <cell r="B616">
            <v>2873</v>
          </cell>
        </row>
        <row r="617">
          <cell r="A617" t="str">
            <v>FMK-26-085-09-11</v>
          </cell>
          <cell r="B617">
            <v>2957</v>
          </cell>
        </row>
        <row r="618">
          <cell r="A618" t="str">
            <v>FMK-26-090-09-11</v>
          </cell>
          <cell r="B618">
            <v>3040</v>
          </cell>
        </row>
        <row r="619">
          <cell r="A619" t="str">
            <v>FMK-26-095-09-11</v>
          </cell>
          <cell r="B619">
            <v>3124</v>
          </cell>
        </row>
        <row r="620">
          <cell r="A620" t="str">
            <v>FMK-26-100-09-11</v>
          </cell>
          <cell r="B620">
            <v>3208</v>
          </cell>
        </row>
        <row r="621">
          <cell r="A621" t="str">
            <v>FMK-26-105-09-11</v>
          </cell>
          <cell r="B621">
            <v>3292</v>
          </cell>
        </row>
        <row r="622">
          <cell r="A622" t="str">
            <v>FMK-26-110-09-11</v>
          </cell>
          <cell r="B622">
            <v>3376</v>
          </cell>
        </row>
        <row r="623">
          <cell r="A623" t="str">
            <v>FMK-26-115-09-11</v>
          </cell>
          <cell r="B623">
            <v>3459</v>
          </cell>
        </row>
        <row r="624">
          <cell r="A624" t="str">
            <v>FMK-26-120-09-11</v>
          </cell>
          <cell r="B624">
            <v>3543</v>
          </cell>
        </row>
        <row r="625">
          <cell r="A625" t="str">
            <v>FMK-26-125-09-11</v>
          </cell>
          <cell r="B625">
            <v>3627</v>
          </cell>
        </row>
        <row r="626">
          <cell r="A626" t="str">
            <v>FMK-26-130-09-11</v>
          </cell>
          <cell r="B626">
            <v>3711</v>
          </cell>
        </row>
        <row r="627">
          <cell r="A627" t="str">
            <v>FMK-26-135-09-11</v>
          </cell>
          <cell r="B627">
            <v>3795</v>
          </cell>
        </row>
        <row r="628">
          <cell r="A628" t="str">
            <v>FMK-26-140-09-11</v>
          </cell>
          <cell r="B628">
            <v>3878</v>
          </cell>
        </row>
        <row r="629">
          <cell r="A629" t="str">
            <v>FMK-26-145-09-11</v>
          </cell>
          <cell r="B629">
            <v>3962</v>
          </cell>
        </row>
        <row r="630">
          <cell r="A630" t="str">
            <v>FMK-26-150-09-11</v>
          </cell>
          <cell r="B630">
            <v>4046</v>
          </cell>
        </row>
        <row r="631">
          <cell r="A631" t="str">
            <v>FMK-26-155-09-11</v>
          </cell>
          <cell r="B631">
            <v>4130</v>
          </cell>
        </row>
        <row r="632">
          <cell r="A632" t="str">
            <v>FMK-26-160-09-11</v>
          </cell>
          <cell r="B632">
            <v>4214</v>
          </cell>
        </row>
        <row r="633">
          <cell r="A633" t="str">
            <v>FMK-26-165-09-11</v>
          </cell>
          <cell r="B633">
            <v>4297</v>
          </cell>
        </row>
        <row r="634">
          <cell r="A634" t="str">
            <v>FMK-26-170-09-11</v>
          </cell>
          <cell r="B634">
            <v>4381</v>
          </cell>
        </row>
        <row r="635">
          <cell r="A635" t="str">
            <v>FMK-26-175-09-11</v>
          </cell>
          <cell r="B635">
            <v>4465</v>
          </cell>
        </row>
        <row r="636">
          <cell r="A636" t="str">
            <v>FMK-26-180-09-11</v>
          </cell>
          <cell r="B636">
            <v>4549</v>
          </cell>
        </row>
        <row r="637">
          <cell r="A637" t="str">
            <v>FMK-26-185-09-11</v>
          </cell>
          <cell r="B637">
            <v>4633</v>
          </cell>
        </row>
        <row r="638">
          <cell r="A638" t="str">
            <v>FMK-26-190-09-11</v>
          </cell>
          <cell r="B638">
            <v>4716</v>
          </cell>
        </row>
        <row r="639">
          <cell r="A639" t="str">
            <v>FMK-26-195-09-11</v>
          </cell>
          <cell r="B639">
            <v>4800</v>
          </cell>
        </row>
        <row r="640">
          <cell r="A640" t="str">
            <v>FMK-26-200-09-11</v>
          </cell>
          <cell r="B640">
            <v>4884</v>
          </cell>
        </row>
        <row r="641">
          <cell r="A641" t="str">
            <v>FMK-26-205-09-11</v>
          </cell>
          <cell r="B641">
            <v>4968</v>
          </cell>
        </row>
        <row r="642">
          <cell r="A642" t="str">
            <v>FMK-26-210-09-11</v>
          </cell>
          <cell r="B642">
            <v>5052</v>
          </cell>
        </row>
        <row r="643">
          <cell r="A643" t="str">
            <v>FMK-26-215-09-11</v>
          </cell>
          <cell r="B643">
            <v>5135</v>
          </cell>
        </row>
        <row r="644">
          <cell r="A644" t="str">
            <v>FMK-26-220-09-11</v>
          </cell>
          <cell r="B644">
            <v>5219</v>
          </cell>
        </row>
        <row r="645">
          <cell r="A645" t="str">
            <v>FMK-26-225-09-11</v>
          </cell>
          <cell r="B645">
            <v>5303</v>
          </cell>
        </row>
        <row r="646">
          <cell r="A646" t="str">
            <v>FMK-26-230-09-11</v>
          </cell>
          <cell r="B646">
            <v>5387</v>
          </cell>
        </row>
        <row r="647">
          <cell r="A647" t="str">
            <v>FMK-26-235-09-11</v>
          </cell>
          <cell r="B647">
            <v>5471</v>
          </cell>
        </row>
        <row r="648">
          <cell r="A648" t="str">
            <v>FMK-26-240-09-11</v>
          </cell>
          <cell r="B648">
            <v>5554</v>
          </cell>
        </row>
        <row r="649">
          <cell r="A649" t="str">
            <v>FMK-26-245-09-11</v>
          </cell>
          <cell r="B649">
            <v>5638</v>
          </cell>
        </row>
        <row r="650">
          <cell r="A650" t="str">
            <v>FMK-26-250-09-11</v>
          </cell>
          <cell r="B650">
            <v>5722</v>
          </cell>
        </row>
        <row r="651">
          <cell r="A651" t="str">
            <v>FMK-26-255-09-11</v>
          </cell>
          <cell r="B651">
            <v>5806</v>
          </cell>
        </row>
        <row r="652">
          <cell r="A652" t="str">
            <v>FMK-26-260-09-11</v>
          </cell>
          <cell r="B652">
            <v>5890</v>
          </cell>
        </row>
        <row r="653">
          <cell r="A653" t="str">
            <v>FMK-26-265-09-11</v>
          </cell>
          <cell r="B653">
            <v>5973</v>
          </cell>
        </row>
        <row r="654">
          <cell r="A654" t="str">
            <v>FMK-26-270-09-11</v>
          </cell>
          <cell r="B654">
            <v>6057</v>
          </cell>
        </row>
        <row r="655">
          <cell r="A655" t="str">
            <v>FMK-26-275-09-11</v>
          </cell>
          <cell r="B655">
            <v>6141</v>
          </cell>
        </row>
        <row r="656">
          <cell r="A656" t="str">
            <v>FMK-26-280-09-11</v>
          </cell>
          <cell r="B656">
            <v>6225</v>
          </cell>
        </row>
        <row r="657">
          <cell r="A657" t="str">
            <v>FMK-26-285-09-11</v>
          </cell>
          <cell r="B657">
            <v>6309</v>
          </cell>
        </row>
        <row r="658">
          <cell r="A658" t="str">
            <v>FMK-26-290-09-11</v>
          </cell>
          <cell r="B658">
            <v>6392</v>
          </cell>
        </row>
        <row r="659">
          <cell r="A659" t="str">
            <v>FMK-26-295-09-11</v>
          </cell>
          <cell r="B659">
            <v>6476</v>
          </cell>
        </row>
        <row r="660">
          <cell r="A660" t="str">
            <v>FMK-26-300-09-11</v>
          </cell>
          <cell r="B660">
            <v>6560</v>
          </cell>
        </row>
        <row r="661">
          <cell r="A661" t="str">
            <v>FMK-29-075-09-11</v>
          </cell>
          <cell r="B661">
            <v>2916</v>
          </cell>
        </row>
        <row r="662">
          <cell r="A662" t="str">
            <v>FMK-29-080-09-11</v>
          </cell>
          <cell r="B662">
            <v>3010</v>
          </cell>
        </row>
        <row r="663">
          <cell r="A663" t="str">
            <v>FMK-29-085-09-11</v>
          </cell>
          <cell r="B663">
            <v>3104</v>
          </cell>
        </row>
        <row r="664">
          <cell r="A664" t="str">
            <v>FMK-29-090-09-11</v>
          </cell>
          <cell r="B664">
            <v>3198</v>
          </cell>
        </row>
        <row r="665">
          <cell r="A665" t="str">
            <v>FMK-29-095-09-11</v>
          </cell>
          <cell r="B665">
            <v>3292</v>
          </cell>
        </row>
        <row r="666">
          <cell r="A666" t="str">
            <v>FMK-29-100-09-11</v>
          </cell>
          <cell r="B666">
            <v>3386</v>
          </cell>
        </row>
        <row r="667">
          <cell r="A667" t="str">
            <v>FMK-29-105-09-11</v>
          </cell>
          <cell r="B667">
            <v>3480</v>
          </cell>
        </row>
        <row r="668">
          <cell r="A668" t="str">
            <v>FMK-29-110-09-11</v>
          </cell>
          <cell r="B668">
            <v>3574</v>
          </cell>
        </row>
        <row r="669">
          <cell r="A669" t="str">
            <v>FMK-29-115-09-11</v>
          </cell>
          <cell r="B669">
            <v>3668</v>
          </cell>
        </row>
        <row r="670">
          <cell r="A670" t="str">
            <v>FMK-29-120-09-11</v>
          </cell>
          <cell r="B670">
            <v>3762</v>
          </cell>
        </row>
        <row r="671">
          <cell r="A671" t="str">
            <v>FMK-29-125-09-11</v>
          </cell>
          <cell r="B671">
            <v>3857</v>
          </cell>
        </row>
        <row r="672">
          <cell r="A672" t="str">
            <v>FMK-29-130-09-11</v>
          </cell>
          <cell r="B672">
            <v>3951</v>
          </cell>
        </row>
        <row r="673">
          <cell r="A673" t="str">
            <v>FMK-29-135-09-11</v>
          </cell>
          <cell r="B673">
            <v>4045</v>
          </cell>
        </row>
        <row r="674">
          <cell r="A674" t="str">
            <v>FMK-29-140-09-11</v>
          </cell>
          <cell r="B674">
            <v>4139</v>
          </cell>
        </row>
        <row r="675">
          <cell r="A675" t="str">
            <v>FMK-29-145-09-11</v>
          </cell>
          <cell r="B675">
            <v>4233</v>
          </cell>
        </row>
        <row r="676">
          <cell r="A676" t="str">
            <v>FMK-29-150-09-11</v>
          </cell>
          <cell r="B676">
            <v>4327</v>
          </cell>
        </row>
        <row r="677">
          <cell r="A677" t="str">
            <v>FMK-29-155-09-11</v>
          </cell>
          <cell r="B677">
            <v>4421</v>
          </cell>
        </row>
        <row r="678">
          <cell r="A678" t="str">
            <v>FMK-29-160-09-11</v>
          </cell>
          <cell r="B678">
            <v>4515</v>
          </cell>
        </row>
        <row r="679">
          <cell r="A679" t="str">
            <v>FMK-29-165-09-11</v>
          </cell>
          <cell r="B679">
            <v>4609</v>
          </cell>
        </row>
        <row r="680">
          <cell r="A680" t="str">
            <v>FMK-29-170-09-11</v>
          </cell>
          <cell r="B680">
            <v>4703</v>
          </cell>
        </row>
        <row r="681">
          <cell r="A681" t="str">
            <v>FMK-29-175-09-11</v>
          </cell>
          <cell r="B681">
            <v>4798</v>
          </cell>
        </row>
        <row r="682">
          <cell r="A682" t="str">
            <v>FMK-29-180-09-11</v>
          </cell>
          <cell r="B682">
            <v>4892</v>
          </cell>
        </row>
        <row r="683">
          <cell r="A683" t="str">
            <v>FMK-29-185-09-11</v>
          </cell>
          <cell r="B683">
            <v>4986</v>
          </cell>
        </row>
        <row r="684">
          <cell r="A684" t="str">
            <v>FMK-29-190-09-11</v>
          </cell>
          <cell r="B684">
            <v>5080</v>
          </cell>
        </row>
        <row r="685">
          <cell r="A685" t="str">
            <v>FMK-29-195-09-11</v>
          </cell>
          <cell r="B685">
            <v>5174</v>
          </cell>
        </row>
        <row r="686">
          <cell r="A686" t="str">
            <v>FMK-29-200-09-11</v>
          </cell>
          <cell r="B686">
            <v>5268</v>
          </cell>
        </row>
        <row r="687">
          <cell r="A687" t="str">
            <v>FMK-29-205-09-11</v>
          </cell>
          <cell r="B687">
            <v>5362</v>
          </cell>
        </row>
        <row r="688">
          <cell r="A688" t="str">
            <v>FMK-29-210-09-11</v>
          </cell>
          <cell r="B688">
            <v>5456</v>
          </cell>
        </row>
        <row r="689">
          <cell r="A689" t="str">
            <v>FMK-29-215-09-11</v>
          </cell>
          <cell r="B689">
            <v>5550</v>
          </cell>
        </row>
        <row r="690">
          <cell r="A690" t="str">
            <v>FMK-29-220-09-11</v>
          </cell>
          <cell r="B690">
            <v>5644</v>
          </cell>
        </row>
        <row r="691">
          <cell r="A691" t="str">
            <v>FMK-29-225-09-11</v>
          </cell>
          <cell r="B691">
            <v>5739</v>
          </cell>
        </row>
        <row r="692">
          <cell r="A692" t="str">
            <v>FMK-29-230-09-11</v>
          </cell>
          <cell r="B692">
            <v>5833</v>
          </cell>
        </row>
        <row r="693">
          <cell r="A693" t="str">
            <v>FMK-29-235-09-11</v>
          </cell>
          <cell r="B693">
            <v>5927</v>
          </cell>
        </row>
        <row r="694">
          <cell r="A694" t="str">
            <v>FMK-29-240-09-11</v>
          </cell>
          <cell r="B694">
            <v>6021</v>
          </cell>
        </row>
        <row r="695">
          <cell r="A695" t="str">
            <v>FMK-29-245-09-11</v>
          </cell>
          <cell r="B695">
            <v>6115</v>
          </cell>
        </row>
        <row r="696">
          <cell r="A696" t="str">
            <v>FMK-29-250-09-11</v>
          </cell>
          <cell r="B696">
            <v>6209</v>
          </cell>
        </row>
        <row r="697">
          <cell r="A697" t="str">
            <v>FMK-29-255-09-11</v>
          </cell>
          <cell r="B697">
            <v>6303</v>
          </cell>
        </row>
        <row r="698">
          <cell r="A698" t="str">
            <v>FMK-29-260-09-11</v>
          </cell>
          <cell r="B698">
            <v>6397</v>
          </cell>
        </row>
        <row r="699">
          <cell r="A699" t="str">
            <v>FMK-29-265-09-11</v>
          </cell>
          <cell r="B699">
            <v>6491</v>
          </cell>
        </row>
        <row r="700">
          <cell r="A700" t="str">
            <v>FMK-29-270-09-11</v>
          </cell>
          <cell r="B700">
            <v>6585</v>
          </cell>
        </row>
        <row r="701">
          <cell r="A701" t="str">
            <v>FMK-29-275-09-11</v>
          </cell>
          <cell r="B701">
            <v>6680</v>
          </cell>
        </row>
        <row r="702">
          <cell r="A702" t="str">
            <v>FMK-29-280-09-11</v>
          </cell>
          <cell r="B702">
            <v>6774</v>
          </cell>
        </row>
        <row r="703">
          <cell r="A703" t="str">
            <v>FMK-29-285-09-11</v>
          </cell>
          <cell r="B703">
            <v>6868</v>
          </cell>
        </row>
        <row r="704">
          <cell r="A704" t="str">
            <v>FMK-29-290-09-11</v>
          </cell>
          <cell r="B704">
            <v>6962</v>
          </cell>
        </row>
        <row r="705">
          <cell r="A705" t="str">
            <v>FMK-29-295-09-11</v>
          </cell>
          <cell r="B705">
            <v>7056</v>
          </cell>
        </row>
        <row r="706">
          <cell r="A706" t="str">
            <v>FMK-29-300-09-11</v>
          </cell>
          <cell r="B706">
            <v>7150</v>
          </cell>
        </row>
        <row r="708">
          <cell r="A708" t="str">
            <v>FMK-17-075-11-11</v>
          </cell>
          <cell r="B708">
            <v>2845</v>
          </cell>
        </row>
        <row r="709">
          <cell r="A709" t="str">
            <v>FMK-17-080-11-11</v>
          </cell>
          <cell r="B709">
            <v>2923</v>
          </cell>
        </row>
        <row r="710">
          <cell r="A710" t="str">
            <v>FMK-17-085-11-11</v>
          </cell>
          <cell r="B710">
            <v>3002</v>
          </cell>
        </row>
        <row r="711">
          <cell r="A711" t="str">
            <v>FMK-17-090-11-11</v>
          </cell>
          <cell r="B711">
            <v>3080</v>
          </cell>
        </row>
        <row r="712">
          <cell r="A712" t="str">
            <v>FMK-17-095-11-11</v>
          </cell>
          <cell r="B712">
            <v>3159</v>
          </cell>
        </row>
        <row r="713">
          <cell r="A713" t="str">
            <v>FMK-17-100-11-11</v>
          </cell>
          <cell r="B713">
            <v>3237</v>
          </cell>
        </row>
        <row r="714">
          <cell r="A714" t="str">
            <v>FMK-17-105-11-11</v>
          </cell>
          <cell r="B714">
            <v>3315</v>
          </cell>
        </row>
        <row r="715">
          <cell r="A715" t="str">
            <v>FMK-17-110-11-11</v>
          </cell>
          <cell r="B715">
            <v>3394</v>
          </cell>
        </row>
        <row r="716">
          <cell r="A716" t="str">
            <v>FMK-17-115-11-11</v>
          </cell>
          <cell r="B716">
            <v>3472</v>
          </cell>
        </row>
        <row r="717">
          <cell r="A717" t="str">
            <v>FMK-17-120-11-11</v>
          </cell>
          <cell r="B717">
            <v>3551</v>
          </cell>
        </row>
        <row r="718">
          <cell r="A718" t="str">
            <v>FMK-17-125-11-11</v>
          </cell>
          <cell r="B718">
            <v>3629</v>
          </cell>
        </row>
        <row r="719">
          <cell r="A719" t="str">
            <v>FMK-17-130-11-11</v>
          </cell>
          <cell r="B719">
            <v>3707</v>
          </cell>
        </row>
        <row r="720">
          <cell r="A720" t="str">
            <v>FMK-17-135-11-11</v>
          </cell>
          <cell r="B720">
            <v>3786</v>
          </cell>
        </row>
        <row r="721">
          <cell r="A721" t="str">
            <v>FMK-17-140-11-11</v>
          </cell>
          <cell r="B721">
            <v>3864</v>
          </cell>
        </row>
        <row r="722">
          <cell r="A722" t="str">
            <v>FMK-17-145-11-11</v>
          </cell>
          <cell r="B722">
            <v>3943</v>
          </cell>
        </row>
        <row r="723">
          <cell r="A723" t="str">
            <v>FMK-17-150-11-11</v>
          </cell>
          <cell r="B723">
            <v>4021</v>
          </cell>
        </row>
        <row r="724">
          <cell r="A724" t="str">
            <v>FMK-17-155-11-11</v>
          </cell>
          <cell r="B724">
            <v>4099</v>
          </cell>
        </row>
        <row r="725">
          <cell r="A725" t="str">
            <v>FMK-17-160-11-11</v>
          </cell>
          <cell r="B725">
            <v>4178</v>
          </cell>
        </row>
        <row r="726">
          <cell r="A726" t="str">
            <v>FMK-17-165-11-11</v>
          </cell>
          <cell r="B726">
            <v>4256</v>
          </cell>
        </row>
        <row r="727">
          <cell r="A727" t="str">
            <v>FMK-17-170-11-11</v>
          </cell>
          <cell r="B727">
            <v>4335</v>
          </cell>
        </row>
        <row r="728">
          <cell r="A728" t="str">
            <v>FMK-17-175-11-11</v>
          </cell>
          <cell r="B728">
            <v>4413</v>
          </cell>
        </row>
        <row r="729">
          <cell r="A729" t="str">
            <v>FMK-17-180-11-11</v>
          </cell>
          <cell r="B729">
            <v>4491</v>
          </cell>
        </row>
        <row r="730">
          <cell r="A730" t="str">
            <v>FMK-17-185-11-11</v>
          </cell>
          <cell r="B730">
            <v>4570</v>
          </cell>
        </row>
        <row r="731">
          <cell r="A731" t="str">
            <v>FMK-17-190-11-11</v>
          </cell>
          <cell r="B731">
            <v>4648</v>
          </cell>
        </row>
        <row r="732">
          <cell r="A732" t="str">
            <v>FMK-17-195-11-11</v>
          </cell>
          <cell r="B732">
            <v>4727</v>
          </cell>
        </row>
        <row r="733">
          <cell r="A733" t="str">
            <v>FMK-17-200-11-11</v>
          </cell>
          <cell r="B733">
            <v>4805</v>
          </cell>
        </row>
        <row r="734">
          <cell r="A734" t="str">
            <v>FMK-17-205-11-11</v>
          </cell>
          <cell r="B734">
            <v>4883</v>
          </cell>
        </row>
        <row r="735">
          <cell r="A735" t="str">
            <v>FMK-17-210-11-11</v>
          </cell>
          <cell r="B735">
            <v>4962</v>
          </cell>
        </row>
        <row r="736">
          <cell r="A736" t="str">
            <v>FMK-17-215-11-11</v>
          </cell>
          <cell r="B736">
            <v>5040</v>
          </cell>
        </row>
        <row r="737">
          <cell r="A737" t="str">
            <v>FMK-17-220-11-11</v>
          </cell>
          <cell r="B737">
            <v>5119</v>
          </cell>
        </row>
        <row r="738">
          <cell r="A738" t="str">
            <v>FMK-17-225-11-11</v>
          </cell>
          <cell r="B738">
            <v>5197</v>
          </cell>
        </row>
        <row r="739">
          <cell r="A739" t="str">
            <v>FMK-17-230-11-11</v>
          </cell>
          <cell r="B739">
            <v>5275</v>
          </cell>
        </row>
        <row r="740">
          <cell r="A740" t="str">
            <v>FMK-17-235-11-11</v>
          </cell>
          <cell r="B740">
            <v>5354</v>
          </cell>
        </row>
        <row r="741">
          <cell r="A741" t="str">
            <v>FMK-17-240-11-11</v>
          </cell>
          <cell r="B741">
            <v>5432</v>
          </cell>
        </row>
        <row r="742">
          <cell r="A742" t="str">
            <v>FMK-17-245-11-11</v>
          </cell>
          <cell r="B742">
            <v>5511</v>
          </cell>
        </row>
        <row r="743">
          <cell r="A743" t="str">
            <v>FMK-17-250-11-11</v>
          </cell>
          <cell r="B743">
            <v>5589</v>
          </cell>
        </row>
        <row r="744">
          <cell r="A744" t="str">
            <v>FMK-17-255-11-11</v>
          </cell>
          <cell r="B744">
            <v>5667</v>
          </cell>
        </row>
        <row r="745">
          <cell r="A745" t="str">
            <v>FMK-17-260-11-11</v>
          </cell>
          <cell r="B745">
            <v>5746</v>
          </cell>
        </row>
        <row r="746">
          <cell r="A746" t="str">
            <v>FMK-17-265-11-11</v>
          </cell>
          <cell r="B746">
            <v>5824</v>
          </cell>
        </row>
        <row r="747">
          <cell r="A747" t="str">
            <v>FMK-17-270-11-11</v>
          </cell>
          <cell r="B747">
            <v>5903</v>
          </cell>
        </row>
        <row r="748">
          <cell r="A748" t="str">
            <v>FMK-17-275-11-11</v>
          </cell>
          <cell r="B748">
            <v>5981</v>
          </cell>
        </row>
        <row r="749">
          <cell r="A749" t="str">
            <v>FMK-17-280-11-11</v>
          </cell>
          <cell r="B749">
            <v>6059</v>
          </cell>
        </row>
        <row r="750">
          <cell r="A750" t="str">
            <v>FMK-17-285-11-11</v>
          </cell>
          <cell r="B750">
            <v>6138</v>
          </cell>
        </row>
        <row r="751">
          <cell r="A751" t="str">
            <v>FMK-17-290-11-11</v>
          </cell>
          <cell r="B751">
            <v>6216</v>
          </cell>
        </row>
        <row r="752">
          <cell r="A752" t="str">
            <v>FMK-17-295-11-11</v>
          </cell>
          <cell r="B752">
            <v>6295</v>
          </cell>
        </row>
        <row r="753">
          <cell r="A753" t="str">
            <v>FMK-17-300-11-11</v>
          </cell>
          <cell r="B753">
            <v>6373</v>
          </cell>
        </row>
        <row r="754">
          <cell r="A754" t="str">
            <v>FMK-20-075-11-11</v>
          </cell>
          <cell r="B754">
            <v>2976</v>
          </cell>
        </row>
        <row r="755">
          <cell r="A755" t="str">
            <v>FMK-20-080-11-11</v>
          </cell>
          <cell r="B755">
            <v>3065</v>
          </cell>
        </row>
        <row r="756">
          <cell r="A756" t="str">
            <v>FMK-20-085-11-11</v>
          </cell>
          <cell r="B756">
            <v>3154</v>
          </cell>
        </row>
        <row r="757">
          <cell r="A757" t="str">
            <v>FMK-20-090-11-11</v>
          </cell>
          <cell r="B757">
            <v>3243</v>
          </cell>
        </row>
        <row r="758">
          <cell r="A758" t="str">
            <v>FMK-20-095-11-11</v>
          </cell>
          <cell r="B758">
            <v>3332</v>
          </cell>
        </row>
        <row r="759">
          <cell r="A759" t="str">
            <v>FMK-20-100-11-11</v>
          </cell>
          <cell r="B759">
            <v>3421</v>
          </cell>
        </row>
        <row r="760">
          <cell r="A760" t="str">
            <v>FMK-20-105-11-11</v>
          </cell>
          <cell r="B760">
            <v>3510</v>
          </cell>
        </row>
        <row r="761">
          <cell r="A761" t="str">
            <v>FMK-20-110-11-11</v>
          </cell>
          <cell r="B761">
            <v>3599</v>
          </cell>
        </row>
        <row r="762">
          <cell r="A762" t="str">
            <v>FMK-20-115-11-11</v>
          </cell>
          <cell r="B762">
            <v>3688</v>
          </cell>
        </row>
        <row r="763">
          <cell r="A763" t="str">
            <v>FMK-20-120-11-11</v>
          </cell>
          <cell r="B763">
            <v>3777</v>
          </cell>
        </row>
        <row r="764">
          <cell r="A764" t="str">
            <v>FMK-20-125-11-11</v>
          </cell>
          <cell r="B764">
            <v>3867</v>
          </cell>
        </row>
        <row r="765">
          <cell r="A765" t="str">
            <v>FMK-20-130-11-11</v>
          </cell>
          <cell r="B765">
            <v>3956</v>
          </cell>
        </row>
        <row r="766">
          <cell r="A766" t="str">
            <v>FMK-20-135-11-11</v>
          </cell>
          <cell r="B766">
            <v>4045</v>
          </cell>
        </row>
        <row r="767">
          <cell r="A767" t="str">
            <v>FMK-20-140-11-11</v>
          </cell>
          <cell r="B767">
            <v>4134</v>
          </cell>
        </row>
        <row r="768">
          <cell r="A768" t="str">
            <v>FMK-20-145-11-11</v>
          </cell>
          <cell r="B768">
            <v>4223</v>
          </cell>
        </row>
        <row r="769">
          <cell r="A769" t="str">
            <v>FMK-20-150-11-11</v>
          </cell>
          <cell r="B769">
            <v>4312</v>
          </cell>
        </row>
        <row r="770">
          <cell r="A770" t="str">
            <v>FMK-20-155-11-11</v>
          </cell>
          <cell r="B770">
            <v>4401</v>
          </cell>
        </row>
        <row r="771">
          <cell r="A771" t="str">
            <v>FMK-20-160-11-11</v>
          </cell>
          <cell r="B771">
            <v>4490</v>
          </cell>
        </row>
        <row r="772">
          <cell r="A772" t="str">
            <v>FMK-20-165-11-11</v>
          </cell>
          <cell r="B772">
            <v>4579</v>
          </cell>
        </row>
        <row r="773">
          <cell r="A773" t="str">
            <v>FMK-20-170-11-11</v>
          </cell>
          <cell r="B773">
            <v>4668</v>
          </cell>
        </row>
        <row r="774">
          <cell r="A774" t="str">
            <v>FMK-20-175-11-11</v>
          </cell>
          <cell r="B774">
            <v>4758</v>
          </cell>
        </row>
        <row r="775">
          <cell r="A775" t="str">
            <v>FMK-20-180-11-11</v>
          </cell>
          <cell r="B775">
            <v>4847</v>
          </cell>
        </row>
        <row r="776">
          <cell r="A776" t="str">
            <v>FMK-20-185-11-11</v>
          </cell>
          <cell r="B776">
            <v>4936</v>
          </cell>
        </row>
        <row r="777">
          <cell r="A777" t="str">
            <v>FMK-20-190-11-11</v>
          </cell>
          <cell r="B777">
            <v>5025</v>
          </cell>
        </row>
        <row r="778">
          <cell r="A778" t="str">
            <v>FMK-20-195-11-11</v>
          </cell>
          <cell r="B778">
            <v>5114</v>
          </cell>
        </row>
        <row r="779">
          <cell r="A779" t="str">
            <v>FMK-20-200-11-11</v>
          </cell>
          <cell r="B779">
            <v>5203</v>
          </cell>
        </row>
        <row r="780">
          <cell r="A780" t="str">
            <v>FMK-20-205-11-11</v>
          </cell>
          <cell r="B780">
            <v>5292</v>
          </cell>
        </row>
        <row r="781">
          <cell r="A781" t="str">
            <v>FMK-20-210-11-11</v>
          </cell>
          <cell r="B781">
            <v>5381</v>
          </cell>
        </row>
        <row r="782">
          <cell r="A782" t="str">
            <v>FMK-20-215-11-11</v>
          </cell>
          <cell r="B782">
            <v>5470</v>
          </cell>
        </row>
        <row r="783">
          <cell r="A783" t="str">
            <v>FMK-20-220-11-11</v>
          </cell>
          <cell r="B783">
            <v>5559</v>
          </cell>
        </row>
        <row r="784">
          <cell r="A784" t="str">
            <v>FMK-20-225-11-11</v>
          </cell>
          <cell r="B784">
            <v>5649</v>
          </cell>
        </row>
        <row r="785">
          <cell r="A785" t="str">
            <v>FMK-20-230-11-11</v>
          </cell>
          <cell r="B785">
            <v>5738</v>
          </cell>
        </row>
        <row r="786">
          <cell r="A786" t="str">
            <v>FMK-20-235-11-11</v>
          </cell>
          <cell r="B786">
            <v>5827</v>
          </cell>
        </row>
        <row r="787">
          <cell r="A787" t="str">
            <v>FMK-20-240-11-11</v>
          </cell>
          <cell r="B787">
            <v>5916</v>
          </cell>
        </row>
        <row r="788">
          <cell r="A788" t="str">
            <v>FMK-20-245-11-11</v>
          </cell>
          <cell r="B788">
            <v>6005</v>
          </cell>
        </row>
        <row r="789">
          <cell r="A789" t="str">
            <v>FMK-20-250-11-11</v>
          </cell>
          <cell r="B789">
            <v>6094</v>
          </cell>
        </row>
        <row r="790">
          <cell r="A790" t="str">
            <v>FMK-20-255-11-11</v>
          </cell>
          <cell r="B790">
            <v>6183</v>
          </cell>
        </row>
        <row r="791">
          <cell r="A791" t="str">
            <v>FMK-20-260-11-11</v>
          </cell>
          <cell r="B791">
            <v>6272</v>
          </cell>
        </row>
        <row r="792">
          <cell r="A792" t="str">
            <v>FMK-20-265-11-11</v>
          </cell>
          <cell r="B792">
            <v>6361</v>
          </cell>
        </row>
        <row r="793">
          <cell r="A793" t="str">
            <v>FMK-20-270-11-11</v>
          </cell>
          <cell r="B793">
            <v>6450</v>
          </cell>
        </row>
        <row r="794">
          <cell r="A794" t="str">
            <v>FMK-20-275-11-11</v>
          </cell>
          <cell r="B794">
            <v>6540</v>
          </cell>
        </row>
        <row r="795">
          <cell r="A795" t="str">
            <v>FMK-20-280-11-11</v>
          </cell>
          <cell r="B795">
            <v>6629</v>
          </cell>
        </row>
        <row r="796">
          <cell r="A796" t="str">
            <v>FMK-20-285-11-11</v>
          </cell>
          <cell r="B796">
            <v>6718</v>
          </cell>
        </row>
        <row r="797">
          <cell r="A797" t="str">
            <v>FMK-20-290-11-11</v>
          </cell>
          <cell r="B797">
            <v>6807</v>
          </cell>
        </row>
        <row r="798">
          <cell r="A798" t="str">
            <v>FMK-20-295-11-11</v>
          </cell>
          <cell r="B798">
            <v>6896</v>
          </cell>
        </row>
        <row r="799">
          <cell r="A799" t="str">
            <v>FMK-20-300-11-11</v>
          </cell>
          <cell r="B799">
            <v>6985</v>
          </cell>
        </row>
        <row r="800">
          <cell r="A800" t="str">
            <v>FMK-23-075-11-11</v>
          </cell>
          <cell r="B800">
            <v>2980</v>
          </cell>
        </row>
        <row r="801">
          <cell r="A801" t="str">
            <v>FMK-23-080-11-11</v>
          </cell>
          <cell r="B801">
            <v>3069</v>
          </cell>
        </row>
        <row r="802">
          <cell r="A802" t="str">
            <v>FMK-23-085-11-11</v>
          </cell>
          <cell r="B802">
            <v>3159</v>
          </cell>
        </row>
        <row r="803">
          <cell r="A803" t="str">
            <v>FMK-23-090-11-11</v>
          </cell>
          <cell r="B803">
            <v>3248</v>
          </cell>
        </row>
        <row r="804">
          <cell r="A804" t="str">
            <v>FMK-23-095-11-11</v>
          </cell>
          <cell r="B804">
            <v>3338</v>
          </cell>
        </row>
        <row r="805">
          <cell r="A805" t="str">
            <v>FMK-23-100-11-11</v>
          </cell>
          <cell r="B805">
            <v>3427</v>
          </cell>
        </row>
        <row r="806">
          <cell r="A806" t="str">
            <v>FMK-23-105-11-11</v>
          </cell>
          <cell r="B806">
            <v>3516</v>
          </cell>
        </row>
        <row r="807">
          <cell r="A807" t="str">
            <v>FMK-23-110-11-11</v>
          </cell>
          <cell r="B807">
            <v>3606</v>
          </cell>
        </row>
        <row r="808">
          <cell r="A808" t="str">
            <v>FMK-23-115-11-11</v>
          </cell>
          <cell r="B808">
            <v>3695</v>
          </cell>
        </row>
        <row r="809">
          <cell r="A809" t="str">
            <v>FMK-23-120-11-11</v>
          </cell>
          <cell r="B809">
            <v>3785</v>
          </cell>
        </row>
        <row r="810">
          <cell r="A810" t="str">
            <v>FMK-23-125-11-11</v>
          </cell>
          <cell r="B810">
            <v>3874</v>
          </cell>
        </row>
        <row r="811">
          <cell r="A811" t="str">
            <v>FMK-23-130-11-11</v>
          </cell>
          <cell r="B811">
            <v>3963</v>
          </cell>
        </row>
        <row r="812">
          <cell r="A812" t="str">
            <v>FMK-23-135-11-11</v>
          </cell>
          <cell r="B812">
            <v>4053</v>
          </cell>
        </row>
        <row r="813">
          <cell r="A813" t="str">
            <v>FMK-23-140-11-11</v>
          </cell>
          <cell r="B813">
            <v>4142</v>
          </cell>
        </row>
        <row r="814">
          <cell r="A814" t="str">
            <v>FMK-23-145-11-11</v>
          </cell>
          <cell r="B814">
            <v>4232</v>
          </cell>
        </row>
        <row r="815">
          <cell r="A815" t="str">
            <v>FMK-23-150-11-11</v>
          </cell>
          <cell r="B815">
            <v>4321</v>
          </cell>
        </row>
        <row r="816">
          <cell r="A816" t="str">
            <v>FMK-23-155-11-11</v>
          </cell>
          <cell r="B816">
            <v>4410</v>
          </cell>
        </row>
        <row r="817">
          <cell r="A817" t="str">
            <v>FMK-23-160-11-11</v>
          </cell>
          <cell r="B817">
            <v>4500</v>
          </cell>
        </row>
        <row r="818">
          <cell r="A818" t="str">
            <v>FMK-23-165-11-11</v>
          </cell>
          <cell r="B818">
            <v>4589</v>
          </cell>
        </row>
        <row r="819">
          <cell r="A819" t="str">
            <v>FMK-23-170-11-11</v>
          </cell>
          <cell r="B819">
            <v>4679</v>
          </cell>
        </row>
        <row r="820">
          <cell r="A820" t="str">
            <v>FMK-23-175-11-11</v>
          </cell>
          <cell r="B820">
            <v>4768</v>
          </cell>
        </row>
        <row r="821">
          <cell r="A821" t="str">
            <v>FMK-23-180-11-11</v>
          </cell>
          <cell r="B821">
            <v>4857</v>
          </cell>
        </row>
        <row r="822">
          <cell r="A822" t="str">
            <v>FMK-23-185-11-11</v>
          </cell>
          <cell r="B822">
            <v>4947</v>
          </cell>
        </row>
        <row r="823">
          <cell r="A823" t="str">
            <v>FMK-23-190-11-11</v>
          </cell>
          <cell r="B823">
            <v>5036</v>
          </cell>
        </row>
        <row r="824">
          <cell r="A824" t="str">
            <v>FMK-23-195-11-11</v>
          </cell>
          <cell r="B824">
            <v>5126</v>
          </cell>
        </row>
        <row r="825">
          <cell r="A825" t="str">
            <v>FMK-23-200-11-11</v>
          </cell>
          <cell r="B825">
            <v>5215</v>
          </cell>
        </row>
        <row r="826">
          <cell r="A826" t="str">
            <v>FMK-23-205-11-11</v>
          </cell>
          <cell r="B826">
            <v>5304</v>
          </cell>
        </row>
        <row r="827">
          <cell r="A827" t="str">
            <v>FMK-23-210-11-11</v>
          </cell>
          <cell r="B827">
            <v>5394</v>
          </cell>
        </row>
        <row r="828">
          <cell r="A828" t="str">
            <v>FMK-23-215-11-11</v>
          </cell>
          <cell r="B828">
            <v>5483</v>
          </cell>
        </row>
        <row r="829">
          <cell r="A829" t="str">
            <v>FMK-23-220-11-11</v>
          </cell>
          <cell r="B829">
            <v>5573</v>
          </cell>
        </row>
        <row r="830">
          <cell r="A830" t="str">
            <v>FMK-23-225-11-11</v>
          </cell>
          <cell r="B830">
            <v>5662</v>
          </cell>
        </row>
        <row r="831">
          <cell r="A831" t="str">
            <v>FMK-23-230-11-11</v>
          </cell>
          <cell r="B831">
            <v>5751</v>
          </cell>
        </row>
        <row r="832">
          <cell r="A832" t="str">
            <v>FMK-23-235-11-11</v>
          </cell>
          <cell r="B832">
            <v>5841</v>
          </cell>
        </row>
        <row r="833">
          <cell r="A833" t="str">
            <v>FMK-23-240-11-11</v>
          </cell>
          <cell r="B833">
            <v>5930</v>
          </cell>
        </row>
        <row r="834">
          <cell r="A834" t="str">
            <v>FMK-23-245-11-11</v>
          </cell>
          <cell r="B834">
            <v>6020</v>
          </cell>
        </row>
        <row r="835">
          <cell r="A835" t="str">
            <v>FMK-23-250-11-11</v>
          </cell>
          <cell r="B835">
            <v>6109</v>
          </cell>
        </row>
        <row r="836">
          <cell r="A836" t="str">
            <v>FMK-23-255-11-11</v>
          </cell>
          <cell r="B836">
            <v>6198</v>
          </cell>
        </row>
        <row r="837">
          <cell r="A837" t="str">
            <v>FMK-23-260-11-11</v>
          </cell>
          <cell r="B837">
            <v>6288</v>
          </cell>
        </row>
        <row r="838">
          <cell r="A838" t="str">
            <v>FMK-23-265-11-11</v>
          </cell>
          <cell r="B838">
            <v>6377</v>
          </cell>
        </row>
        <row r="839">
          <cell r="A839" t="str">
            <v>FMK-23-270-11-11</v>
          </cell>
          <cell r="B839">
            <v>6467</v>
          </cell>
        </row>
        <row r="840">
          <cell r="A840" t="str">
            <v>FMK-23-275-11-11</v>
          </cell>
          <cell r="B840">
            <v>6556</v>
          </cell>
        </row>
        <row r="841">
          <cell r="A841" t="str">
            <v>FMK-23-280-11-11</v>
          </cell>
          <cell r="B841">
            <v>6645</v>
          </cell>
        </row>
        <row r="842">
          <cell r="A842" t="str">
            <v>FMK-23-285-11-11</v>
          </cell>
          <cell r="B842">
            <v>6735</v>
          </cell>
        </row>
        <row r="843">
          <cell r="A843" t="str">
            <v>FMK-23-290-11-11</v>
          </cell>
          <cell r="B843">
            <v>6824</v>
          </cell>
        </row>
        <row r="844">
          <cell r="A844" t="str">
            <v>FMK-23-295-11-11</v>
          </cell>
          <cell r="B844">
            <v>6914</v>
          </cell>
        </row>
        <row r="845">
          <cell r="A845" t="str">
            <v>FMK-23-300-11-11</v>
          </cell>
          <cell r="B845">
            <v>7003</v>
          </cell>
        </row>
        <row r="846">
          <cell r="A846" t="str">
            <v>FMK-26-075-11-11</v>
          </cell>
          <cell r="B846">
            <v>2984</v>
          </cell>
        </row>
        <row r="847">
          <cell r="A847" t="str">
            <v>FMK-26-080-11-11</v>
          </cell>
          <cell r="B847">
            <v>3073</v>
          </cell>
        </row>
        <row r="848">
          <cell r="A848" t="str">
            <v>FMK-26-085-11-11</v>
          </cell>
          <cell r="B848">
            <v>3163</v>
          </cell>
        </row>
        <row r="849">
          <cell r="A849" t="str">
            <v>FMK-26-090-11-11</v>
          </cell>
          <cell r="B849">
            <v>3253</v>
          </cell>
        </row>
        <row r="850">
          <cell r="A850" t="str">
            <v>FMK-26-095-11-11</v>
          </cell>
          <cell r="B850">
            <v>3342</v>
          </cell>
        </row>
        <row r="851">
          <cell r="A851" t="str">
            <v>FMK-26-100-11-11</v>
          </cell>
          <cell r="B851">
            <v>3432</v>
          </cell>
        </row>
        <row r="852">
          <cell r="A852" t="str">
            <v>FMK-26-105-11-11</v>
          </cell>
          <cell r="B852">
            <v>3522</v>
          </cell>
        </row>
        <row r="853">
          <cell r="A853" t="str">
            <v>FMK-26-110-11-11</v>
          </cell>
          <cell r="B853">
            <v>3611</v>
          </cell>
        </row>
        <row r="854">
          <cell r="A854" t="str">
            <v>FMK-26-115-11-11</v>
          </cell>
          <cell r="B854">
            <v>3701</v>
          </cell>
        </row>
        <row r="855">
          <cell r="A855" t="str">
            <v>FMK-26-120-11-11</v>
          </cell>
          <cell r="B855">
            <v>3791</v>
          </cell>
        </row>
        <row r="856">
          <cell r="A856" t="str">
            <v>FMK-26-125-11-11</v>
          </cell>
          <cell r="B856">
            <v>3880</v>
          </cell>
        </row>
        <row r="857">
          <cell r="A857" t="str">
            <v>FMK-26-130-11-11</v>
          </cell>
          <cell r="B857">
            <v>3970</v>
          </cell>
        </row>
        <row r="858">
          <cell r="A858" t="str">
            <v>FMK-26-135-11-11</v>
          </cell>
          <cell r="B858">
            <v>4060</v>
          </cell>
        </row>
        <row r="859">
          <cell r="A859" t="str">
            <v>FMK-26-140-11-11</v>
          </cell>
          <cell r="B859">
            <v>4149</v>
          </cell>
        </row>
        <row r="860">
          <cell r="A860" t="str">
            <v>FMK-26-145-11-11</v>
          </cell>
          <cell r="B860">
            <v>4239</v>
          </cell>
        </row>
        <row r="861">
          <cell r="A861" t="str">
            <v>FMK-26-150-11-11</v>
          </cell>
          <cell r="B861">
            <v>4329</v>
          </cell>
        </row>
        <row r="862">
          <cell r="A862" t="str">
            <v>FMK-26-155-11-11</v>
          </cell>
          <cell r="B862">
            <v>4418</v>
          </cell>
        </row>
        <row r="863">
          <cell r="A863" t="str">
            <v>FMK-26-160-11-11</v>
          </cell>
          <cell r="B863">
            <v>4508</v>
          </cell>
        </row>
        <row r="864">
          <cell r="A864" t="str">
            <v>FMK-26-165-11-11</v>
          </cell>
          <cell r="B864">
            <v>4597</v>
          </cell>
        </row>
        <row r="865">
          <cell r="A865" t="str">
            <v>FMK-26-170-11-11</v>
          </cell>
          <cell r="B865">
            <v>4687</v>
          </cell>
        </row>
        <row r="866">
          <cell r="A866" t="str">
            <v>FMK-26-175-11-11</v>
          </cell>
          <cell r="B866">
            <v>4777</v>
          </cell>
        </row>
        <row r="867">
          <cell r="A867" t="str">
            <v>FMK-26-180-11-11</v>
          </cell>
          <cell r="B867">
            <v>4866</v>
          </cell>
        </row>
        <row r="868">
          <cell r="A868" t="str">
            <v>FMK-26-185-11-11</v>
          </cell>
          <cell r="B868">
            <v>4956</v>
          </cell>
        </row>
        <row r="869">
          <cell r="A869" t="str">
            <v>FMK-26-190-11-11</v>
          </cell>
          <cell r="B869">
            <v>5046</v>
          </cell>
        </row>
        <row r="870">
          <cell r="A870" t="str">
            <v>FMK-26-195-11-11</v>
          </cell>
          <cell r="B870">
            <v>5135</v>
          </cell>
        </row>
        <row r="871">
          <cell r="A871" t="str">
            <v>FMK-26-200-11-11</v>
          </cell>
          <cell r="B871">
            <v>5225</v>
          </cell>
        </row>
        <row r="872">
          <cell r="A872" t="str">
            <v>FMK-26-205-11-11</v>
          </cell>
          <cell r="B872">
            <v>5315</v>
          </cell>
        </row>
        <row r="873">
          <cell r="A873" t="str">
            <v>FMK-26-210-11-11</v>
          </cell>
          <cell r="B873">
            <v>5404</v>
          </cell>
        </row>
        <row r="874">
          <cell r="A874" t="str">
            <v>FMK-26-215-11-11</v>
          </cell>
          <cell r="B874">
            <v>5494</v>
          </cell>
        </row>
        <row r="875">
          <cell r="A875" t="str">
            <v>FMK-26-220-11-11</v>
          </cell>
          <cell r="B875">
            <v>5584</v>
          </cell>
        </row>
        <row r="876">
          <cell r="A876" t="str">
            <v>FMK-26-225-11-11</v>
          </cell>
          <cell r="B876">
            <v>5673</v>
          </cell>
        </row>
        <row r="877">
          <cell r="A877" t="str">
            <v>FMK-26-230-11-11</v>
          </cell>
          <cell r="B877">
            <v>5763</v>
          </cell>
        </row>
        <row r="878">
          <cell r="A878" t="str">
            <v>FMK-26-235-11-11</v>
          </cell>
          <cell r="B878">
            <v>5853</v>
          </cell>
        </row>
        <row r="879">
          <cell r="A879" t="str">
            <v>FMK-26-240-11-11</v>
          </cell>
          <cell r="B879">
            <v>5942</v>
          </cell>
        </row>
        <row r="880">
          <cell r="A880" t="str">
            <v>FMK-26-245-11-11</v>
          </cell>
          <cell r="B880">
            <v>6032</v>
          </cell>
        </row>
        <row r="881">
          <cell r="A881" t="str">
            <v>FMK-26-250-11-11</v>
          </cell>
          <cell r="B881">
            <v>6122</v>
          </cell>
        </row>
        <row r="882">
          <cell r="A882" t="str">
            <v>FMK-26-255-11-11</v>
          </cell>
          <cell r="B882">
            <v>6211</v>
          </cell>
        </row>
        <row r="883">
          <cell r="A883" t="str">
            <v>FMK-26-260-11-11</v>
          </cell>
          <cell r="B883">
            <v>6301</v>
          </cell>
        </row>
        <row r="884">
          <cell r="A884" t="str">
            <v>FMK-26-265-11-11</v>
          </cell>
          <cell r="B884">
            <v>6390</v>
          </cell>
        </row>
        <row r="885">
          <cell r="A885" t="str">
            <v>FMK-26-270-11-11</v>
          </cell>
          <cell r="B885">
            <v>6480</v>
          </cell>
        </row>
        <row r="886">
          <cell r="A886" t="str">
            <v>FMK-26-275-11-11</v>
          </cell>
          <cell r="B886">
            <v>6570</v>
          </cell>
        </row>
        <row r="887">
          <cell r="A887" t="str">
            <v>FMK-26-280-11-11</v>
          </cell>
          <cell r="B887">
            <v>6659</v>
          </cell>
        </row>
        <row r="888">
          <cell r="A888" t="str">
            <v>FMK-26-285-11-11</v>
          </cell>
          <cell r="B888">
            <v>6749</v>
          </cell>
        </row>
        <row r="889">
          <cell r="A889" t="str">
            <v>FMK-26-290-11-11</v>
          </cell>
          <cell r="B889">
            <v>6839</v>
          </cell>
        </row>
        <row r="890">
          <cell r="A890" t="str">
            <v>FMK-26-295-11-11</v>
          </cell>
          <cell r="B890">
            <v>6928</v>
          </cell>
        </row>
        <row r="891">
          <cell r="A891" t="str">
            <v>FMK-26-300-11-11</v>
          </cell>
          <cell r="B891">
            <v>7018</v>
          </cell>
        </row>
        <row r="892">
          <cell r="A892" t="str">
            <v>FMK-29-075-11-11</v>
          </cell>
          <cell r="B892">
            <v>3120</v>
          </cell>
        </row>
        <row r="893">
          <cell r="A893" t="str">
            <v>FMK-29-080-11-11</v>
          </cell>
          <cell r="B893">
            <v>3220</v>
          </cell>
        </row>
        <row r="894">
          <cell r="A894" t="str">
            <v>FMK-29-085-11-11</v>
          </cell>
          <cell r="B894">
            <v>3321</v>
          </cell>
        </row>
        <row r="895">
          <cell r="A895" t="str">
            <v>FMK-29-090-11-11</v>
          </cell>
          <cell r="B895">
            <v>3422</v>
          </cell>
        </row>
        <row r="896">
          <cell r="A896" t="str">
            <v>FMK-29-095-11-11</v>
          </cell>
          <cell r="B896">
            <v>3522</v>
          </cell>
        </row>
        <row r="897">
          <cell r="A897" t="str">
            <v>FMK-29-100-11-11</v>
          </cell>
          <cell r="B897">
            <v>3623</v>
          </cell>
        </row>
        <row r="898">
          <cell r="A898" t="str">
            <v>FMK-29-105-11-11</v>
          </cell>
          <cell r="B898">
            <v>3724</v>
          </cell>
        </row>
        <row r="899">
          <cell r="A899" t="str">
            <v>FMK-29-110-11-11</v>
          </cell>
          <cell r="B899">
            <v>3824</v>
          </cell>
        </row>
        <row r="900">
          <cell r="A900" t="str">
            <v>FMK-29-115-11-11</v>
          </cell>
          <cell r="B900">
            <v>3925</v>
          </cell>
        </row>
        <row r="901">
          <cell r="A901" t="str">
            <v>FMK-29-120-11-11</v>
          </cell>
          <cell r="B901">
            <v>4026</v>
          </cell>
        </row>
        <row r="902">
          <cell r="A902" t="str">
            <v>FMK-29-125-11-11</v>
          </cell>
          <cell r="B902">
            <v>4127</v>
          </cell>
        </row>
        <row r="903">
          <cell r="A903" t="str">
            <v>FMK-29-130-11-11</v>
          </cell>
          <cell r="B903">
            <v>4227</v>
          </cell>
        </row>
        <row r="904">
          <cell r="A904" t="str">
            <v>FMK-29-135-11-11</v>
          </cell>
          <cell r="B904">
            <v>4328</v>
          </cell>
        </row>
        <row r="905">
          <cell r="A905" t="str">
            <v>FMK-29-140-11-11</v>
          </cell>
          <cell r="B905">
            <v>4429</v>
          </cell>
        </row>
        <row r="906">
          <cell r="A906" t="str">
            <v>FMK-29-145-11-11</v>
          </cell>
          <cell r="B906">
            <v>4529</v>
          </cell>
        </row>
        <row r="907">
          <cell r="A907" t="str">
            <v>FMK-29-150-11-11</v>
          </cell>
          <cell r="B907">
            <v>4630</v>
          </cell>
        </row>
        <row r="908">
          <cell r="A908" t="str">
            <v>FMK-29-155-11-11</v>
          </cell>
          <cell r="B908">
            <v>4731</v>
          </cell>
        </row>
        <row r="909">
          <cell r="A909" t="str">
            <v>FMK-29-160-11-11</v>
          </cell>
          <cell r="B909">
            <v>4831</v>
          </cell>
        </row>
        <row r="910">
          <cell r="A910" t="str">
            <v>FMK-29-165-11-11</v>
          </cell>
          <cell r="B910">
            <v>4932</v>
          </cell>
        </row>
        <row r="911">
          <cell r="A911" t="str">
            <v>FMK-29-170-11-11</v>
          </cell>
          <cell r="B911">
            <v>5033</v>
          </cell>
        </row>
        <row r="912">
          <cell r="A912" t="str">
            <v>FMK-29-175-11-11</v>
          </cell>
          <cell r="B912">
            <v>5134</v>
          </cell>
        </row>
        <row r="913">
          <cell r="A913" t="str">
            <v>FMK-29-180-11-11</v>
          </cell>
          <cell r="B913">
            <v>5234</v>
          </cell>
        </row>
        <row r="914">
          <cell r="A914" t="str">
            <v>FMK-29-185-11-11</v>
          </cell>
          <cell r="B914">
            <v>5335</v>
          </cell>
        </row>
        <row r="915">
          <cell r="A915" t="str">
            <v>FMK-29-190-11-11</v>
          </cell>
          <cell r="B915">
            <v>5436</v>
          </cell>
        </row>
        <row r="916">
          <cell r="A916" t="str">
            <v>FMK-29-195-11-11</v>
          </cell>
          <cell r="B916">
            <v>5536</v>
          </cell>
        </row>
        <row r="917">
          <cell r="A917" t="str">
            <v>FMK-29-200-11-11</v>
          </cell>
          <cell r="B917">
            <v>5637</v>
          </cell>
        </row>
        <row r="918">
          <cell r="A918" t="str">
            <v>FMK-29-205-11-11</v>
          </cell>
          <cell r="B918">
            <v>5738</v>
          </cell>
        </row>
        <row r="919">
          <cell r="A919" t="str">
            <v>FMK-29-210-11-11</v>
          </cell>
          <cell r="B919">
            <v>5838</v>
          </cell>
        </row>
        <row r="920">
          <cell r="A920" t="str">
            <v>FMK-29-215-11-11</v>
          </cell>
          <cell r="B920">
            <v>5939</v>
          </cell>
        </row>
        <row r="921">
          <cell r="A921" t="str">
            <v>FMK-29-220-11-11</v>
          </cell>
          <cell r="B921">
            <v>6040</v>
          </cell>
        </row>
        <row r="922">
          <cell r="A922" t="str">
            <v>FMK-29-225-11-11</v>
          </cell>
          <cell r="B922">
            <v>6141</v>
          </cell>
        </row>
        <row r="923">
          <cell r="A923" t="str">
            <v>FMK-29-230-11-11</v>
          </cell>
          <cell r="B923">
            <v>6241</v>
          </cell>
        </row>
        <row r="924">
          <cell r="A924" t="str">
            <v>FMK-29-235-11-11</v>
          </cell>
          <cell r="B924">
            <v>6342</v>
          </cell>
        </row>
        <row r="925">
          <cell r="A925" t="str">
            <v>FMK-29-240-11-11</v>
          </cell>
          <cell r="B925">
            <v>6443</v>
          </cell>
        </row>
        <row r="926">
          <cell r="A926" t="str">
            <v>FMK-29-245-11-11</v>
          </cell>
          <cell r="B926">
            <v>6543</v>
          </cell>
        </row>
        <row r="927">
          <cell r="A927" t="str">
            <v>FMK-29-250-11-11</v>
          </cell>
          <cell r="B927">
            <v>6644</v>
          </cell>
        </row>
        <row r="928">
          <cell r="A928" t="str">
            <v>FMK-29-255-11-11</v>
          </cell>
          <cell r="B928">
            <v>6745</v>
          </cell>
        </row>
        <row r="929">
          <cell r="A929" t="str">
            <v>FMK-29-260-11-11</v>
          </cell>
          <cell r="B929">
            <v>6845</v>
          </cell>
        </row>
        <row r="930">
          <cell r="A930" t="str">
            <v>FMK-29-265-11-11</v>
          </cell>
          <cell r="B930">
            <v>6946</v>
          </cell>
        </row>
        <row r="931">
          <cell r="A931" t="str">
            <v>FMK-29-270-11-11</v>
          </cell>
          <cell r="B931">
            <v>7047</v>
          </cell>
        </row>
        <row r="932">
          <cell r="A932" t="str">
            <v>FMK-29-275-11-11</v>
          </cell>
          <cell r="B932">
            <v>7148</v>
          </cell>
        </row>
        <row r="933">
          <cell r="A933" t="str">
            <v>FMK-29-280-11-11</v>
          </cell>
          <cell r="B933">
            <v>7248</v>
          </cell>
        </row>
        <row r="934">
          <cell r="A934" t="str">
            <v>FMK-29-285-11-11</v>
          </cell>
          <cell r="B934">
            <v>7349</v>
          </cell>
        </row>
        <row r="935">
          <cell r="A935" t="str">
            <v>FMK-29-290-11-11</v>
          </cell>
          <cell r="B935">
            <v>7450</v>
          </cell>
        </row>
        <row r="936">
          <cell r="A936" t="str">
            <v>FMK-29-295-11-11</v>
          </cell>
          <cell r="B936">
            <v>7550</v>
          </cell>
        </row>
        <row r="937">
          <cell r="A937" t="str">
            <v>FMK-29-300-11-11</v>
          </cell>
          <cell r="B937">
            <v>7651</v>
          </cell>
        </row>
        <row r="940">
          <cell r="A940" t="str">
            <v>FMKB17-075-09-11</v>
          </cell>
          <cell r="B940">
            <v>2659</v>
          </cell>
        </row>
        <row r="941">
          <cell r="A941" t="str">
            <v>FMKB17-080-09-11</v>
          </cell>
          <cell r="B941">
            <v>2732</v>
          </cell>
        </row>
        <row r="942">
          <cell r="A942" t="str">
            <v>FMKB17-085-09-11</v>
          </cell>
          <cell r="B942">
            <v>2805</v>
          </cell>
        </row>
        <row r="943">
          <cell r="A943" t="str">
            <v>FMKB17-090-09-11</v>
          </cell>
          <cell r="B943">
            <v>2879</v>
          </cell>
        </row>
        <row r="944">
          <cell r="A944" t="str">
            <v>FMKB17-095-09-11</v>
          </cell>
          <cell r="B944">
            <v>2952</v>
          </cell>
        </row>
        <row r="945">
          <cell r="A945" t="str">
            <v>FMKB17-100-09-11</v>
          </cell>
          <cell r="B945">
            <v>3025</v>
          </cell>
        </row>
        <row r="946">
          <cell r="A946" t="str">
            <v>FMKB17-105-09-11</v>
          </cell>
          <cell r="B946">
            <v>3098</v>
          </cell>
        </row>
        <row r="947">
          <cell r="A947" t="str">
            <v>FMKB17-110-09-11</v>
          </cell>
          <cell r="B947">
            <v>3172</v>
          </cell>
        </row>
        <row r="948">
          <cell r="A948" t="str">
            <v>FMKB17-115-09-11</v>
          </cell>
          <cell r="B948">
            <v>3245</v>
          </cell>
        </row>
        <row r="949">
          <cell r="A949" t="str">
            <v>FMKB17-120-09-11</v>
          </cell>
          <cell r="B949">
            <v>3318</v>
          </cell>
        </row>
        <row r="950">
          <cell r="A950" t="str">
            <v>FMKB17-125-09-11</v>
          </cell>
          <cell r="B950">
            <v>3391</v>
          </cell>
        </row>
        <row r="951">
          <cell r="A951" t="str">
            <v>FMKB17-130-09-11</v>
          </cell>
          <cell r="B951">
            <v>3465</v>
          </cell>
        </row>
        <row r="952">
          <cell r="A952" t="str">
            <v>FMKB17-135-09-11</v>
          </cell>
          <cell r="B952">
            <v>3538</v>
          </cell>
        </row>
        <row r="953">
          <cell r="A953" t="str">
            <v>FMKB17-140-09-11</v>
          </cell>
          <cell r="B953">
            <v>3611</v>
          </cell>
        </row>
        <row r="954">
          <cell r="A954" t="str">
            <v>FMKB17-145-09-11</v>
          </cell>
          <cell r="B954">
            <v>3684</v>
          </cell>
        </row>
        <row r="955">
          <cell r="A955" t="str">
            <v>FMKB17-150-09-11</v>
          </cell>
          <cell r="B955">
            <v>3758</v>
          </cell>
        </row>
        <row r="956">
          <cell r="A956" t="str">
            <v>FMKB17-155-09-11</v>
          </cell>
          <cell r="B956">
            <v>3831</v>
          </cell>
        </row>
        <row r="957">
          <cell r="A957" t="str">
            <v>FMKB17-160-09-11</v>
          </cell>
          <cell r="B957">
            <v>3904</v>
          </cell>
        </row>
        <row r="958">
          <cell r="A958" t="str">
            <v>FMKB17-165-09-11</v>
          </cell>
          <cell r="B958">
            <v>3977</v>
          </cell>
        </row>
        <row r="959">
          <cell r="A959" t="str">
            <v>FMKB17-170-09-11</v>
          </cell>
          <cell r="B959">
            <v>4051</v>
          </cell>
        </row>
        <row r="960">
          <cell r="A960" t="str">
            <v>FMKB17-175-09-11</v>
          </cell>
          <cell r="B960">
            <v>4124</v>
          </cell>
        </row>
        <row r="961">
          <cell r="A961" t="str">
            <v>FMKB17-180-09-11</v>
          </cell>
          <cell r="B961">
            <v>4197</v>
          </cell>
        </row>
        <row r="962">
          <cell r="A962" t="str">
            <v>FMKB17-185-09-11</v>
          </cell>
          <cell r="B962">
            <v>4270</v>
          </cell>
        </row>
        <row r="963">
          <cell r="A963" t="str">
            <v>FMKB17-190-09-11</v>
          </cell>
          <cell r="B963">
            <v>4344</v>
          </cell>
        </row>
        <row r="964">
          <cell r="A964" t="str">
            <v>FMKB17-195-09-11</v>
          </cell>
          <cell r="B964">
            <v>4417</v>
          </cell>
        </row>
        <row r="965">
          <cell r="A965" t="str">
            <v>FMKB17-200-09-11</v>
          </cell>
          <cell r="B965">
            <v>4490</v>
          </cell>
        </row>
        <row r="966">
          <cell r="A966" t="str">
            <v>FMKB17-205-09-11</v>
          </cell>
          <cell r="B966">
            <v>4563</v>
          </cell>
        </row>
        <row r="967">
          <cell r="A967" t="str">
            <v>FMKB17-210-09-11</v>
          </cell>
          <cell r="B967">
            <v>4637</v>
          </cell>
        </row>
        <row r="968">
          <cell r="A968" t="str">
            <v>FMKB17-215-09-11</v>
          </cell>
          <cell r="B968">
            <v>4710</v>
          </cell>
        </row>
        <row r="969">
          <cell r="A969" t="str">
            <v>FMKB17-220-09-11</v>
          </cell>
          <cell r="B969">
            <v>4783</v>
          </cell>
        </row>
        <row r="970">
          <cell r="A970" t="str">
            <v>FMKB17-225-09-11</v>
          </cell>
          <cell r="B970">
            <v>4856</v>
          </cell>
        </row>
        <row r="971">
          <cell r="A971" t="str">
            <v>FMKB17-230-09-11</v>
          </cell>
          <cell r="B971">
            <v>4930</v>
          </cell>
        </row>
        <row r="972">
          <cell r="A972" t="str">
            <v>FMKB17-235-09-11</v>
          </cell>
          <cell r="B972">
            <v>5003</v>
          </cell>
        </row>
        <row r="973">
          <cell r="A973" t="str">
            <v>FMKB17-240-09-11</v>
          </cell>
          <cell r="B973">
            <v>5076</v>
          </cell>
        </row>
        <row r="974">
          <cell r="A974" t="str">
            <v>FMKB17-245-09-11</v>
          </cell>
          <cell r="B974">
            <v>5149</v>
          </cell>
        </row>
        <row r="975">
          <cell r="A975" t="str">
            <v>FMKB17-250-09-11</v>
          </cell>
          <cell r="B975">
            <v>5223</v>
          </cell>
        </row>
        <row r="976">
          <cell r="A976" t="str">
            <v>FMKB17-255-09-11</v>
          </cell>
          <cell r="B976">
            <v>5296</v>
          </cell>
        </row>
        <row r="977">
          <cell r="A977" t="str">
            <v>FMKB17-260-09-11</v>
          </cell>
          <cell r="B977">
            <v>5369</v>
          </cell>
        </row>
        <row r="978">
          <cell r="A978" t="str">
            <v>FMKB17-265-09-11</v>
          </cell>
          <cell r="B978">
            <v>5442</v>
          </cell>
        </row>
        <row r="979">
          <cell r="A979" t="str">
            <v>FMKB17-270-09-11</v>
          </cell>
          <cell r="B979">
            <v>5516</v>
          </cell>
        </row>
        <row r="980">
          <cell r="A980" t="str">
            <v>FMKB17-275-09-11</v>
          </cell>
          <cell r="B980">
            <v>5589</v>
          </cell>
        </row>
        <row r="981">
          <cell r="A981" t="str">
            <v>FMKB17-280-09-11</v>
          </cell>
          <cell r="B981">
            <v>5662</v>
          </cell>
        </row>
        <row r="982">
          <cell r="A982" t="str">
            <v>FMKB17-285-09-11</v>
          </cell>
          <cell r="B982">
            <v>5735</v>
          </cell>
        </row>
        <row r="983">
          <cell r="A983" t="str">
            <v>FMKB17-290-09-11</v>
          </cell>
          <cell r="B983">
            <v>5809</v>
          </cell>
        </row>
        <row r="984">
          <cell r="A984" t="str">
            <v>FMKB17-295-09-11</v>
          </cell>
          <cell r="B984">
            <v>5882</v>
          </cell>
        </row>
        <row r="985">
          <cell r="A985" t="str">
            <v>FMKB17-300-09-11</v>
          </cell>
          <cell r="B985">
            <v>5955</v>
          </cell>
        </row>
        <row r="986">
          <cell r="A986" t="str">
            <v>FMKB20-075-09-11</v>
          </cell>
          <cell r="B986">
            <v>2781</v>
          </cell>
        </row>
        <row r="987">
          <cell r="A987" t="str">
            <v>FMKB20-080-09-11</v>
          </cell>
          <cell r="B987">
            <v>2864</v>
          </cell>
        </row>
        <row r="988">
          <cell r="A988" t="str">
            <v>FMKB20-085-09-11</v>
          </cell>
          <cell r="B988">
            <v>2947</v>
          </cell>
        </row>
        <row r="989">
          <cell r="A989" t="str">
            <v>FMKB20-090-09-11</v>
          </cell>
          <cell r="B989">
            <v>3031</v>
          </cell>
        </row>
        <row r="990">
          <cell r="A990" t="str">
            <v>FMKB20-095-09-11</v>
          </cell>
          <cell r="B990">
            <v>3114</v>
          </cell>
        </row>
        <row r="991">
          <cell r="A991" t="str">
            <v>FMKB20-100-09-11</v>
          </cell>
          <cell r="B991">
            <v>3197</v>
          </cell>
        </row>
        <row r="992">
          <cell r="A992" t="str">
            <v>FMKB20-105-09-11</v>
          </cell>
          <cell r="B992">
            <v>3280</v>
          </cell>
        </row>
        <row r="993">
          <cell r="A993" t="str">
            <v>FMKB20-110-09-11</v>
          </cell>
          <cell r="B993">
            <v>3364</v>
          </cell>
        </row>
        <row r="994">
          <cell r="A994" t="str">
            <v>FMKB20-115-09-11</v>
          </cell>
          <cell r="B994">
            <v>3447</v>
          </cell>
        </row>
        <row r="995">
          <cell r="A995" t="str">
            <v>FMKB20-120-09-11</v>
          </cell>
          <cell r="B995">
            <v>3530</v>
          </cell>
        </row>
        <row r="996">
          <cell r="A996" t="str">
            <v>FMKB20-125-09-11</v>
          </cell>
          <cell r="B996">
            <v>3613</v>
          </cell>
        </row>
        <row r="997">
          <cell r="A997" t="str">
            <v>FMKB20-130-09-11</v>
          </cell>
          <cell r="B997">
            <v>3697</v>
          </cell>
        </row>
        <row r="998">
          <cell r="A998" t="str">
            <v>FMKB20-135-09-11</v>
          </cell>
          <cell r="B998">
            <v>3780</v>
          </cell>
        </row>
        <row r="999">
          <cell r="A999" t="str">
            <v>FMKB20-140-09-11</v>
          </cell>
          <cell r="B999">
            <v>3863</v>
          </cell>
        </row>
        <row r="1000">
          <cell r="A1000" t="str">
            <v>FMKB20-145-09-11</v>
          </cell>
          <cell r="B1000">
            <v>3946</v>
          </cell>
        </row>
        <row r="1001">
          <cell r="A1001" t="str">
            <v>FMKB20-150-09-11</v>
          </cell>
          <cell r="B1001">
            <v>4030</v>
          </cell>
        </row>
        <row r="1002">
          <cell r="A1002" t="str">
            <v>FMKB20-155-09-11</v>
          </cell>
          <cell r="B1002">
            <v>4113</v>
          </cell>
        </row>
        <row r="1003">
          <cell r="A1003" t="str">
            <v>FMKB20-160-09-11</v>
          </cell>
          <cell r="B1003">
            <v>4196</v>
          </cell>
        </row>
        <row r="1004">
          <cell r="A1004" t="str">
            <v>FMKB20-165-09-11</v>
          </cell>
          <cell r="B1004">
            <v>4279</v>
          </cell>
        </row>
        <row r="1005">
          <cell r="A1005" t="str">
            <v>FMKB20-170-09-11</v>
          </cell>
          <cell r="B1005">
            <v>4363</v>
          </cell>
        </row>
        <row r="1006">
          <cell r="A1006" t="str">
            <v>FMKB20-175-09-11</v>
          </cell>
          <cell r="B1006">
            <v>4446</v>
          </cell>
        </row>
        <row r="1007">
          <cell r="A1007" t="str">
            <v>FMKB20-180-09-11</v>
          </cell>
          <cell r="B1007">
            <v>4529</v>
          </cell>
        </row>
        <row r="1008">
          <cell r="A1008" t="str">
            <v>FMKB20-185-09-11</v>
          </cell>
          <cell r="B1008">
            <v>4612</v>
          </cell>
        </row>
        <row r="1009">
          <cell r="A1009" t="str">
            <v>FMKB20-190-09-11</v>
          </cell>
          <cell r="B1009">
            <v>4696</v>
          </cell>
        </row>
        <row r="1010">
          <cell r="A1010" t="str">
            <v>FMKB20-195-09-11</v>
          </cell>
          <cell r="B1010">
            <v>4779</v>
          </cell>
        </row>
        <row r="1011">
          <cell r="A1011" t="str">
            <v>FMKB20-200-09-11</v>
          </cell>
          <cell r="B1011">
            <v>4862</v>
          </cell>
        </row>
        <row r="1012">
          <cell r="A1012" t="str">
            <v>FMKB20-205-09-11</v>
          </cell>
          <cell r="B1012">
            <v>4945</v>
          </cell>
        </row>
        <row r="1013">
          <cell r="A1013" t="str">
            <v>FMKB20-210-09-11</v>
          </cell>
          <cell r="B1013">
            <v>5029</v>
          </cell>
        </row>
        <row r="1014">
          <cell r="A1014" t="str">
            <v>FMKB20-215-09-11</v>
          </cell>
          <cell r="B1014">
            <v>5112</v>
          </cell>
        </row>
        <row r="1015">
          <cell r="A1015" t="str">
            <v>FMKB20-220-09-11</v>
          </cell>
          <cell r="B1015">
            <v>5195</v>
          </cell>
        </row>
        <row r="1016">
          <cell r="A1016" t="str">
            <v>FMKB20-225-09-11</v>
          </cell>
          <cell r="B1016">
            <v>5278</v>
          </cell>
        </row>
        <row r="1017">
          <cell r="A1017" t="str">
            <v>FMKB20-230-09-11</v>
          </cell>
          <cell r="B1017">
            <v>5362</v>
          </cell>
        </row>
        <row r="1018">
          <cell r="A1018" t="str">
            <v>FMKB20-235-09-11</v>
          </cell>
          <cell r="B1018">
            <v>5445</v>
          </cell>
        </row>
        <row r="1019">
          <cell r="A1019" t="str">
            <v>FMKB20-240-09-11</v>
          </cell>
          <cell r="B1019">
            <v>5528</v>
          </cell>
        </row>
        <row r="1020">
          <cell r="A1020" t="str">
            <v>FMKB20-245-09-11</v>
          </cell>
          <cell r="B1020">
            <v>5611</v>
          </cell>
        </row>
        <row r="1021">
          <cell r="A1021" t="str">
            <v>FMKB20-250-09-11</v>
          </cell>
          <cell r="B1021">
            <v>5695</v>
          </cell>
        </row>
        <row r="1022">
          <cell r="A1022" t="str">
            <v>FMKB20-255-09-11</v>
          </cell>
          <cell r="B1022">
            <v>5778</v>
          </cell>
        </row>
        <row r="1023">
          <cell r="A1023" t="str">
            <v>FMKB20-260-09-11</v>
          </cell>
          <cell r="B1023">
            <v>5861</v>
          </cell>
        </row>
        <row r="1024">
          <cell r="A1024" t="str">
            <v>FMKB20-265-09-11</v>
          </cell>
          <cell r="B1024">
            <v>5944</v>
          </cell>
        </row>
        <row r="1025">
          <cell r="A1025" t="str">
            <v>FMKB20-270-09-11</v>
          </cell>
          <cell r="B1025">
            <v>6028</v>
          </cell>
        </row>
        <row r="1026">
          <cell r="A1026" t="str">
            <v>FMKB20-275-09-11</v>
          </cell>
          <cell r="B1026">
            <v>6111</v>
          </cell>
        </row>
        <row r="1027">
          <cell r="A1027" t="str">
            <v>FMKB20-280-09-11</v>
          </cell>
          <cell r="B1027">
            <v>6194</v>
          </cell>
        </row>
        <row r="1028">
          <cell r="A1028" t="str">
            <v>FMKB20-285-09-11</v>
          </cell>
          <cell r="B1028">
            <v>6277</v>
          </cell>
        </row>
        <row r="1029">
          <cell r="A1029" t="str">
            <v>FMKB20-290-09-11</v>
          </cell>
          <cell r="B1029">
            <v>6361</v>
          </cell>
        </row>
        <row r="1030">
          <cell r="A1030" t="str">
            <v>FMKB20-295-09-11</v>
          </cell>
          <cell r="B1030">
            <v>6444</v>
          </cell>
        </row>
        <row r="1031">
          <cell r="A1031" t="str">
            <v>FMKB20-300-09-11</v>
          </cell>
          <cell r="B1031">
            <v>6527</v>
          </cell>
        </row>
        <row r="1032">
          <cell r="A1032" t="str">
            <v>FMKB23-075-09-11</v>
          </cell>
          <cell r="B1032">
            <v>2785</v>
          </cell>
        </row>
        <row r="1033">
          <cell r="A1033" t="str">
            <v>FMKB23-080-09-11</v>
          </cell>
          <cell r="B1033">
            <v>2869</v>
          </cell>
        </row>
        <row r="1034">
          <cell r="A1034" t="str">
            <v>FMKB23-085-09-11</v>
          </cell>
          <cell r="B1034">
            <v>2952</v>
          </cell>
        </row>
        <row r="1035">
          <cell r="A1035" t="str">
            <v>FMKB23-090-09-11</v>
          </cell>
          <cell r="B1035">
            <v>3036</v>
          </cell>
        </row>
        <row r="1036">
          <cell r="A1036" t="str">
            <v>FMKB23-095-09-11</v>
          </cell>
          <cell r="B1036">
            <v>3119</v>
          </cell>
        </row>
        <row r="1037">
          <cell r="A1037" t="str">
            <v>FMKB23-100-09-11</v>
          </cell>
          <cell r="B1037">
            <v>3203</v>
          </cell>
        </row>
        <row r="1038">
          <cell r="A1038" t="str">
            <v>FMKB23-105-09-11</v>
          </cell>
          <cell r="B1038">
            <v>3287</v>
          </cell>
        </row>
        <row r="1039">
          <cell r="A1039" t="str">
            <v>FMKB23-110-09-11</v>
          </cell>
          <cell r="B1039">
            <v>3370</v>
          </cell>
        </row>
        <row r="1040">
          <cell r="A1040" t="str">
            <v>FMKB23-115-09-11</v>
          </cell>
          <cell r="B1040">
            <v>3454</v>
          </cell>
        </row>
        <row r="1041">
          <cell r="A1041" t="str">
            <v>FMKB23-120-09-11</v>
          </cell>
          <cell r="B1041">
            <v>3537</v>
          </cell>
        </row>
        <row r="1042">
          <cell r="A1042" t="str">
            <v>FMKB23-125-09-11</v>
          </cell>
          <cell r="B1042">
            <v>3621</v>
          </cell>
        </row>
        <row r="1043">
          <cell r="A1043" t="str">
            <v>FMKB23-130-09-11</v>
          </cell>
          <cell r="B1043">
            <v>3704</v>
          </cell>
        </row>
        <row r="1044">
          <cell r="A1044" t="str">
            <v>FMKB23-135-09-11</v>
          </cell>
          <cell r="B1044">
            <v>3788</v>
          </cell>
        </row>
        <row r="1045">
          <cell r="A1045" t="str">
            <v>FMKB23-140-09-11</v>
          </cell>
          <cell r="B1045">
            <v>3871</v>
          </cell>
        </row>
        <row r="1046">
          <cell r="A1046" t="str">
            <v>FMKB23-145-09-11</v>
          </cell>
          <cell r="B1046">
            <v>3955</v>
          </cell>
        </row>
        <row r="1047">
          <cell r="A1047" t="str">
            <v>FMKB23-150-09-11</v>
          </cell>
          <cell r="B1047">
            <v>4039</v>
          </cell>
        </row>
        <row r="1048">
          <cell r="A1048" t="str">
            <v>FMKB23-155-09-11</v>
          </cell>
          <cell r="B1048">
            <v>4122</v>
          </cell>
        </row>
        <row r="1049">
          <cell r="A1049" t="str">
            <v>FMKB23-160-09-11</v>
          </cell>
          <cell r="B1049">
            <v>4206</v>
          </cell>
        </row>
        <row r="1050">
          <cell r="A1050" t="str">
            <v>FMKB23-165-09-11</v>
          </cell>
          <cell r="B1050">
            <v>4289</v>
          </cell>
        </row>
        <row r="1051">
          <cell r="A1051" t="str">
            <v>FMKB23-170-09-11</v>
          </cell>
          <cell r="B1051">
            <v>4373</v>
          </cell>
        </row>
        <row r="1052">
          <cell r="A1052" t="str">
            <v>FMKB23-175-09-11</v>
          </cell>
          <cell r="B1052">
            <v>4456</v>
          </cell>
        </row>
        <row r="1053">
          <cell r="A1053" t="str">
            <v>FMKB23-180-09-11</v>
          </cell>
          <cell r="B1053">
            <v>4540</v>
          </cell>
        </row>
        <row r="1054">
          <cell r="A1054" t="str">
            <v>FMKB23-185-09-11</v>
          </cell>
          <cell r="B1054">
            <v>4623</v>
          </cell>
        </row>
        <row r="1055">
          <cell r="A1055" t="str">
            <v>FMKB23-190-09-11</v>
          </cell>
          <cell r="B1055">
            <v>4707</v>
          </cell>
        </row>
        <row r="1056">
          <cell r="A1056" t="str">
            <v>FMKB23-195-09-11</v>
          </cell>
          <cell r="B1056">
            <v>4790</v>
          </cell>
        </row>
        <row r="1057">
          <cell r="A1057" t="str">
            <v>FMKB23-200-09-11</v>
          </cell>
          <cell r="B1057">
            <v>4874</v>
          </cell>
        </row>
        <row r="1058">
          <cell r="A1058" t="str">
            <v>FMKB23-205-09-11</v>
          </cell>
          <cell r="B1058">
            <v>4958</v>
          </cell>
        </row>
        <row r="1059">
          <cell r="A1059" t="str">
            <v>FMKB23-210-09-11</v>
          </cell>
          <cell r="B1059">
            <v>5041</v>
          </cell>
        </row>
        <row r="1060">
          <cell r="A1060" t="str">
            <v>FMKB23-215-09-11</v>
          </cell>
          <cell r="B1060">
            <v>5125</v>
          </cell>
        </row>
        <row r="1061">
          <cell r="A1061" t="str">
            <v>FMKB23-220-09-11</v>
          </cell>
          <cell r="B1061">
            <v>5208</v>
          </cell>
        </row>
        <row r="1062">
          <cell r="A1062" t="str">
            <v>FMKB23-225-09-11</v>
          </cell>
          <cell r="B1062">
            <v>5292</v>
          </cell>
        </row>
        <row r="1063">
          <cell r="A1063" t="str">
            <v>FMKB23-230-09-11</v>
          </cell>
          <cell r="B1063">
            <v>5375</v>
          </cell>
        </row>
        <row r="1064">
          <cell r="A1064" t="str">
            <v>FMKB23-235-09-11</v>
          </cell>
          <cell r="B1064">
            <v>5459</v>
          </cell>
        </row>
        <row r="1065">
          <cell r="A1065" t="str">
            <v>FMKB23-240-09-11</v>
          </cell>
          <cell r="B1065">
            <v>5542</v>
          </cell>
        </row>
        <row r="1066">
          <cell r="A1066" t="str">
            <v>FMKB23-245-09-11</v>
          </cell>
          <cell r="B1066">
            <v>5626</v>
          </cell>
        </row>
        <row r="1067">
          <cell r="A1067" t="str">
            <v>FMKB23-250-09-11</v>
          </cell>
          <cell r="B1067">
            <v>5710</v>
          </cell>
        </row>
        <row r="1068">
          <cell r="A1068" t="str">
            <v>FMKB23-255-09-11</v>
          </cell>
          <cell r="B1068">
            <v>5793</v>
          </cell>
        </row>
        <row r="1069">
          <cell r="A1069" t="str">
            <v>FMKB23-260-09-11</v>
          </cell>
          <cell r="B1069">
            <v>5877</v>
          </cell>
        </row>
        <row r="1070">
          <cell r="A1070" t="str">
            <v>FMKB23-265-09-11</v>
          </cell>
          <cell r="B1070">
            <v>5960</v>
          </cell>
        </row>
        <row r="1071">
          <cell r="A1071" t="str">
            <v>FMKB23-270-09-11</v>
          </cell>
          <cell r="B1071">
            <v>6044</v>
          </cell>
        </row>
        <row r="1072">
          <cell r="A1072" t="str">
            <v>FMKB23-275-09-11</v>
          </cell>
          <cell r="B1072">
            <v>6127</v>
          </cell>
        </row>
        <row r="1073">
          <cell r="A1073" t="str">
            <v>FMKB23-280-09-11</v>
          </cell>
          <cell r="B1073">
            <v>6211</v>
          </cell>
        </row>
        <row r="1074">
          <cell r="A1074" t="str">
            <v>FMKB23-285-09-11</v>
          </cell>
          <cell r="B1074">
            <v>6294</v>
          </cell>
        </row>
        <row r="1075">
          <cell r="A1075" t="str">
            <v>FMKB23-290-09-11</v>
          </cell>
          <cell r="B1075">
            <v>6378</v>
          </cell>
        </row>
        <row r="1076">
          <cell r="A1076" t="str">
            <v>FMKB23-295-09-11</v>
          </cell>
          <cell r="B1076">
            <v>6461</v>
          </cell>
        </row>
        <row r="1077">
          <cell r="A1077" t="str">
            <v>FMKB23-300-09-11</v>
          </cell>
          <cell r="B1077">
            <v>6545</v>
          </cell>
        </row>
        <row r="1078">
          <cell r="A1078" t="str">
            <v>FMKB26-075-09-11</v>
          </cell>
          <cell r="B1078">
            <v>2789</v>
          </cell>
        </row>
        <row r="1079">
          <cell r="A1079" t="str">
            <v>FMKB26-080-09-11</v>
          </cell>
          <cell r="B1079">
            <v>2873</v>
          </cell>
        </row>
        <row r="1080">
          <cell r="A1080" t="str">
            <v>FMKB26-085-09-11</v>
          </cell>
          <cell r="B1080">
            <v>2957</v>
          </cell>
        </row>
        <row r="1081">
          <cell r="A1081" t="str">
            <v>FMKB26-090-09-11</v>
          </cell>
          <cell r="B1081">
            <v>3040</v>
          </cell>
        </row>
        <row r="1082">
          <cell r="A1082" t="str">
            <v>FMKB26-095-09-11</v>
          </cell>
          <cell r="B1082">
            <v>3124</v>
          </cell>
        </row>
        <row r="1083">
          <cell r="A1083" t="str">
            <v>FMKB26-100-09-11</v>
          </cell>
          <cell r="B1083">
            <v>3208</v>
          </cell>
        </row>
        <row r="1084">
          <cell r="A1084" t="str">
            <v>FMKB26-105-09-11</v>
          </cell>
          <cell r="B1084">
            <v>3292</v>
          </cell>
        </row>
        <row r="1085">
          <cell r="A1085" t="str">
            <v>FMKB26-110-09-11</v>
          </cell>
          <cell r="B1085">
            <v>3376</v>
          </cell>
        </row>
        <row r="1086">
          <cell r="A1086" t="str">
            <v>FMKB26-115-09-11</v>
          </cell>
          <cell r="B1086">
            <v>3459</v>
          </cell>
        </row>
        <row r="1087">
          <cell r="A1087" t="str">
            <v>FMKB26-120-09-11</v>
          </cell>
          <cell r="B1087">
            <v>3543</v>
          </cell>
        </row>
        <row r="1088">
          <cell r="A1088" t="str">
            <v>FMKB26-125-09-11</v>
          </cell>
          <cell r="B1088">
            <v>3627</v>
          </cell>
        </row>
        <row r="1089">
          <cell r="A1089" t="str">
            <v>FMKB26-130-09-11</v>
          </cell>
          <cell r="B1089">
            <v>3711</v>
          </cell>
        </row>
        <row r="1090">
          <cell r="A1090" t="str">
            <v>FMKB26-135-09-11</v>
          </cell>
          <cell r="B1090">
            <v>3795</v>
          </cell>
        </row>
        <row r="1091">
          <cell r="A1091" t="str">
            <v>FMKB26-140-09-11</v>
          </cell>
          <cell r="B1091">
            <v>3878</v>
          </cell>
        </row>
        <row r="1092">
          <cell r="A1092" t="str">
            <v>FMKB26-145-09-11</v>
          </cell>
          <cell r="B1092">
            <v>3962</v>
          </cell>
        </row>
        <row r="1093">
          <cell r="A1093" t="str">
            <v>FMKB26-150-09-11</v>
          </cell>
          <cell r="B1093">
            <v>4046</v>
          </cell>
        </row>
        <row r="1094">
          <cell r="A1094" t="str">
            <v>FMKB26-155-09-11</v>
          </cell>
          <cell r="B1094">
            <v>4130</v>
          </cell>
        </row>
        <row r="1095">
          <cell r="A1095" t="str">
            <v>FMKB26-160-09-11</v>
          </cell>
          <cell r="B1095">
            <v>4214</v>
          </cell>
        </row>
        <row r="1096">
          <cell r="A1096" t="str">
            <v>FMKB26-165-09-11</v>
          </cell>
          <cell r="B1096">
            <v>4297</v>
          </cell>
        </row>
        <row r="1097">
          <cell r="A1097" t="str">
            <v>FMKB26-170-09-11</v>
          </cell>
          <cell r="B1097">
            <v>4381</v>
          </cell>
        </row>
        <row r="1098">
          <cell r="A1098" t="str">
            <v>FMKB26-175-09-11</v>
          </cell>
          <cell r="B1098">
            <v>4465</v>
          </cell>
        </row>
        <row r="1099">
          <cell r="A1099" t="str">
            <v>FMKB26-180-09-11</v>
          </cell>
          <cell r="B1099">
            <v>4549</v>
          </cell>
        </row>
        <row r="1100">
          <cell r="A1100" t="str">
            <v>FMKB26-185-09-11</v>
          </cell>
          <cell r="B1100">
            <v>4633</v>
          </cell>
        </row>
        <row r="1101">
          <cell r="A1101" t="str">
            <v>FMKB26-190-09-11</v>
          </cell>
          <cell r="B1101">
            <v>4716</v>
          </cell>
        </row>
        <row r="1102">
          <cell r="A1102" t="str">
            <v>FMKB26-195-09-11</v>
          </cell>
          <cell r="B1102">
            <v>4800</v>
          </cell>
        </row>
        <row r="1103">
          <cell r="A1103" t="str">
            <v>FMKB26-200-09-11</v>
          </cell>
          <cell r="B1103">
            <v>4884</v>
          </cell>
        </row>
        <row r="1104">
          <cell r="A1104" t="str">
            <v>FMKB26-205-09-11</v>
          </cell>
          <cell r="B1104">
            <v>4968</v>
          </cell>
        </row>
        <row r="1105">
          <cell r="A1105" t="str">
            <v>FMKB26-210-09-11</v>
          </cell>
          <cell r="B1105">
            <v>5052</v>
          </cell>
        </row>
        <row r="1106">
          <cell r="A1106" t="str">
            <v>FMKB26-215-09-11</v>
          </cell>
          <cell r="B1106">
            <v>5135</v>
          </cell>
        </row>
        <row r="1107">
          <cell r="A1107" t="str">
            <v>FMKB26-220-09-11</v>
          </cell>
          <cell r="B1107">
            <v>5219</v>
          </cell>
        </row>
        <row r="1108">
          <cell r="A1108" t="str">
            <v>FMKB26-225-09-11</v>
          </cell>
          <cell r="B1108">
            <v>5303</v>
          </cell>
        </row>
        <row r="1109">
          <cell r="A1109" t="str">
            <v>FMKB26-230-09-11</v>
          </cell>
          <cell r="B1109">
            <v>5387</v>
          </cell>
        </row>
        <row r="1110">
          <cell r="A1110" t="str">
            <v>FMKB26-235-09-11</v>
          </cell>
          <cell r="B1110">
            <v>5471</v>
          </cell>
        </row>
        <row r="1111">
          <cell r="A1111" t="str">
            <v>FMKB26-240-09-11</v>
          </cell>
          <cell r="B1111">
            <v>5554</v>
          </cell>
        </row>
        <row r="1112">
          <cell r="A1112" t="str">
            <v>FMKB26-245-09-11</v>
          </cell>
          <cell r="B1112">
            <v>5638</v>
          </cell>
        </row>
        <row r="1113">
          <cell r="A1113" t="str">
            <v>FMKB26-250-09-11</v>
          </cell>
          <cell r="B1113">
            <v>5722</v>
          </cell>
        </row>
        <row r="1114">
          <cell r="A1114" t="str">
            <v>FMKB26-255-09-11</v>
          </cell>
          <cell r="B1114">
            <v>5806</v>
          </cell>
        </row>
        <row r="1115">
          <cell r="A1115" t="str">
            <v>FMKB26-260-09-11</v>
          </cell>
          <cell r="B1115">
            <v>5890</v>
          </cell>
        </row>
        <row r="1116">
          <cell r="A1116" t="str">
            <v>FMKB26-265-09-11</v>
          </cell>
          <cell r="B1116">
            <v>5973</v>
          </cell>
        </row>
        <row r="1117">
          <cell r="A1117" t="str">
            <v>FMKB26-270-09-11</v>
          </cell>
          <cell r="B1117">
            <v>6057</v>
          </cell>
        </row>
        <row r="1118">
          <cell r="A1118" t="str">
            <v>FMKB26-275-09-11</v>
          </cell>
          <cell r="B1118">
            <v>6141</v>
          </cell>
        </row>
        <row r="1119">
          <cell r="A1119" t="str">
            <v>FMKB26-280-09-11</v>
          </cell>
          <cell r="B1119">
            <v>6225</v>
          </cell>
        </row>
        <row r="1120">
          <cell r="A1120" t="str">
            <v>FMKB26-285-09-11</v>
          </cell>
          <cell r="B1120">
            <v>6309</v>
          </cell>
        </row>
        <row r="1121">
          <cell r="A1121" t="str">
            <v>FMKB26-290-09-11</v>
          </cell>
          <cell r="B1121">
            <v>6392</v>
          </cell>
        </row>
        <row r="1122">
          <cell r="A1122" t="str">
            <v>FMKB26-295-09-11</v>
          </cell>
          <cell r="B1122">
            <v>6476</v>
          </cell>
        </row>
        <row r="1123">
          <cell r="A1123" t="str">
            <v>FMKB26-300-09-11</v>
          </cell>
          <cell r="B1123">
            <v>6560</v>
          </cell>
        </row>
        <row r="1124">
          <cell r="A1124" t="str">
            <v>FMKB29-075-09-11</v>
          </cell>
          <cell r="B1124">
            <v>2916</v>
          </cell>
        </row>
        <row r="1125">
          <cell r="A1125" t="str">
            <v>FMKB29-080-09-11</v>
          </cell>
          <cell r="B1125">
            <v>3010</v>
          </cell>
        </row>
        <row r="1126">
          <cell r="A1126" t="str">
            <v>FMKB29-085-09-11</v>
          </cell>
          <cell r="B1126">
            <v>3104</v>
          </cell>
        </row>
        <row r="1127">
          <cell r="A1127" t="str">
            <v>FMKB29-090-09-11</v>
          </cell>
          <cell r="B1127">
            <v>3198</v>
          </cell>
        </row>
        <row r="1128">
          <cell r="A1128" t="str">
            <v>FMKB29-095-09-11</v>
          </cell>
          <cell r="B1128">
            <v>3292</v>
          </cell>
        </row>
        <row r="1129">
          <cell r="A1129" t="str">
            <v>FMKB29-100-09-11</v>
          </cell>
          <cell r="B1129">
            <v>3386</v>
          </cell>
        </row>
        <row r="1130">
          <cell r="A1130" t="str">
            <v>FMKB29-105-09-11</v>
          </cell>
          <cell r="B1130">
            <v>3480</v>
          </cell>
        </row>
        <row r="1131">
          <cell r="A1131" t="str">
            <v>FMKB29-110-09-11</v>
          </cell>
          <cell r="B1131">
            <v>3574</v>
          </cell>
        </row>
        <row r="1132">
          <cell r="A1132" t="str">
            <v>FMKB29-115-09-11</v>
          </cell>
          <cell r="B1132">
            <v>3668</v>
          </cell>
        </row>
        <row r="1133">
          <cell r="A1133" t="str">
            <v>FMKB29-120-09-11</v>
          </cell>
          <cell r="B1133">
            <v>3762</v>
          </cell>
        </row>
        <row r="1134">
          <cell r="A1134" t="str">
            <v>FMKB29-125-09-11</v>
          </cell>
          <cell r="B1134">
            <v>3857</v>
          </cell>
        </row>
        <row r="1135">
          <cell r="A1135" t="str">
            <v>FMKB29-130-09-11</v>
          </cell>
          <cell r="B1135">
            <v>3951</v>
          </cell>
        </row>
        <row r="1136">
          <cell r="A1136" t="str">
            <v>FMKB29-135-09-11</v>
          </cell>
          <cell r="B1136">
            <v>4045</v>
          </cell>
        </row>
        <row r="1137">
          <cell r="A1137" t="str">
            <v>FMKB29-140-09-11</v>
          </cell>
          <cell r="B1137">
            <v>4139</v>
          </cell>
        </row>
        <row r="1138">
          <cell r="A1138" t="str">
            <v>FMKB29-145-09-11</v>
          </cell>
          <cell r="B1138">
            <v>4233</v>
          </cell>
        </row>
        <row r="1139">
          <cell r="A1139" t="str">
            <v>FMKB29-150-09-11</v>
          </cell>
          <cell r="B1139">
            <v>4327</v>
          </cell>
        </row>
        <row r="1140">
          <cell r="A1140" t="str">
            <v>FMKB29-155-09-11</v>
          </cell>
          <cell r="B1140">
            <v>4421</v>
          </cell>
        </row>
        <row r="1141">
          <cell r="A1141" t="str">
            <v>FMKB29-160-09-11</v>
          </cell>
          <cell r="B1141">
            <v>4515</v>
          </cell>
        </row>
        <row r="1142">
          <cell r="A1142" t="str">
            <v>FMKB29-165-09-11</v>
          </cell>
          <cell r="B1142">
            <v>4609</v>
          </cell>
        </row>
        <row r="1143">
          <cell r="A1143" t="str">
            <v>FMKB29-170-09-11</v>
          </cell>
          <cell r="B1143">
            <v>4703</v>
          </cell>
        </row>
        <row r="1144">
          <cell r="A1144" t="str">
            <v>FMKB29-175-09-11</v>
          </cell>
          <cell r="B1144">
            <v>4798</v>
          </cell>
        </row>
        <row r="1145">
          <cell r="A1145" t="str">
            <v>FMKB29-180-09-11</v>
          </cell>
          <cell r="B1145">
            <v>4892</v>
          </cell>
        </row>
        <row r="1146">
          <cell r="A1146" t="str">
            <v>FMKB29-185-09-11</v>
          </cell>
          <cell r="B1146">
            <v>4986</v>
          </cell>
        </row>
        <row r="1147">
          <cell r="A1147" t="str">
            <v>FMKB29-190-09-11</v>
          </cell>
          <cell r="B1147">
            <v>5080</v>
          </cell>
        </row>
        <row r="1148">
          <cell r="A1148" t="str">
            <v>FMKB29-195-09-11</v>
          </cell>
          <cell r="B1148">
            <v>5174</v>
          </cell>
        </row>
        <row r="1149">
          <cell r="A1149" t="str">
            <v>FMKB29-200-09-11</v>
          </cell>
          <cell r="B1149">
            <v>5268</v>
          </cell>
        </row>
        <row r="1150">
          <cell r="A1150" t="str">
            <v>FMKB29-205-09-11</v>
          </cell>
          <cell r="B1150">
            <v>5362</v>
          </cell>
        </row>
        <row r="1151">
          <cell r="A1151" t="str">
            <v>FMKB29-210-09-11</v>
          </cell>
          <cell r="B1151">
            <v>5456</v>
          </cell>
        </row>
        <row r="1152">
          <cell r="A1152" t="str">
            <v>FMKB29-215-09-11</v>
          </cell>
          <cell r="B1152">
            <v>5550</v>
          </cell>
        </row>
        <row r="1153">
          <cell r="A1153" t="str">
            <v>FMKB29-220-09-11</v>
          </cell>
          <cell r="B1153">
            <v>5644</v>
          </cell>
        </row>
        <row r="1154">
          <cell r="A1154" t="str">
            <v>FMKB29-225-09-11</v>
          </cell>
          <cell r="B1154">
            <v>5739</v>
          </cell>
        </row>
        <row r="1155">
          <cell r="A1155" t="str">
            <v>FMKB29-230-09-11</v>
          </cell>
          <cell r="B1155">
            <v>5833</v>
          </cell>
        </row>
        <row r="1156">
          <cell r="A1156" t="str">
            <v>FMKB29-235-09-11</v>
          </cell>
          <cell r="B1156">
            <v>5927</v>
          </cell>
        </row>
        <row r="1157">
          <cell r="A1157" t="str">
            <v>FMKB29-240-09-11</v>
          </cell>
          <cell r="B1157">
            <v>6021</v>
          </cell>
        </row>
        <row r="1158">
          <cell r="A1158" t="str">
            <v>FMKB29-245-09-11</v>
          </cell>
          <cell r="B1158">
            <v>6115</v>
          </cell>
        </row>
        <row r="1159">
          <cell r="A1159" t="str">
            <v>FMKB29-250-09-11</v>
          </cell>
          <cell r="B1159">
            <v>6209</v>
          </cell>
        </row>
        <row r="1160">
          <cell r="A1160" t="str">
            <v>FMKB29-255-09-11</v>
          </cell>
          <cell r="B1160">
            <v>6303</v>
          </cell>
        </row>
        <row r="1161">
          <cell r="A1161" t="str">
            <v>FMKB29-260-09-11</v>
          </cell>
          <cell r="B1161">
            <v>6397</v>
          </cell>
        </row>
        <row r="1162">
          <cell r="A1162" t="str">
            <v>FMKB29-265-09-11</v>
          </cell>
          <cell r="B1162">
            <v>6491</v>
          </cell>
        </row>
        <row r="1163">
          <cell r="A1163" t="str">
            <v>FMKB29-270-09-11</v>
          </cell>
          <cell r="B1163">
            <v>6585</v>
          </cell>
        </row>
        <row r="1164">
          <cell r="A1164" t="str">
            <v>FMKB29-275-09-11</v>
          </cell>
          <cell r="B1164">
            <v>6680</v>
          </cell>
        </row>
        <row r="1165">
          <cell r="A1165" t="str">
            <v>FMKB29-280-09-11</v>
          </cell>
          <cell r="B1165">
            <v>6774</v>
          </cell>
        </row>
        <row r="1166">
          <cell r="A1166" t="str">
            <v>FMKB29-285-09-11</v>
          </cell>
          <cell r="B1166">
            <v>6868</v>
          </cell>
        </row>
        <row r="1167">
          <cell r="A1167" t="str">
            <v>FMKB29-290-09-11</v>
          </cell>
          <cell r="B1167">
            <v>6962</v>
          </cell>
        </row>
        <row r="1168">
          <cell r="A1168" t="str">
            <v>FMKB29-295-09-11</v>
          </cell>
          <cell r="B1168">
            <v>7056</v>
          </cell>
        </row>
        <row r="1169">
          <cell r="A1169" t="str">
            <v>FMKB29-300-09-11</v>
          </cell>
          <cell r="B1169">
            <v>7150</v>
          </cell>
        </row>
        <row r="1171">
          <cell r="A1171" t="str">
            <v>FMKB17-075-11-11</v>
          </cell>
          <cell r="B1171">
            <v>2916</v>
          </cell>
        </row>
        <row r="1172">
          <cell r="A1172" t="str">
            <v>FMKB17-080-11-11</v>
          </cell>
          <cell r="B1172">
            <v>2996</v>
          </cell>
        </row>
        <row r="1173">
          <cell r="A1173" t="str">
            <v>FMKB17-085-11-11</v>
          </cell>
          <cell r="B1173">
            <v>3076</v>
          </cell>
        </row>
        <row r="1174">
          <cell r="A1174" t="str">
            <v>FMKB17-090-11-11</v>
          </cell>
          <cell r="B1174">
            <v>3156</v>
          </cell>
        </row>
        <row r="1175">
          <cell r="A1175" t="str">
            <v>FMKB17-095-11-11</v>
          </cell>
          <cell r="B1175">
            <v>3237</v>
          </cell>
        </row>
        <row r="1176">
          <cell r="A1176" t="str">
            <v>FMKB17-100-11-11</v>
          </cell>
          <cell r="B1176">
            <v>3317</v>
          </cell>
        </row>
        <row r="1177">
          <cell r="A1177" t="str">
            <v>FMKB17-105-11-11</v>
          </cell>
          <cell r="B1177">
            <v>3397</v>
          </cell>
        </row>
        <row r="1178">
          <cell r="A1178" t="str">
            <v>FMKB17-110-11-11</v>
          </cell>
          <cell r="B1178">
            <v>3478</v>
          </cell>
        </row>
        <row r="1179">
          <cell r="A1179" t="str">
            <v>FMKB17-115-11-11</v>
          </cell>
          <cell r="B1179">
            <v>3558</v>
          </cell>
        </row>
        <row r="1180">
          <cell r="A1180" t="str">
            <v>FMKB17-120-11-11</v>
          </cell>
          <cell r="B1180">
            <v>3638</v>
          </cell>
        </row>
        <row r="1181">
          <cell r="A1181" t="str">
            <v>FMKB17-125-11-11</v>
          </cell>
          <cell r="B1181">
            <v>3719</v>
          </cell>
        </row>
        <row r="1182">
          <cell r="A1182" t="str">
            <v>FMKB17-130-11-11</v>
          </cell>
          <cell r="B1182">
            <v>3799</v>
          </cell>
        </row>
        <row r="1183">
          <cell r="A1183" t="str">
            <v>FMKB17-135-11-11</v>
          </cell>
          <cell r="B1183">
            <v>3879</v>
          </cell>
        </row>
        <row r="1184">
          <cell r="A1184" t="str">
            <v>FMKB17-140-11-11</v>
          </cell>
          <cell r="B1184">
            <v>3959</v>
          </cell>
        </row>
        <row r="1185">
          <cell r="A1185" t="str">
            <v>FMKB17-145-11-11</v>
          </cell>
          <cell r="B1185">
            <v>4040</v>
          </cell>
        </row>
        <row r="1186">
          <cell r="A1186" t="str">
            <v>FMKB17-150-11-11</v>
          </cell>
          <cell r="B1186">
            <v>4120</v>
          </cell>
        </row>
        <row r="1187">
          <cell r="A1187" t="str">
            <v>FMKB17-155-11-11</v>
          </cell>
          <cell r="B1187">
            <v>4200</v>
          </cell>
        </row>
        <row r="1188">
          <cell r="A1188" t="str">
            <v>FMKB17-160-11-11</v>
          </cell>
          <cell r="B1188">
            <v>4281</v>
          </cell>
        </row>
        <row r="1189">
          <cell r="A1189" t="str">
            <v>FMKB17-165-11-11</v>
          </cell>
          <cell r="B1189">
            <v>4361</v>
          </cell>
        </row>
        <row r="1190">
          <cell r="A1190" t="str">
            <v>FMKB17-170-11-11</v>
          </cell>
          <cell r="B1190">
            <v>4441</v>
          </cell>
        </row>
        <row r="1191">
          <cell r="A1191" t="str">
            <v>FMKB17-175-11-11</v>
          </cell>
          <cell r="B1191">
            <v>4522</v>
          </cell>
        </row>
        <row r="1192">
          <cell r="A1192" t="str">
            <v>FMKB17-180-11-11</v>
          </cell>
          <cell r="B1192">
            <v>4602</v>
          </cell>
        </row>
        <row r="1193">
          <cell r="A1193" t="str">
            <v>FMKB17-185-11-11</v>
          </cell>
          <cell r="B1193">
            <v>4682</v>
          </cell>
        </row>
        <row r="1194">
          <cell r="A1194" t="str">
            <v>FMKB17-190-11-11</v>
          </cell>
          <cell r="B1194">
            <v>4762</v>
          </cell>
        </row>
        <row r="1195">
          <cell r="A1195" t="str">
            <v>FMKB17-195-11-11</v>
          </cell>
          <cell r="B1195">
            <v>4843</v>
          </cell>
        </row>
        <row r="1196">
          <cell r="A1196" t="str">
            <v>FMKB17-200-11-11</v>
          </cell>
          <cell r="B1196">
            <v>4923</v>
          </cell>
        </row>
        <row r="1197">
          <cell r="A1197" t="str">
            <v>FMKB17-205-11-11</v>
          </cell>
          <cell r="B1197">
            <v>5003</v>
          </cell>
        </row>
        <row r="1198">
          <cell r="A1198" t="str">
            <v>FMKB17-210-11-11</v>
          </cell>
          <cell r="B1198">
            <v>5084</v>
          </cell>
        </row>
        <row r="1199">
          <cell r="A1199" t="str">
            <v>FMKB17-215-11-11</v>
          </cell>
          <cell r="B1199">
            <v>5164</v>
          </cell>
        </row>
        <row r="1200">
          <cell r="A1200" t="str">
            <v>FMKB17-220-11-11</v>
          </cell>
          <cell r="B1200">
            <v>5244</v>
          </cell>
        </row>
        <row r="1201">
          <cell r="A1201" t="str">
            <v>FMKB17-225-11-11</v>
          </cell>
          <cell r="B1201">
            <v>5325</v>
          </cell>
        </row>
        <row r="1202">
          <cell r="A1202" t="str">
            <v>FMKB17-230-11-11</v>
          </cell>
          <cell r="B1202">
            <v>5405</v>
          </cell>
        </row>
        <row r="1203">
          <cell r="A1203" t="str">
            <v>FMKB17-235-11-11</v>
          </cell>
          <cell r="B1203">
            <v>5485</v>
          </cell>
        </row>
        <row r="1204">
          <cell r="A1204" t="str">
            <v>FMKB17-240-11-11</v>
          </cell>
          <cell r="B1204">
            <v>5565</v>
          </cell>
        </row>
        <row r="1205">
          <cell r="A1205" t="str">
            <v>FMKB17-245-11-11</v>
          </cell>
          <cell r="B1205">
            <v>5646</v>
          </cell>
        </row>
        <row r="1206">
          <cell r="A1206" t="str">
            <v>FMKB17-250-11-11</v>
          </cell>
          <cell r="B1206">
            <v>5726</v>
          </cell>
        </row>
        <row r="1207">
          <cell r="A1207" t="str">
            <v>FMKB17-255-11-11</v>
          </cell>
          <cell r="B1207">
            <v>5806</v>
          </cell>
        </row>
        <row r="1208">
          <cell r="A1208" t="str">
            <v>FMKB17-260-11-11</v>
          </cell>
          <cell r="B1208">
            <v>5887</v>
          </cell>
        </row>
        <row r="1209">
          <cell r="A1209" t="str">
            <v>FMKB17-265-11-11</v>
          </cell>
          <cell r="B1209">
            <v>5967</v>
          </cell>
        </row>
        <row r="1210">
          <cell r="A1210" t="str">
            <v>FMKB17-270-11-11</v>
          </cell>
          <cell r="B1210">
            <v>6047</v>
          </cell>
        </row>
        <row r="1211">
          <cell r="A1211" t="str">
            <v>FMKB17-275-11-11</v>
          </cell>
          <cell r="B1211">
            <v>6128</v>
          </cell>
        </row>
        <row r="1212">
          <cell r="A1212" t="str">
            <v>FMKB17-280-11-11</v>
          </cell>
          <cell r="B1212">
            <v>6208</v>
          </cell>
        </row>
        <row r="1213">
          <cell r="A1213" t="str">
            <v>FMKB17-285-11-11</v>
          </cell>
          <cell r="B1213">
            <v>6288</v>
          </cell>
        </row>
        <row r="1214">
          <cell r="A1214" t="str">
            <v>FMKB17-290-11-11</v>
          </cell>
          <cell r="B1214">
            <v>6368</v>
          </cell>
        </row>
        <row r="1215">
          <cell r="A1215" t="str">
            <v>FMKB17-295-11-11</v>
          </cell>
          <cell r="B1215">
            <v>6449</v>
          </cell>
        </row>
        <row r="1216">
          <cell r="A1216" t="str">
            <v>FMKB17-300-11-11</v>
          </cell>
          <cell r="B1216">
            <v>6529</v>
          </cell>
        </row>
        <row r="1217">
          <cell r="A1217" t="str">
            <v>FMKB20-075-11-11</v>
          </cell>
          <cell r="B1217">
            <v>3049</v>
          </cell>
        </row>
        <row r="1218">
          <cell r="A1218" t="str">
            <v>FMKB20-080-11-11</v>
          </cell>
          <cell r="B1218">
            <v>3140</v>
          </cell>
        </row>
        <row r="1219">
          <cell r="A1219" t="str">
            <v>FMKB20-085-11-11</v>
          </cell>
          <cell r="B1219">
            <v>3231</v>
          </cell>
        </row>
        <row r="1220">
          <cell r="A1220" t="str">
            <v>FMKB20-090-11-11</v>
          </cell>
          <cell r="B1220">
            <v>3323</v>
          </cell>
        </row>
        <row r="1221">
          <cell r="A1221" t="str">
            <v>FMKB20-095-11-11</v>
          </cell>
          <cell r="B1221">
            <v>3414</v>
          </cell>
        </row>
        <row r="1222">
          <cell r="A1222" t="str">
            <v>FMKB20-100-11-11</v>
          </cell>
          <cell r="B1222">
            <v>3505</v>
          </cell>
        </row>
        <row r="1223">
          <cell r="A1223" t="str">
            <v>FMKB20-105-11-11</v>
          </cell>
          <cell r="B1223">
            <v>3596</v>
          </cell>
        </row>
        <row r="1224">
          <cell r="A1224" t="str">
            <v>FMKB20-110-11-11</v>
          </cell>
          <cell r="B1224">
            <v>3688</v>
          </cell>
        </row>
        <row r="1225">
          <cell r="A1225" t="str">
            <v>FMKB20-115-11-11</v>
          </cell>
          <cell r="B1225">
            <v>3779</v>
          </cell>
        </row>
        <row r="1226">
          <cell r="A1226" t="str">
            <v>FMKB20-120-11-11</v>
          </cell>
          <cell r="B1226">
            <v>3870</v>
          </cell>
        </row>
        <row r="1227">
          <cell r="A1227" t="str">
            <v>FMKB20-125-11-11</v>
          </cell>
          <cell r="B1227">
            <v>3961</v>
          </cell>
        </row>
        <row r="1228">
          <cell r="A1228" t="str">
            <v>FMKB20-130-11-11</v>
          </cell>
          <cell r="B1228">
            <v>4053</v>
          </cell>
        </row>
        <row r="1229">
          <cell r="A1229" t="str">
            <v>FMKB20-135-11-11</v>
          </cell>
          <cell r="B1229">
            <v>4144</v>
          </cell>
        </row>
        <row r="1230">
          <cell r="A1230" t="str">
            <v>FMKB20-140-11-11</v>
          </cell>
          <cell r="B1230">
            <v>4235</v>
          </cell>
        </row>
        <row r="1231">
          <cell r="A1231" t="str">
            <v>FMKB20-145-11-11</v>
          </cell>
          <cell r="B1231">
            <v>4326</v>
          </cell>
        </row>
        <row r="1232">
          <cell r="A1232" t="str">
            <v>FMKB20-150-11-11</v>
          </cell>
          <cell r="B1232">
            <v>4418</v>
          </cell>
        </row>
        <row r="1233">
          <cell r="A1233" t="str">
            <v>FMKB20-155-11-11</v>
          </cell>
          <cell r="B1233">
            <v>4509</v>
          </cell>
        </row>
        <row r="1234">
          <cell r="A1234" t="str">
            <v>FMKB20-160-11-11</v>
          </cell>
          <cell r="B1234">
            <v>4600</v>
          </cell>
        </row>
        <row r="1235">
          <cell r="A1235" t="str">
            <v>FMKB20-165-11-11</v>
          </cell>
          <cell r="B1235">
            <v>4691</v>
          </cell>
        </row>
        <row r="1236">
          <cell r="A1236" t="str">
            <v>FMKB20-170-11-11</v>
          </cell>
          <cell r="B1236">
            <v>4783</v>
          </cell>
        </row>
        <row r="1237">
          <cell r="A1237" t="str">
            <v>FMKB20-175-11-11</v>
          </cell>
          <cell r="B1237">
            <v>4874</v>
          </cell>
        </row>
        <row r="1238">
          <cell r="A1238" t="str">
            <v>FMKB20-180-11-11</v>
          </cell>
          <cell r="B1238">
            <v>4965</v>
          </cell>
        </row>
        <row r="1239">
          <cell r="A1239" t="str">
            <v>FMKB20-185-11-11</v>
          </cell>
          <cell r="B1239">
            <v>5056</v>
          </cell>
        </row>
        <row r="1240">
          <cell r="A1240" t="str">
            <v>FMKB20-190-11-11</v>
          </cell>
          <cell r="B1240">
            <v>5148</v>
          </cell>
        </row>
        <row r="1241">
          <cell r="A1241" t="str">
            <v>FMKB20-195-11-11</v>
          </cell>
          <cell r="B1241">
            <v>5239</v>
          </cell>
        </row>
        <row r="1242">
          <cell r="A1242" t="str">
            <v>FMKB20-200-11-11</v>
          </cell>
          <cell r="B1242">
            <v>5330</v>
          </cell>
        </row>
        <row r="1243">
          <cell r="A1243" t="str">
            <v>FMKB20-205-11-11</v>
          </cell>
          <cell r="B1243">
            <v>5421</v>
          </cell>
        </row>
        <row r="1244">
          <cell r="A1244" t="str">
            <v>FMKB20-210-11-11</v>
          </cell>
          <cell r="B1244">
            <v>5513</v>
          </cell>
        </row>
        <row r="1245">
          <cell r="A1245" t="str">
            <v>FMKB20-215-11-11</v>
          </cell>
          <cell r="B1245">
            <v>5604</v>
          </cell>
        </row>
        <row r="1246">
          <cell r="A1246" t="str">
            <v>FMKB20-220-11-11</v>
          </cell>
          <cell r="B1246">
            <v>5695</v>
          </cell>
        </row>
        <row r="1247">
          <cell r="A1247" t="str">
            <v>FMKB20-225-11-11</v>
          </cell>
          <cell r="B1247">
            <v>5786</v>
          </cell>
        </row>
        <row r="1248">
          <cell r="A1248" t="str">
            <v>FMKB20-230-11-11</v>
          </cell>
          <cell r="B1248">
            <v>5878</v>
          </cell>
        </row>
        <row r="1249">
          <cell r="A1249" t="str">
            <v>FMKB20-235-11-11</v>
          </cell>
          <cell r="B1249">
            <v>5969</v>
          </cell>
        </row>
        <row r="1250">
          <cell r="A1250" t="str">
            <v>FMKB20-240-11-11</v>
          </cell>
          <cell r="B1250">
            <v>6060</v>
          </cell>
        </row>
        <row r="1251">
          <cell r="A1251" t="str">
            <v>FMKB20-245-11-11</v>
          </cell>
          <cell r="B1251">
            <v>6151</v>
          </cell>
        </row>
        <row r="1252">
          <cell r="A1252" t="str">
            <v>FMKB20-250-11-11</v>
          </cell>
          <cell r="B1252">
            <v>6243</v>
          </cell>
        </row>
        <row r="1253">
          <cell r="A1253" t="str">
            <v>FMKB20-255-11-11</v>
          </cell>
          <cell r="B1253">
            <v>6334</v>
          </cell>
        </row>
        <row r="1254">
          <cell r="A1254" t="str">
            <v>FMKB20-260-11-11</v>
          </cell>
          <cell r="B1254">
            <v>6425</v>
          </cell>
        </row>
        <row r="1255">
          <cell r="A1255" t="str">
            <v>FMKB20-265-11-11</v>
          </cell>
          <cell r="B1255">
            <v>6516</v>
          </cell>
        </row>
        <row r="1256">
          <cell r="A1256" t="str">
            <v>FMKB20-270-11-11</v>
          </cell>
          <cell r="B1256">
            <v>6608</v>
          </cell>
        </row>
        <row r="1257">
          <cell r="A1257" t="str">
            <v>FMKB20-275-11-11</v>
          </cell>
          <cell r="B1257">
            <v>6699</v>
          </cell>
        </row>
        <row r="1258">
          <cell r="A1258" t="str">
            <v>FMKB20-280-11-11</v>
          </cell>
          <cell r="B1258">
            <v>6790</v>
          </cell>
        </row>
        <row r="1259">
          <cell r="A1259" t="str">
            <v>FMKB20-285-11-11</v>
          </cell>
          <cell r="B1259">
            <v>6881</v>
          </cell>
        </row>
        <row r="1260">
          <cell r="A1260" t="str">
            <v>FMKB20-290-11-11</v>
          </cell>
          <cell r="B1260">
            <v>6973</v>
          </cell>
        </row>
        <row r="1261">
          <cell r="A1261" t="str">
            <v>FMKB20-295-11-11</v>
          </cell>
          <cell r="B1261">
            <v>7064</v>
          </cell>
        </row>
        <row r="1262">
          <cell r="A1262" t="str">
            <v>FMKB20-300-11-11</v>
          </cell>
          <cell r="B1262">
            <v>7155</v>
          </cell>
        </row>
        <row r="1263">
          <cell r="A1263" t="str">
            <v>FMKB23-075-11-11</v>
          </cell>
          <cell r="B1263">
            <v>3055</v>
          </cell>
        </row>
        <row r="1264">
          <cell r="A1264" t="str">
            <v>FMKB23-080-11-11</v>
          </cell>
          <cell r="B1264">
            <v>3146</v>
          </cell>
        </row>
        <row r="1265">
          <cell r="A1265" t="str">
            <v>FMKB23-085-11-11</v>
          </cell>
          <cell r="B1265">
            <v>3238</v>
          </cell>
        </row>
        <row r="1266">
          <cell r="A1266" t="str">
            <v>FMKB23-090-11-11</v>
          </cell>
          <cell r="B1266">
            <v>3330</v>
          </cell>
        </row>
        <row r="1267">
          <cell r="A1267" t="str">
            <v>FMKB23-095-11-11</v>
          </cell>
          <cell r="B1267">
            <v>3421</v>
          </cell>
        </row>
        <row r="1268">
          <cell r="A1268" t="str">
            <v>FMKB23-100-11-11</v>
          </cell>
          <cell r="B1268">
            <v>3513</v>
          </cell>
        </row>
        <row r="1269">
          <cell r="A1269" t="str">
            <v>FMKB23-105-11-11</v>
          </cell>
          <cell r="B1269">
            <v>3605</v>
          </cell>
        </row>
        <row r="1270">
          <cell r="A1270" t="str">
            <v>FMKB23-110-11-11</v>
          </cell>
          <cell r="B1270">
            <v>3696</v>
          </cell>
        </row>
        <row r="1271">
          <cell r="A1271" t="str">
            <v>FMKB23-115-11-11</v>
          </cell>
          <cell r="B1271">
            <v>3788</v>
          </cell>
        </row>
        <row r="1272">
          <cell r="A1272" t="str">
            <v>FMKB23-120-11-11</v>
          </cell>
          <cell r="B1272">
            <v>3880</v>
          </cell>
        </row>
        <row r="1273">
          <cell r="A1273" t="str">
            <v>FMKB23-125-11-11</v>
          </cell>
          <cell r="B1273">
            <v>3971</v>
          </cell>
        </row>
        <row r="1274">
          <cell r="A1274" t="str">
            <v>FMKB23-130-11-11</v>
          </cell>
          <cell r="B1274">
            <v>4063</v>
          </cell>
        </row>
        <row r="1275">
          <cell r="A1275" t="str">
            <v>FMKB23-135-11-11</v>
          </cell>
          <cell r="B1275">
            <v>4155</v>
          </cell>
        </row>
        <row r="1276">
          <cell r="A1276" t="str">
            <v>FMKB23-140-11-11</v>
          </cell>
          <cell r="B1276">
            <v>4246</v>
          </cell>
        </row>
        <row r="1277">
          <cell r="A1277" t="str">
            <v>FMKB23-145-11-11</v>
          </cell>
          <cell r="B1277">
            <v>4338</v>
          </cell>
        </row>
        <row r="1278">
          <cell r="A1278" t="str">
            <v>FMKB23-150-11-11</v>
          </cell>
          <cell r="B1278">
            <v>4430</v>
          </cell>
        </row>
        <row r="1279">
          <cell r="A1279" t="str">
            <v>FMKB23-155-11-11</v>
          </cell>
          <cell r="B1279">
            <v>4521</v>
          </cell>
        </row>
        <row r="1280">
          <cell r="A1280" t="str">
            <v>FMKB23-160-11-11</v>
          </cell>
          <cell r="B1280">
            <v>4613</v>
          </cell>
        </row>
        <row r="1281">
          <cell r="A1281" t="str">
            <v>FMKB23-165-11-11</v>
          </cell>
          <cell r="B1281">
            <v>4704</v>
          </cell>
        </row>
        <row r="1282">
          <cell r="A1282" t="str">
            <v>FMKB23-170-11-11</v>
          </cell>
          <cell r="B1282">
            <v>4796</v>
          </cell>
        </row>
        <row r="1283">
          <cell r="A1283" t="str">
            <v>FMKB23-175-11-11</v>
          </cell>
          <cell r="B1283">
            <v>4888</v>
          </cell>
        </row>
        <row r="1284">
          <cell r="A1284" t="str">
            <v>FMKB23-180-11-11</v>
          </cell>
          <cell r="B1284">
            <v>4979</v>
          </cell>
        </row>
        <row r="1285">
          <cell r="A1285" t="str">
            <v>FMKB23-185-11-11</v>
          </cell>
          <cell r="B1285">
            <v>5071</v>
          </cell>
        </row>
        <row r="1286">
          <cell r="A1286" t="str">
            <v>FMKB23-190-11-11</v>
          </cell>
          <cell r="B1286">
            <v>5163</v>
          </cell>
        </row>
        <row r="1287">
          <cell r="A1287" t="str">
            <v>FMKB23-195-11-11</v>
          </cell>
          <cell r="B1287">
            <v>5254</v>
          </cell>
        </row>
        <row r="1288">
          <cell r="A1288" t="str">
            <v>FMKB23-200-11-11</v>
          </cell>
          <cell r="B1288">
            <v>5346</v>
          </cell>
        </row>
        <row r="1289">
          <cell r="A1289" t="str">
            <v>FMKB23-205-11-11</v>
          </cell>
          <cell r="B1289">
            <v>5438</v>
          </cell>
        </row>
        <row r="1290">
          <cell r="A1290" t="str">
            <v>FMKB23-210-11-11</v>
          </cell>
          <cell r="B1290">
            <v>5529</v>
          </cell>
        </row>
        <row r="1291">
          <cell r="A1291" t="str">
            <v>FMKB23-215-11-11</v>
          </cell>
          <cell r="B1291">
            <v>5621</v>
          </cell>
        </row>
        <row r="1292">
          <cell r="A1292" t="str">
            <v>FMKB23-220-11-11</v>
          </cell>
          <cell r="B1292">
            <v>5713</v>
          </cell>
        </row>
        <row r="1293">
          <cell r="A1293" t="str">
            <v>FMKB23-225-11-11</v>
          </cell>
          <cell r="B1293">
            <v>5804</v>
          </cell>
        </row>
        <row r="1294">
          <cell r="A1294" t="str">
            <v>FMKB23-230-11-11</v>
          </cell>
          <cell r="B1294">
            <v>5896</v>
          </cell>
        </row>
        <row r="1295">
          <cell r="A1295" t="str">
            <v>FMKB23-235-11-11</v>
          </cell>
          <cell r="B1295">
            <v>5988</v>
          </cell>
        </row>
        <row r="1296">
          <cell r="A1296" t="str">
            <v>FMKB23-240-11-11</v>
          </cell>
          <cell r="B1296">
            <v>6079</v>
          </cell>
        </row>
        <row r="1297">
          <cell r="A1297" t="str">
            <v>FMKB23-245-11-11</v>
          </cell>
          <cell r="B1297">
            <v>6171</v>
          </cell>
        </row>
        <row r="1298">
          <cell r="A1298" t="str">
            <v>FMKB23-250-11-11</v>
          </cell>
          <cell r="B1298">
            <v>6263</v>
          </cell>
        </row>
        <row r="1299">
          <cell r="A1299" t="str">
            <v>FMKB23-255-11-11</v>
          </cell>
          <cell r="B1299">
            <v>6354</v>
          </cell>
        </row>
        <row r="1300">
          <cell r="A1300" t="str">
            <v>FMKB23-260-11-11</v>
          </cell>
          <cell r="B1300">
            <v>6446</v>
          </cell>
        </row>
        <row r="1301">
          <cell r="A1301" t="str">
            <v>FMKB23-265-11-11</v>
          </cell>
          <cell r="B1301">
            <v>6537</v>
          </cell>
        </row>
        <row r="1302">
          <cell r="A1302" t="str">
            <v>FMKB23-270-11-11</v>
          </cell>
          <cell r="B1302">
            <v>6629</v>
          </cell>
        </row>
        <row r="1303">
          <cell r="A1303" t="str">
            <v>FMKB23-275-11-11</v>
          </cell>
          <cell r="B1303">
            <v>6721</v>
          </cell>
        </row>
        <row r="1304">
          <cell r="A1304" t="str">
            <v>FMKB23-280-11-11</v>
          </cell>
          <cell r="B1304">
            <v>6812</v>
          </cell>
        </row>
        <row r="1305">
          <cell r="A1305" t="str">
            <v>FMKB23-285-11-11</v>
          </cell>
          <cell r="B1305">
            <v>6904</v>
          </cell>
        </row>
        <row r="1306">
          <cell r="A1306" t="str">
            <v>FMKB23-290-11-11</v>
          </cell>
          <cell r="B1306">
            <v>6996</v>
          </cell>
        </row>
        <row r="1307">
          <cell r="A1307" t="str">
            <v>FMKB23-295-11-11</v>
          </cell>
          <cell r="B1307">
            <v>7087</v>
          </cell>
        </row>
        <row r="1308">
          <cell r="A1308" t="str">
            <v>FMKB23-300-11-11</v>
          </cell>
          <cell r="B1308">
            <v>7179</v>
          </cell>
        </row>
        <row r="1309">
          <cell r="A1309" t="str">
            <v>FMKB26-075-11-11</v>
          </cell>
          <cell r="B1309">
            <v>3059</v>
          </cell>
        </row>
        <row r="1310">
          <cell r="A1310" t="str">
            <v>FMKB26-080-11-11</v>
          </cell>
          <cell r="B1310">
            <v>3150</v>
          </cell>
        </row>
        <row r="1311">
          <cell r="A1311" t="str">
            <v>FMKB26-085-11-11</v>
          </cell>
          <cell r="B1311">
            <v>3242</v>
          </cell>
        </row>
        <row r="1312">
          <cell r="A1312" t="str">
            <v>FMKB26-090-11-11</v>
          </cell>
          <cell r="B1312">
            <v>3334</v>
          </cell>
        </row>
        <row r="1313">
          <cell r="A1313" t="str">
            <v>FMKB26-095-11-11</v>
          </cell>
          <cell r="B1313">
            <v>3426</v>
          </cell>
        </row>
        <row r="1314">
          <cell r="A1314" t="str">
            <v>FMKB26-100-11-11</v>
          </cell>
          <cell r="B1314">
            <v>3518</v>
          </cell>
        </row>
        <row r="1315">
          <cell r="A1315" t="str">
            <v>FMKB26-105-11-11</v>
          </cell>
          <cell r="B1315">
            <v>3610</v>
          </cell>
        </row>
        <row r="1316">
          <cell r="A1316" t="str">
            <v>FMKB26-110-11-11</v>
          </cell>
          <cell r="B1316">
            <v>3702</v>
          </cell>
        </row>
        <row r="1317">
          <cell r="A1317" t="str">
            <v>FMKB26-115-11-11</v>
          </cell>
          <cell r="B1317">
            <v>3794</v>
          </cell>
        </row>
        <row r="1318">
          <cell r="A1318" t="str">
            <v>FMKB26-120-11-11</v>
          </cell>
          <cell r="B1318">
            <v>3886</v>
          </cell>
        </row>
        <row r="1319">
          <cell r="A1319" t="str">
            <v>FMKB26-125-11-11</v>
          </cell>
          <cell r="B1319">
            <v>3978</v>
          </cell>
        </row>
        <row r="1320">
          <cell r="A1320" t="str">
            <v>FMKB26-130-11-11</v>
          </cell>
          <cell r="B1320">
            <v>4069</v>
          </cell>
        </row>
        <row r="1321">
          <cell r="A1321" t="str">
            <v>FMKB26-135-11-11</v>
          </cell>
          <cell r="B1321">
            <v>4161</v>
          </cell>
        </row>
        <row r="1322">
          <cell r="A1322" t="str">
            <v>FMKB26-140-11-11</v>
          </cell>
          <cell r="B1322">
            <v>4253</v>
          </cell>
        </row>
        <row r="1323">
          <cell r="A1323" t="str">
            <v>FMKB26-145-11-11</v>
          </cell>
          <cell r="B1323">
            <v>4345</v>
          </cell>
        </row>
        <row r="1324">
          <cell r="A1324" t="str">
            <v>FMKB26-150-11-11</v>
          </cell>
          <cell r="B1324">
            <v>4437</v>
          </cell>
        </row>
        <row r="1325">
          <cell r="A1325" t="str">
            <v>FMKB26-155-11-11</v>
          </cell>
          <cell r="B1325">
            <v>4529</v>
          </cell>
        </row>
        <row r="1326">
          <cell r="A1326" t="str">
            <v>FMKB26-160-11-11</v>
          </cell>
          <cell r="B1326">
            <v>4621</v>
          </cell>
        </row>
        <row r="1327">
          <cell r="A1327" t="str">
            <v>FMKB26-165-11-11</v>
          </cell>
          <cell r="B1327">
            <v>4713</v>
          </cell>
        </row>
        <row r="1328">
          <cell r="A1328" t="str">
            <v>FMKB26-170-11-11</v>
          </cell>
          <cell r="B1328">
            <v>4805</v>
          </cell>
        </row>
        <row r="1329">
          <cell r="A1329" t="str">
            <v>FMKB26-175-11-11</v>
          </cell>
          <cell r="B1329">
            <v>4897</v>
          </cell>
        </row>
        <row r="1330">
          <cell r="A1330" t="str">
            <v>FMKB26-180-11-11</v>
          </cell>
          <cell r="B1330">
            <v>4988</v>
          </cell>
        </row>
        <row r="1331">
          <cell r="A1331" t="str">
            <v>FMKB26-185-11-11</v>
          </cell>
          <cell r="B1331">
            <v>5080</v>
          </cell>
        </row>
        <row r="1332">
          <cell r="A1332" t="str">
            <v>FMKB26-190-11-11</v>
          </cell>
          <cell r="B1332">
            <v>5172</v>
          </cell>
        </row>
        <row r="1333">
          <cell r="A1333" t="str">
            <v>FMKB26-195-11-11</v>
          </cell>
          <cell r="B1333">
            <v>5264</v>
          </cell>
        </row>
        <row r="1334">
          <cell r="A1334" t="str">
            <v>FMKB26-200-11-11</v>
          </cell>
          <cell r="B1334">
            <v>5356</v>
          </cell>
        </row>
        <row r="1335">
          <cell r="A1335" t="str">
            <v>FMKB26-205-11-11</v>
          </cell>
          <cell r="B1335">
            <v>5448</v>
          </cell>
        </row>
        <row r="1336">
          <cell r="A1336" t="str">
            <v>FMKB26-210-11-11</v>
          </cell>
          <cell r="B1336">
            <v>5540</v>
          </cell>
        </row>
        <row r="1337">
          <cell r="A1337" t="str">
            <v>FMKB26-215-11-11</v>
          </cell>
          <cell r="B1337">
            <v>5632</v>
          </cell>
        </row>
        <row r="1338">
          <cell r="A1338" t="str">
            <v>FMKB26-220-11-11</v>
          </cell>
          <cell r="B1338">
            <v>5724</v>
          </cell>
        </row>
        <row r="1339">
          <cell r="A1339" t="str">
            <v>FMKB26-225-11-11</v>
          </cell>
          <cell r="B1339">
            <v>5816</v>
          </cell>
        </row>
        <row r="1340">
          <cell r="A1340" t="str">
            <v>FMKB26-230-11-11</v>
          </cell>
          <cell r="B1340">
            <v>5907</v>
          </cell>
        </row>
        <row r="1341">
          <cell r="A1341" t="str">
            <v>FMKB26-235-11-11</v>
          </cell>
          <cell r="B1341">
            <v>5999</v>
          </cell>
        </row>
        <row r="1342">
          <cell r="A1342" t="str">
            <v>FMKB26-240-11-11</v>
          </cell>
          <cell r="B1342">
            <v>6091</v>
          </cell>
        </row>
        <row r="1343">
          <cell r="A1343" t="str">
            <v>FMKB26-245-11-11</v>
          </cell>
          <cell r="B1343">
            <v>6183</v>
          </cell>
        </row>
        <row r="1344">
          <cell r="A1344" t="str">
            <v>FMKB26-250-11-11</v>
          </cell>
          <cell r="B1344">
            <v>6275</v>
          </cell>
        </row>
        <row r="1345">
          <cell r="A1345" t="str">
            <v>FMKB26-255-11-11</v>
          </cell>
          <cell r="B1345">
            <v>6367</v>
          </cell>
        </row>
        <row r="1346">
          <cell r="A1346" t="str">
            <v>FMKB26-260-11-11</v>
          </cell>
          <cell r="B1346">
            <v>6459</v>
          </cell>
        </row>
        <row r="1347">
          <cell r="A1347" t="str">
            <v>FMKB26-265-11-11</v>
          </cell>
          <cell r="B1347">
            <v>6551</v>
          </cell>
        </row>
        <row r="1348">
          <cell r="A1348" t="str">
            <v>FMKB26-270-11-11</v>
          </cell>
          <cell r="B1348">
            <v>6643</v>
          </cell>
        </row>
        <row r="1349">
          <cell r="A1349" t="str">
            <v>FMKB26-275-11-11</v>
          </cell>
          <cell r="B1349">
            <v>6735</v>
          </cell>
        </row>
        <row r="1350">
          <cell r="A1350" t="str">
            <v>FMKB26-280-11-11</v>
          </cell>
          <cell r="B1350">
            <v>6826</v>
          </cell>
        </row>
        <row r="1351">
          <cell r="A1351" t="str">
            <v>FMKB26-285-11-11</v>
          </cell>
          <cell r="B1351">
            <v>6918</v>
          </cell>
        </row>
        <row r="1352">
          <cell r="A1352" t="str">
            <v>FMKB26-290-11-11</v>
          </cell>
          <cell r="B1352">
            <v>7010</v>
          </cell>
        </row>
        <row r="1353">
          <cell r="A1353" t="str">
            <v>FMKB26-295-11-11</v>
          </cell>
          <cell r="B1353">
            <v>7102</v>
          </cell>
        </row>
        <row r="1354">
          <cell r="A1354" t="str">
            <v>FMKB26-300-11-11</v>
          </cell>
          <cell r="B1354">
            <v>7194</v>
          </cell>
        </row>
        <row r="1355">
          <cell r="A1355" t="str">
            <v>FMKB29-075-11-11</v>
          </cell>
          <cell r="B1355">
            <v>3197</v>
          </cell>
        </row>
        <row r="1356">
          <cell r="A1356" t="str">
            <v>FMKB29-080-11-11</v>
          </cell>
          <cell r="B1356">
            <v>3300</v>
          </cell>
        </row>
        <row r="1357">
          <cell r="A1357" t="str">
            <v>FMKB29-085-11-11</v>
          </cell>
          <cell r="B1357">
            <v>3403</v>
          </cell>
        </row>
        <row r="1358">
          <cell r="A1358" t="str">
            <v>FMKB29-090-11-11</v>
          </cell>
          <cell r="B1358">
            <v>3507</v>
          </cell>
        </row>
        <row r="1359">
          <cell r="A1359" t="str">
            <v>FMKB29-095-11-11</v>
          </cell>
          <cell r="B1359">
            <v>3610</v>
          </cell>
        </row>
        <row r="1360">
          <cell r="A1360" t="str">
            <v>FMKB29-100-11-11</v>
          </cell>
          <cell r="B1360">
            <v>3713</v>
          </cell>
        </row>
        <row r="1361">
          <cell r="A1361" t="str">
            <v>FMKB29-105-11-11</v>
          </cell>
          <cell r="B1361">
            <v>3816</v>
          </cell>
        </row>
        <row r="1362">
          <cell r="A1362" t="str">
            <v>FMKB29-110-11-11</v>
          </cell>
          <cell r="B1362">
            <v>3919</v>
          </cell>
        </row>
        <row r="1363">
          <cell r="A1363" t="str">
            <v>FMKB29-115-11-11</v>
          </cell>
          <cell r="B1363">
            <v>4023</v>
          </cell>
        </row>
        <row r="1364">
          <cell r="A1364" t="str">
            <v>FMKB29-120-11-11</v>
          </cell>
          <cell r="B1364">
            <v>4126</v>
          </cell>
        </row>
        <row r="1365">
          <cell r="A1365" t="str">
            <v>FMKB29-125-11-11</v>
          </cell>
          <cell r="B1365">
            <v>4229</v>
          </cell>
        </row>
        <row r="1366">
          <cell r="A1366" t="str">
            <v>FMKB29-130-11-11</v>
          </cell>
          <cell r="B1366">
            <v>4332</v>
          </cell>
        </row>
        <row r="1367">
          <cell r="A1367" t="str">
            <v>FMKB29-135-11-11</v>
          </cell>
          <cell r="B1367">
            <v>4435</v>
          </cell>
        </row>
        <row r="1368">
          <cell r="A1368" t="str">
            <v>FMKB29-140-11-11</v>
          </cell>
          <cell r="B1368">
            <v>4539</v>
          </cell>
        </row>
        <row r="1369">
          <cell r="A1369" t="str">
            <v>FMKB29-145-11-11</v>
          </cell>
          <cell r="B1369">
            <v>4642</v>
          </cell>
        </row>
        <row r="1370">
          <cell r="A1370" t="str">
            <v>FMKB29-150-11-11</v>
          </cell>
          <cell r="B1370">
            <v>4745</v>
          </cell>
        </row>
        <row r="1371">
          <cell r="A1371" t="str">
            <v>FMKB29-155-11-11</v>
          </cell>
          <cell r="B1371">
            <v>4848</v>
          </cell>
        </row>
        <row r="1372">
          <cell r="A1372" t="str">
            <v>FMKB29-160-11-11</v>
          </cell>
          <cell r="B1372">
            <v>4951</v>
          </cell>
        </row>
        <row r="1373">
          <cell r="A1373" t="str">
            <v>FMKB29-165-11-11</v>
          </cell>
          <cell r="B1373">
            <v>5055</v>
          </cell>
        </row>
        <row r="1374">
          <cell r="A1374" t="str">
            <v>FMKB29-170-11-11</v>
          </cell>
          <cell r="B1374">
            <v>5158</v>
          </cell>
        </row>
        <row r="1375">
          <cell r="A1375" t="str">
            <v>FMKB29-175-11-11</v>
          </cell>
          <cell r="B1375">
            <v>5261</v>
          </cell>
        </row>
        <row r="1376">
          <cell r="A1376" t="str">
            <v>FMKB29-180-11-11</v>
          </cell>
          <cell r="B1376">
            <v>5364</v>
          </cell>
        </row>
        <row r="1377">
          <cell r="A1377" t="str">
            <v>FMKB29-185-11-11</v>
          </cell>
          <cell r="B1377">
            <v>5467</v>
          </cell>
        </row>
        <row r="1378">
          <cell r="A1378" t="str">
            <v>FMKB29-190-11-11</v>
          </cell>
          <cell r="B1378">
            <v>5571</v>
          </cell>
        </row>
        <row r="1379">
          <cell r="A1379" t="str">
            <v>FMKB29-195-11-11</v>
          </cell>
          <cell r="B1379">
            <v>5674</v>
          </cell>
        </row>
        <row r="1380">
          <cell r="A1380" t="str">
            <v>FMKB29-200-11-11</v>
          </cell>
          <cell r="B1380">
            <v>5777</v>
          </cell>
        </row>
        <row r="1381">
          <cell r="A1381" t="str">
            <v>FMKB29-205-11-11</v>
          </cell>
          <cell r="B1381">
            <v>5880</v>
          </cell>
        </row>
        <row r="1382">
          <cell r="A1382" t="str">
            <v>FMKB29-210-11-11</v>
          </cell>
          <cell r="B1382">
            <v>5983</v>
          </cell>
        </row>
        <row r="1383">
          <cell r="A1383" t="str">
            <v>FMKB29-215-11-11</v>
          </cell>
          <cell r="B1383">
            <v>6087</v>
          </cell>
        </row>
        <row r="1384">
          <cell r="A1384" t="str">
            <v>FMKB29-220-11-11</v>
          </cell>
          <cell r="B1384">
            <v>6190</v>
          </cell>
        </row>
        <row r="1385">
          <cell r="A1385" t="str">
            <v>FMKB29-225-11-11</v>
          </cell>
          <cell r="B1385">
            <v>6293</v>
          </cell>
        </row>
        <row r="1386">
          <cell r="A1386" t="str">
            <v>FMKB29-230-11-11</v>
          </cell>
          <cell r="B1386">
            <v>6396</v>
          </cell>
        </row>
        <row r="1387">
          <cell r="A1387" t="str">
            <v>FMKB29-235-11-11</v>
          </cell>
          <cell r="B1387">
            <v>6499</v>
          </cell>
        </row>
        <row r="1388">
          <cell r="A1388" t="str">
            <v>FMKB29-240-11-11</v>
          </cell>
          <cell r="B1388">
            <v>6603</v>
          </cell>
        </row>
        <row r="1389">
          <cell r="A1389" t="str">
            <v>FMKB29-245-11-11</v>
          </cell>
          <cell r="B1389">
            <v>6706</v>
          </cell>
        </row>
        <row r="1390">
          <cell r="A1390" t="str">
            <v>FMKB29-250-11-11</v>
          </cell>
          <cell r="B1390">
            <v>6809</v>
          </cell>
        </row>
        <row r="1391">
          <cell r="A1391" t="str">
            <v>FMKB29-255-11-11</v>
          </cell>
          <cell r="B1391">
            <v>6912</v>
          </cell>
        </row>
        <row r="1392">
          <cell r="A1392" t="str">
            <v>FMKB29-260-11-11</v>
          </cell>
          <cell r="B1392">
            <v>7015</v>
          </cell>
        </row>
        <row r="1393">
          <cell r="A1393" t="str">
            <v>FMKB29-265-11-11</v>
          </cell>
          <cell r="B1393">
            <v>7119</v>
          </cell>
        </row>
        <row r="1394">
          <cell r="A1394" t="str">
            <v>FMKB29-270-11-11</v>
          </cell>
          <cell r="B1394">
            <v>7222</v>
          </cell>
        </row>
        <row r="1395">
          <cell r="A1395" t="str">
            <v>FMKB29-275-11-11</v>
          </cell>
          <cell r="B1395">
            <v>7325</v>
          </cell>
        </row>
        <row r="1396">
          <cell r="A1396" t="str">
            <v>FMKB29-280-11-11</v>
          </cell>
          <cell r="B1396">
            <v>7428</v>
          </cell>
        </row>
        <row r="1397">
          <cell r="A1397" t="str">
            <v>FMKB29-285-11-11</v>
          </cell>
          <cell r="B1397">
            <v>7531</v>
          </cell>
        </row>
        <row r="1398">
          <cell r="A1398" t="str">
            <v>FMKB29-290-11-11</v>
          </cell>
          <cell r="B1398">
            <v>7635</v>
          </cell>
        </row>
        <row r="1399">
          <cell r="A1399" t="str">
            <v>FMKB29-295-11-11</v>
          </cell>
          <cell r="B1399">
            <v>7738</v>
          </cell>
        </row>
        <row r="1400">
          <cell r="A1400" t="str">
            <v>FMKB29-300-11-11</v>
          </cell>
          <cell r="B1400">
            <v>7841</v>
          </cell>
        </row>
      </sheetData>
      <sheetData sheetId="2"/>
      <sheetData sheetId="3"/>
      <sheetData sheetId="4"/>
      <sheetData sheetId="5">
        <row r="5">
          <cell r="B5" t="str">
            <v>FMK-17-075-09-01</v>
          </cell>
          <cell r="C5">
            <v>1161.7557999999999</v>
          </cell>
        </row>
        <row r="6">
          <cell r="B6" t="str">
            <v>FMK-17-080-09-01</v>
          </cell>
          <cell r="C6">
            <v>1184.4958000000001</v>
          </cell>
        </row>
        <row r="7">
          <cell r="B7" t="str">
            <v>FMK-17-085-09-01</v>
          </cell>
          <cell r="C7">
            <v>1199.2108000000001</v>
          </cell>
        </row>
        <row r="8">
          <cell r="B8" t="str">
            <v>FMK-17-090-09-01</v>
          </cell>
          <cell r="C8">
            <v>1213.9258000000002</v>
          </cell>
        </row>
        <row r="9">
          <cell r="B9" t="str">
            <v>FMK-17-095-09-01</v>
          </cell>
          <cell r="C9">
            <v>1228.6408000000001</v>
          </cell>
        </row>
        <row r="10">
          <cell r="B10" t="str">
            <v>FMK-17-100-09-01</v>
          </cell>
          <cell r="C10">
            <v>1271.1638000000003</v>
          </cell>
        </row>
        <row r="11">
          <cell r="B11" t="str">
            <v>FMK-17-105-09-01</v>
          </cell>
          <cell r="C11">
            <v>1307.1038000000001</v>
          </cell>
        </row>
        <row r="12">
          <cell r="B12" t="str">
            <v>FMK-17-110-09-01</v>
          </cell>
          <cell r="C12">
            <v>1321.8188</v>
          </cell>
        </row>
        <row r="13">
          <cell r="B13" t="str">
            <v>FMK-17-115-09-01</v>
          </cell>
          <cell r="C13">
            <v>1336.5338000000002</v>
          </cell>
        </row>
        <row r="14">
          <cell r="B14" t="str">
            <v>FMK-17-120-09-01</v>
          </cell>
          <cell r="C14">
            <v>1351.2488000000001</v>
          </cell>
        </row>
        <row r="15">
          <cell r="B15" t="str">
            <v>FMK-17-125-09-01</v>
          </cell>
          <cell r="C15">
            <v>1444.1738</v>
          </cell>
        </row>
        <row r="16">
          <cell r="B16" t="str">
            <v>FMK-17-130-09-01</v>
          </cell>
          <cell r="C16">
            <v>1473.5138000000002</v>
          </cell>
        </row>
        <row r="17">
          <cell r="B17" t="str">
            <v>FMK-17-135-09-01</v>
          </cell>
          <cell r="C17">
            <v>1488.2288000000001</v>
          </cell>
        </row>
        <row r="18">
          <cell r="B18" t="str">
            <v>FMK-17-140-09-01</v>
          </cell>
          <cell r="C18">
            <v>1502.9438</v>
          </cell>
        </row>
        <row r="19">
          <cell r="B19" t="str">
            <v>FMK-17-145-09-01</v>
          </cell>
          <cell r="C19">
            <v>1517.6588000000002</v>
          </cell>
        </row>
        <row r="20">
          <cell r="B20" t="str">
            <v>FMK-17-150-09-01</v>
          </cell>
          <cell r="C20">
            <v>1578.6046000000001</v>
          </cell>
        </row>
        <row r="21">
          <cell r="B21" t="str">
            <v>FMK-17-155-09-01</v>
          </cell>
          <cell r="C21">
            <v>1607.9446</v>
          </cell>
        </row>
        <row r="22">
          <cell r="B22" t="str">
            <v>FMK-17-160-09-01</v>
          </cell>
          <cell r="C22">
            <v>1622.6596</v>
          </cell>
        </row>
        <row r="23">
          <cell r="B23" t="str">
            <v>FMK-17-165-09-01</v>
          </cell>
          <cell r="C23">
            <v>1637.3746000000001</v>
          </cell>
        </row>
        <row r="24">
          <cell r="B24" t="str">
            <v>FMK-17-170-09-01</v>
          </cell>
          <cell r="C24">
            <v>1652.0896</v>
          </cell>
        </row>
        <row r="25">
          <cell r="B25" t="str">
            <v>FMK-17-175-09-01</v>
          </cell>
          <cell r="C25">
            <v>1713.0354</v>
          </cell>
        </row>
        <row r="26">
          <cell r="B26" t="str">
            <v>FMK-17-180-09-01</v>
          </cell>
          <cell r="C26">
            <v>1724.1753999999999</v>
          </cell>
        </row>
        <row r="27">
          <cell r="B27" t="str">
            <v>FMK-17-185-09-01</v>
          </cell>
          <cell r="C27">
            <v>1738.8904</v>
          </cell>
        </row>
        <row r="28">
          <cell r="B28" t="str">
            <v>FMK-17-190-09-01</v>
          </cell>
          <cell r="C28">
            <v>1753.6053999999999</v>
          </cell>
        </row>
        <row r="29">
          <cell r="B29" t="str">
            <v>FMK-17-195-09-01</v>
          </cell>
          <cell r="C29">
            <v>1768.3203999999998</v>
          </cell>
        </row>
        <row r="30">
          <cell r="B30" t="str">
            <v>FMK-17-200-09-01</v>
          </cell>
          <cell r="C30">
            <v>1829.2612000000001</v>
          </cell>
        </row>
        <row r="31">
          <cell r="B31" t="str">
            <v>FMK-17-205-09-01</v>
          </cell>
          <cell r="C31">
            <v>1859.0162</v>
          </cell>
        </row>
        <row r="32">
          <cell r="B32" t="str">
            <v>FMK-17-210-09-01</v>
          </cell>
          <cell r="C32">
            <v>1876.4212000000002</v>
          </cell>
        </row>
        <row r="33">
          <cell r="B33" t="str">
            <v>FMK-17-215-09-01</v>
          </cell>
          <cell r="C33">
            <v>1893.8262000000004</v>
          </cell>
        </row>
        <row r="34">
          <cell r="B34" t="str">
            <v>FMK-17-220-09-01</v>
          </cell>
          <cell r="C34">
            <v>1911.2312000000002</v>
          </cell>
        </row>
        <row r="35">
          <cell r="B35" t="str">
            <v>FMK-17-225-09-01</v>
          </cell>
          <cell r="C35">
            <v>1974.8670000000002</v>
          </cell>
        </row>
        <row r="36">
          <cell r="B36" t="str">
            <v>FMK-17-230-09-01</v>
          </cell>
          <cell r="C36">
            <v>1990.8720000000001</v>
          </cell>
        </row>
        <row r="37">
          <cell r="B37" t="str">
            <v>FMK-17-235-09-01</v>
          </cell>
          <cell r="C37">
            <v>2008.277</v>
          </cell>
        </row>
        <row r="38">
          <cell r="B38" t="str">
            <v>FMK-17-240-09-01</v>
          </cell>
          <cell r="C38">
            <v>2025.682</v>
          </cell>
        </row>
        <row r="39">
          <cell r="B39" t="str">
            <v>FMK-17-245-09-01</v>
          </cell>
          <cell r="C39">
            <v>2043.087</v>
          </cell>
        </row>
        <row r="40">
          <cell r="B40" t="str">
            <v>FMK-17-250-09-01</v>
          </cell>
          <cell r="C40">
            <v>2106.7228</v>
          </cell>
        </row>
        <row r="41">
          <cell r="B41" t="str">
            <v>FMK-17-255-09-01</v>
          </cell>
          <cell r="C41">
            <v>2135.1028000000001</v>
          </cell>
        </row>
        <row r="42">
          <cell r="B42" t="str">
            <v>FMK-17-260-09-01</v>
          </cell>
          <cell r="C42">
            <v>2152.5078000000003</v>
          </cell>
        </row>
        <row r="43">
          <cell r="B43" t="str">
            <v>FMK-17-265-09-01</v>
          </cell>
          <cell r="C43">
            <v>2169.9128000000001</v>
          </cell>
        </row>
        <row r="44">
          <cell r="B44" t="str">
            <v>FMK-17-270-09-01</v>
          </cell>
          <cell r="C44">
            <v>2187.3178000000003</v>
          </cell>
        </row>
        <row r="45">
          <cell r="B45" t="str">
            <v>FMK-17-275-09-01</v>
          </cell>
          <cell r="C45">
            <v>2250.9536000000003</v>
          </cell>
        </row>
        <row r="46">
          <cell r="B46" t="str">
            <v>FMK-17-280-09-01</v>
          </cell>
          <cell r="C46">
            <v>2274.2336</v>
          </cell>
        </row>
        <row r="47">
          <cell r="B47" t="str">
            <v>FMK-17-285-09-01</v>
          </cell>
          <cell r="C47">
            <v>2291.6385999999998</v>
          </cell>
        </row>
        <row r="48">
          <cell r="B48" t="str">
            <v>FMK-17-290-09-01</v>
          </cell>
          <cell r="C48">
            <v>2309.0436</v>
          </cell>
        </row>
        <row r="49">
          <cell r="B49" t="str">
            <v>FMK-17-295-09-01</v>
          </cell>
          <cell r="C49">
            <v>2326.4486000000002</v>
          </cell>
        </row>
        <row r="50">
          <cell r="B50" t="str">
            <v>FMK-17-300-09-01</v>
          </cell>
          <cell r="C50">
            <v>2390.0844000000002</v>
          </cell>
        </row>
        <row r="51">
          <cell r="B51" t="str">
            <v>FMK-17-075-09-11</v>
          </cell>
          <cell r="C51">
            <v>1401.8358000000001</v>
          </cell>
        </row>
        <row r="52">
          <cell r="B52" t="str">
            <v>FMK-17-080-09-11</v>
          </cell>
          <cell r="C52">
            <v>1432.6693000000002</v>
          </cell>
        </row>
        <row r="53">
          <cell r="B53" t="str">
            <v>FMK-17-085-09-11</v>
          </cell>
          <cell r="C53">
            <v>1455.4778000000001</v>
          </cell>
        </row>
        <row r="54">
          <cell r="B54" t="str">
            <v>FMK-17-090-09-11</v>
          </cell>
          <cell r="C54">
            <v>1478.2863000000002</v>
          </cell>
        </row>
        <row r="55">
          <cell r="B55" t="str">
            <v>FMK-17-095-09-11</v>
          </cell>
          <cell r="C55">
            <v>1501.0948000000003</v>
          </cell>
        </row>
        <row r="56">
          <cell r="B56" t="str">
            <v>FMK-17-100-09-11</v>
          </cell>
          <cell r="C56">
            <v>1551.7113000000002</v>
          </cell>
        </row>
        <row r="57">
          <cell r="B57" t="str">
            <v>FMK-17-105-09-11</v>
          </cell>
          <cell r="C57">
            <v>1595.7448000000002</v>
          </cell>
        </row>
        <row r="58">
          <cell r="B58" t="str">
            <v>FMK-17-110-09-11</v>
          </cell>
          <cell r="C58">
            <v>1618.5533</v>
          </cell>
        </row>
        <row r="59">
          <cell r="B59" t="str">
            <v>FMK-17-115-09-11</v>
          </cell>
          <cell r="C59">
            <v>1641.3618000000001</v>
          </cell>
        </row>
        <row r="60">
          <cell r="B60" t="str">
            <v>FMK-17-120-09-11</v>
          </cell>
          <cell r="C60">
            <v>1664.1703000000002</v>
          </cell>
        </row>
        <row r="61">
          <cell r="B61" t="str">
            <v>FMK-17-125-09-11</v>
          </cell>
          <cell r="C61">
            <v>1765.1888000000001</v>
          </cell>
        </row>
        <row r="62">
          <cell r="B62" t="str">
            <v>FMK-17-130-09-11</v>
          </cell>
          <cell r="C62">
            <v>1802.6223000000002</v>
          </cell>
        </row>
        <row r="63">
          <cell r="B63" t="str">
            <v>FMK-17-135-09-11</v>
          </cell>
          <cell r="C63">
            <v>1825.4308000000001</v>
          </cell>
        </row>
        <row r="64">
          <cell r="B64" t="str">
            <v>FMK-17-140-09-11</v>
          </cell>
          <cell r="C64">
            <v>1848.2393000000002</v>
          </cell>
        </row>
        <row r="65">
          <cell r="B65" t="str">
            <v>FMK-17-145-09-11</v>
          </cell>
          <cell r="C65">
            <v>1871.0478000000003</v>
          </cell>
        </row>
        <row r="66">
          <cell r="B66" t="str">
            <v>FMK-17-150-09-11</v>
          </cell>
          <cell r="C66">
            <v>1940.0871000000002</v>
          </cell>
        </row>
        <row r="67">
          <cell r="B67" t="str">
            <v>FMK-17-155-09-11</v>
          </cell>
          <cell r="C67">
            <v>1977.5205999999998</v>
          </cell>
        </row>
        <row r="68">
          <cell r="B68" t="str">
            <v>FMK-17-160-09-11</v>
          </cell>
          <cell r="C68">
            <v>2000.3290999999999</v>
          </cell>
        </row>
        <row r="69">
          <cell r="B69" t="str">
            <v>FMK-17-165-09-11</v>
          </cell>
          <cell r="C69">
            <v>2023.1376</v>
          </cell>
        </row>
        <row r="70">
          <cell r="B70" t="str">
            <v>FMK-17-170-09-11</v>
          </cell>
          <cell r="C70">
            <v>2045.9461000000001</v>
          </cell>
        </row>
        <row r="71">
          <cell r="B71" t="str">
            <v>FMK-17-175-09-11</v>
          </cell>
          <cell r="C71">
            <v>2114.9854</v>
          </cell>
        </row>
        <row r="72">
          <cell r="B72" t="str">
            <v>FMK-17-180-09-11</v>
          </cell>
          <cell r="C72">
            <v>2134.2188999999998</v>
          </cell>
        </row>
        <row r="73">
          <cell r="B73" t="str">
            <v>FMK-17-185-09-11</v>
          </cell>
          <cell r="C73">
            <v>2157.0273999999999</v>
          </cell>
        </row>
        <row r="74">
          <cell r="B74" t="str">
            <v>FMK-17-190-09-11</v>
          </cell>
          <cell r="C74">
            <v>2179.8359</v>
          </cell>
        </row>
        <row r="75">
          <cell r="B75" t="str">
            <v>FMK-17-195-09-11</v>
          </cell>
          <cell r="C75">
            <v>2202.6444000000001</v>
          </cell>
        </row>
        <row r="76">
          <cell r="B76" t="str">
            <v>FMK-17-200-09-11</v>
          </cell>
          <cell r="C76">
            <v>2271.6812000000004</v>
          </cell>
        </row>
        <row r="77">
          <cell r="B77" t="str">
            <v>FMK-17-205-09-11</v>
          </cell>
          <cell r="C77">
            <v>2311.0092000000004</v>
          </cell>
        </row>
        <row r="78">
          <cell r="B78" t="str">
            <v>FMK-17-210-09-11</v>
          </cell>
          <cell r="C78">
            <v>2337.9872</v>
          </cell>
        </row>
        <row r="79">
          <cell r="B79" t="str">
            <v>FMK-17-215-09-11</v>
          </cell>
          <cell r="C79">
            <v>2364.9652000000001</v>
          </cell>
        </row>
        <row r="80">
          <cell r="B80" t="str">
            <v>FMK-17-220-09-11</v>
          </cell>
          <cell r="C80">
            <v>2391.9432000000002</v>
          </cell>
        </row>
        <row r="81">
          <cell r="B81" t="str">
            <v>FMK-17-225-09-11</v>
          </cell>
          <cell r="C81">
            <v>2465.152</v>
          </cell>
        </row>
        <row r="82">
          <cell r="B82" t="str">
            <v>FMK-17-230-09-11</v>
          </cell>
          <cell r="C82">
            <v>2490.73</v>
          </cell>
        </row>
        <row r="83">
          <cell r="B83" t="str">
            <v>FMK-17-235-09-11</v>
          </cell>
          <cell r="C83">
            <v>2517.7080000000005</v>
          </cell>
        </row>
        <row r="84">
          <cell r="B84" t="str">
            <v>FMK-17-240-09-11</v>
          </cell>
          <cell r="C84">
            <v>2544.6860000000006</v>
          </cell>
        </row>
        <row r="85">
          <cell r="B85" t="str">
            <v>FMK-17-245-09-11</v>
          </cell>
          <cell r="C85">
            <v>2571.6639999999998</v>
          </cell>
        </row>
        <row r="86">
          <cell r="B86" t="str">
            <v>FMK-17-250-09-11</v>
          </cell>
          <cell r="C86">
            <v>2644.8728000000001</v>
          </cell>
        </row>
        <row r="87">
          <cell r="B87" t="str">
            <v>FMK-17-255-09-11</v>
          </cell>
          <cell r="C87">
            <v>2682.8258000000001</v>
          </cell>
        </row>
        <row r="88">
          <cell r="B88" t="str">
            <v>FMK-17-260-09-11</v>
          </cell>
          <cell r="C88">
            <v>2709.8038000000001</v>
          </cell>
        </row>
        <row r="89">
          <cell r="B89" t="str">
            <v>FMK-17-265-09-11</v>
          </cell>
          <cell r="C89">
            <v>2736.7818000000002</v>
          </cell>
        </row>
        <row r="90">
          <cell r="B90" t="str">
            <v>FMK-17-270-09-11</v>
          </cell>
          <cell r="C90">
            <v>2763.7598000000003</v>
          </cell>
        </row>
        <row r="91">
          <cell r="B91" t="str">
            <v>FMK-17-275-09-11</v>
          </cell>
          <cell r="C91">
            <v>2836.9686000000002</v>
          </cell>
        </row>
        <row r="92">
          <cell r="B92" t="str">
            <v>FMK-17-280-09-11</v>
          </cell>
          <cell r="C92">
            <v>2869.8215999999998</v>
          </cell>
        </row>
        <row r="93">
          <cell r="B93" t="str">
            <v>FMK-17-285-09-11</v>
          </cell>
          <cell r="C93">
            <v>2896.7995999999998</v>
          </cell>
        </row>
        <row r="94">
          <cell r="B94" t="str">
            <v>FMK-17-290-09-11</v>
          </cell>
          <cell r="C94">
            <v>2923.7775999999999</v>
          </cell>
        </row>
        <row r="95">
          <cell r="B95" t="str">
            <v>FMK-17-295-09-11</v>
          </cell>
          <cell r="C95">
            <v>2950.7556</v>
          </cell>
        </row>
        <row r="96">
          <cell r="B96" t="str">
            <v>FMK-17-300-09-11</v>
          </cell>
          <cell r="C96">
            <v>3023.9644000000003</v>
          </cell>
        </row>
        <row r="97">
          <cell r="B97" t="str">
            <v>FMKB17-075-09-11</v>
          </cell>
          <cell r="C97">
            <v>1401.8358000000001</v>
          </cell>
        </row>
        <row r="98">
          <cell r="B98" t="str">
            <v>FMKB17-080-09-11</v>
          </cell>
          <cell r="C98">
            <v>1432.6693000000002</v>
          </cell>
        </row>
        <row r="99">
          <cell r="B99" t="str">
            <v>FMKB17-085-09-11</v>
          </cell>
          <cell r="C99">
            <v>1455.4778000000001</v>
          </cell>
        </row>
        <row r="100">
          <cell r="B100" t="str">
            <v>FMKB17-090-09-11</v>
          </cell>
          <cell r="C100">
            <v>1478.2863000000002</v>
          </cell>
        </row>
        <row r="101">
          <cell r="B101" t="str">
            <v>FMKB17-095-09-11</v>
          </cell>
          <cell r="C101">
            <v>1501.0948000000003</v>
          </cell>
        </row>
        <row r="102">
          <cell r="B102" t="str">
            <v>FMKB17-100-09-11</v>
          </cell>
          <cell r="C102">
            <v>1551.7113000000002</v>
          </cell>
        </row>
        <row r="103">
          <cell r="B103" t="str">
            <v>FMKB17-105-09-11</v>
          </cell>
          <cell r="C103">
            <v>1595.7448000000002</v>
          </cell>
        </row>
        <row r="104">
          <cell r="B104" t="str">
            <v>FMKB17-110-09-11</v>
          </cell>
          <cell r="C104">
            <v>1618.5533</v>
          </cell>
        </row>
        <row r="105">
          <cell r="B105" t="str">
            <v>FMKB17-115-09-11</v>
          </cell>
          <cell r="C105">
            <v>1641.3618000000001</v>
          </cell>
        </row>
        <row r="106">
          <cell r="B106" t="str">
            <v>FMKB17-120-09-11</v>
          </cell>
          <cell r="C106">
            <v>1664.1703000000002</v>
          </cell>
        </row>
        <row r="107">
          <cell r="B107" t="str">
            <v>FMKB17-125-09-11</v>
          </cell>
          <cell r="C107">
            <v>1765.1888000000001</v>
          </cell>
        </row>
        <row r="108">
          <cell r="B108" t="str">
            <v>FMKB17-130-09-11</v>
          </cell>
          <cell r="C108">
            <v>1802.6223000000002</v>
          </cell>
        </row>
        <row r="109">
          <cell r="B109" t="str">
            <v>FMKB17-135-09-11</v>
          </cell>
          <cell r="C109">
            <v>1825.4308000000001</v>
          </cell>
        </row>
        <row r="110">
          <cell r="B110" t="str">
            <v>FMKB17-140-09-11</v>
          </cell>
          <cell r="C110">
            <v>1848.2393000000002</v>
          </cell>
        </row>
        <row r="111">
          <cell r="B111" t="str">
            <v>FMKB17-145-09-11</v>
          </cell>
          <cell r="C111">
            <v>1871.0478000000003</v>
          </cell>
        </row>
        <row r="112">
          <cell r="B112" t="str">
            <v>FMKB17-150-09-11</v>
          </cell>
          <cell r="C112">
            <v>1940.0871000000002</v>
          </cell>
        </row>
        <row r="113">
          <cell r="B113" t="str">
            <v>FMKB17-155-09-11</v>
          </cell>
          <cell r="C113">
            <v>1977.5205999999998</v>
          </cell>
        </row>
        <row r="114">
          <cell r="B114" t="str">
            <v>FMKB17-160-09-11</v>
          </cell>
          <cell r="C114">
            <v>2000.3290999999999</v>
          </cell>
        </row>
        <row r="115">
          <cell r="B115" t="str">
            <v>FMKB17-165-09-11</v>
          </cell>
          <cell r="C115">
            <v>2023.1376</v>
          </cell>
        </row>
        <row r="116">
          <cell r="B116" t="str">
            <v>FMKB17-170-09-11</v>
          </cell>
          <cell r="C116">
            <v>2045.9461000000001</v>
          </cell>
        </row>
        <row r="117">
          <cell r="B117" t="str">
            <v>FMKB17-175-09-11</v>
          </cell>
          <cell r="C117">
            <v>2114.9854</v>
          </cell>
        </row>
        <row r="118">
          <cell r="B118" t="str">
            <v>FMKB17-180-09-11</v>
          </cell>
          <cell r="C118">
            <v>2134.2188999999998</v>
          </cell>
        </row>
        <row r="119">
          <cell r="B119" t="str">
            <v>FMKB17-185-09-11</v>
          </cell>
          <cell r="C119">
            <v>2157.0273999999999</v>
          </cell>
        </row>
        <row r="120">
          <cell r="B120" t="str">
            <v>FMKB17-190-09-11</v>
          </cell>
          <cell r="C120">
            <v>2179.8359</v>
          </cell>
        </row>
        <row r="121">
          <cell r="B121" t="str">
            <v>FMKB17-195-09-11</v>
          </cell>
          <cell r="C121">
            <v>2202.6444000000001</v>
          </cell>
        </row>
        <row r="122">
          <cell r="B122" t="str">
            <v>FMKB17-200-09-11</v>
          </cell>
          <cell r="C122">
            <v>2271.6812000000004</v>
          </cell>
        </row>
        <row r="123">
          <cell r="B123" t="str">
            <v>FMKB17-205-09-11</v>
          </cell>
          <cell r="C123">
            <v>2311.0092000000004</v>
          </cell>
        </row>
        <row r="124">
          <cell r="B124" t="str">
            <v>FMKB17-210-09-11</v>
          </cell>
          <cell r="C124">
            <v>2337.9872</v>
          </cell>
        </row>
        <row r="125">
          <cell r="B125" t="str">
            <v>FMKB17-215-09-11</v>
          </cell>
          <cell r="C125">
            <v>2364.9652000000001</v>
          </cell>
        </row>
        <row r="126">
          <cell r="B126" t="str">
            <v>FMKB17-220-09-11</v>
          </cell>
          <cell r="C126">
            <v>2391.9432000000002</v>
          </cell>
        </row>
        <row r="127">
          <cell r="B127" t="str">
            <v>FMKB17-225-09-11</v>
          </cell>
          <cell r="C127">
            <v>2465.152</v>
          </cell>
        </row>
        <row r="128">
          <cell r="B128" t="str">
            <v>FMKB17-230-09-11</v>
          </cell>
          <cell r="C128">
            <v>2490.73</v>
          </cell>
        </row>
        <row r="129">
          <cell r="B129" t="str">
            <v>FMKB17-235-09-11</v>
          </cell>
          <cell r="C129">
            <v>2517.7080000000005</v>
          </cell>
        </row>
        <row r="130">
          <cell r="B130" t="str">
            <v>FMKB17-240-09-11</v>
          </cell>
          <cell r="C130">
            <v>2544.6860000000006</v>
          </cell>
        </row>
        <row r="131">
          <cell r="B131" t="str">
            <v>FMKB17-245-09-11</v>
          </cell>
          <cell r="C131">
            <v>2571.6639999999998</v>
          </cell>
        </row>
        <row r="132">
          <cell r="B132" t="str">
            <v>FMKB17-250-09-11</v>
          </cell>
          <cell r="C132">
            <v>2644.8728000000001</v>
          </cell>
        </row>
        <row r="133">
          <cell r="B133" t="str">
            <v>FMKB17-255-09-11</v>
          </cell>
          <cell r="C133">
            <v>2682.8258000000001</v>
          </cell>
        </row>
        <row r="134">
          <cell r="B134" t="str">
            <v>FMKB17-260-09-11</v>
          </cell>
          <cell r="C134">
            <v>2709.8038000000001</v>
          </cell>
        </row>
        <row r="135">
          <cell r="B135" t="str">
            <v>FMKB17-265-09-11</v>
          </cell>
          <cell r="C135">
            <v>2736.7818000000002</v>
          </cell>
        </row>
        <row r="136">
          <cell r="B136" t="str">
            <v>FMKB17-270-09-11</v>
          </cell>
          <cell r="C136">
            <v>2763.7598000000003</v>
          </cell>
        </row>
        <row r="137">
          <cell r="B137" t="str">
            <v>FMKB17-275-09-11</v>
          </cell>
          <cell r="C137">
            <v>2836.9686000000002</v>
          </cell>
        </row>
        <row r="138">
          <cell r="B138" t="str">
            <v>FMKB17-280-09-11</v>
          </cell>
          <cell r="C138">
            <v>2869.8215999999998</v>
          </cell>
        </row>
        <row r="139">
          <cell r="B139" t="str">
            <v>FMKB17-285-09-11</v>
          </cell>
          <cell r="C139">
            <v>2896.7995999999998</v>
          </cell>
        </row>
        <row r="140">
          <cell r="B140" t="str">
            <v>FMKB17-290-09-11</v>
          </cell>
          <cell r="C140">
            <v>2923.7775999999999</v>
          </cell>
        </row>
        <row r="141">
          <cell r="B141" t="str">
            <v>FMKB17-295-09-11</v>
          </cell>
          <cell r="C141">
            <v>2950.7556</v>
          </cell>
        </row>
        <row r="142">
          <cell r="B142" t="str">
            <v>FMKB17-300-09-11</v>
          </cell>
          <cell r="C142">
            <v>3023.9644000000003</v>
          </cell>
        </row>
        <row r="143">
          <cell r="B143" t="str">
            <v>FMK-17-075-09-02</v>
          </cell>
          <cell r="C143">
            <v>1161.7557999999999</v>
          </cell>
        </row>
        <row r="144">
          <cell r="B144" t="str">
            <v>FMK-17-080-09-02</v>
          </cell>
          <cell r="C144">
            <v>1184.4958000000001</v>
          </cell>
        </row>
        <row r="145">
          <cell r="B145" t="str">
            <v>FMK-17-085-09-02</v>
          </cell>
          <cell r="C145">
            <v>1199.2108000000001</v>
          </cell>
        </row>
        <row r="146">
          <cell r="B146" t="str">
            <v>FMK-17-090-09-02</v>
          </cell>
          <cell r="C146">
            <v>1213.9258000000002</v>
          </cell>
        </row>
        <row r="147">
          <cell r="B147" t="str">
            <v>FMK-17-095-09-02</v>
          </cell>
          <cell r="C147">
            <v>1228.6408000000001</v>
          </cell>
        </row>
        <row r="148">
          <cell r="B148" t="str">
            <v>FMK-17-100-09-02</v>
          </cell>
          <cell r="C148">
            <v>1271.1638000000003</v>
          </cell>
        </row>
        <row r="149">
          <cell r="B149" t="str">
            <v>FMK-17-105-09-02</v>
          </cell>
          <cell r="C149">
            <v>1307.1038000000001</v>
          </cell>
        </row>
        <row r="150">
          <cell r="B150" t="str">
            <v>FMK-17-110-09-02</v>
          </cell>
          <cell r="C150">
            <v>1321.8188</v>
          </cell>
        </row>
        <row r="151">
          <cell r="B151" t="str">
            <v>FMK-17-115-09-02</v>
          </cell>
          <cell r="C151">
            <v>1336.5338000000002</v>
          </cell>
        </row>
        <row r="152">
          <cell r="B152" t="str">
            <v>FMK-17-120-09-02</v>
          </cell>
          <cell r="C152">
            <v>1351.2488000000001</v>
          </cell>
        </row>
        <row r="153">
          <cell r="B153" t="str">
            <v>FMK-17-125-09-02</v>
          </cell>
          <cell r="C153">
            <v>1444.1738</v>
          </cell>
        </row>
        <row r="154">
          <cell r="B154" t="str">
            <v>FMK-17-130-09-02</v>
          </cell>
          <cell r="C154">
            <v>1473.5138000000002</v>
          </cell>
        </row>
        <row r="155">
          <cell r="B155" t="str">
            <v>FMK-17-135-09-02</v>
          </cell>
          <cell r="C155">
            <v>1488.2288000000001</v>
          </cell>
        </row>
        <row r="156">
          <cell r="B156" t="str">
            <v>FMK-17-140-09-02</v>
          </cell>
          <cell r="C156">
            <v>1502.9438</v>
          </cell>
        </row>
        <row r="157">
          <cell r="B157" t="str">
            <v>FMK-17-145-09-02</v>
          </cell>
          <cell r="C157">
            <v>1517.6588000000002</v>
          </cell>
        </row>
        <row r="158">
          <cell r="B158" t="str">
            <v>FMK-17-150-09-02</v>
          </cell>
          <cell r="C158">
            <v>1578.6046000000001</v>
          </cell>
        </row>
        <row r="159">
          <cell r="B159" t="str">
            <v>FMK-17-155-09-02</v>
          </cell>
          <cell r="C159">
            <v>1607.9446</v>
          </cell>
        </row>
        <row r="160">
          <cell r="B160" t="str">
            <v>FMK-17-160-09-02</v>
          </cell>
          <cell r="C160">
            <v>1622.6596</v>
          </cell>
        </row>
        <row r="161">
          <cell r="B161" t="str">
            <v>FMK-17-165-09-02</v>
          </cell>
          <cell r="C161">
            <v>1637.3746000000001</v>
          </cell>
        </row>
        <row r="162">
          <cell r="B162" t="str">
            <v>FMK-17-170-09-02</v>
          </cell>
          <cell r="C162">
            <v>1652.0896</v>
          </cell>
        </row>
        <row r="163">
          <cell r="B163" t="str">
            <v>FMK-17-175-09-02</v>
          </cell>
          <cell r="C163">
            <v>1713.0354</v>
          </cell>
        </row>
        <row r="164">
          <cell r="B164" t="str">
            <v>FMK-17-180-09-02</v>
          </cell>
          <cell r="C164">
            <v>1724.1753999999999</v>
          </cell>
        </row>
        <row r="165">
          <cell r="B165" t="str">
            <v>FMK-17-185-09-02</v>
          </cell>
          <cell r="C165">
            <v>1738.8904</v>
          </cell>
        </row>
        <row r="166">
          <cell r="B166" t="str">
            <v>FMK-17-190-09-02</v>
          </cell>
          <cell r="C166">
            <v>1753.6053999999999</v>
          </cell>
        </row>
        <row r="167">
          <cell r="B167" t="str">
            <v>FMK-17-195-09-02</v>
          </cell>
          <cell r="C167">
            <v>1768.3203999999998</v>
          </cell>
        </row>
        <row r="168">
          <cell r="B168" t="str">
            <v>FMK-17-200-09-02</v>
          </cell>
          <cell r="C168">
            <v>1829.2612000000001</v>
          </cell>
        </row>
        <row r="169">
          <cell r="B169" t="str">
            <v>FMK-17-205-09-02</v>
          </cell>
          <cell r="C169">
            <v>1859.0162</v>
          </cell>
        </row>
        <row r="170">
          <cell r="B170" t="str">
            <v>FMK-17-210-09-02</v>
          </cell>
          <cell r="C170">
            <v>1876.4212000000002</v>
          </cell>
        </row>
        <row r="171">
          <cell r="B171" t="str">
            <v>FMK-17-215-09-02</v>
          </cell>
          <cell r="C171">
            <v>1893.8262000000004</v>
          </cell>
        </row>
        <row r="172">
          <cell r="B172" t="str">
            <v>FMK-17-220-09-02</v>
          </cell>
          <cell r="C172">
            <v>1911.2312000000002</v>
          </cell>
        </row>
        <row r="173">
          <cell r="B173" t="str">
            <v>FMK-17-225-09-02</v>
          </cell>
          <cell r="C173">
            <v>1974.8670000000002</v>
          </cell>
        </row>
        <row r="174">
          <cell r="B174" t="str">
            <v>FMK-17-230-09-02</v>
          </cell>
          <cell r="C174">
            <v>1990.8720000000001</v>
          </cell>
        </row>
        <row r="175">
          <cell r="B175" t="str">
            <v>FMK-17-235-09-02</v>
          </cell>
          <cell r="C175">
            <v>2008.277</v>
          </cell>
        </row>
        <row r="176">
          <cell r="B176" t="str">
            <v>FMK-17-240-09-02</v>
          </cell>
          <cell r="C176">
            <v>2025.682</v>
          </cell>
        </row>
        <row r="177">
          <cell r="B177" t="str">
            <v>FMK-17-245-09-02</v>
          </cell>
          <cell r="C177">
            <v>2043.087</v>
          </cell>
        </row>
        <row r="178">
          <cell r="B178" t="str">
            <v>FMK-17-250-09-02</v>
          </cell>
          <cell r="C178">
            <v>2106.7228</v>
          </cell>
        </row>
        <row r="179">
          <cell r="B179" t="str">
            <v>FMK-17-255-09-02</v>
          </cell>
          <cell r="C179">
            <v>2135.1028000000001</v>
          </cell>
        </row>
        <row r="180">
          <cell r="B180" t="str">
            <v>FMK-17-260-09-02</v>
          </cell>
          <cell r="C180">
            <v>2152.5078000000003</v>
          </cell>
        </row>
        <row r="181">
          <cell r="B181" t="str">
            <v>FMK-17-265-09-02</v>
          </cell>
          <cell r="C181">
            <v>2169.9128000000001</v>
          </cell>
        </row>
        <row r="182">
          <cell r="B182" t="str">
            <v>FMK-17-270-09-02</v>
          </cell>
          <cell r="C182">
            <v>2187.3178000000003</v>
          </cell>
        </row>
        <row r="183">
          <cell r="B183" t="str">
            <v>FMK-17-275-09-02</v>
          </cell>
          <cell r="C183">
            <v>2250.9536000000003</v>
          </cell>
        </row>
        <row r="184">
          <cell r="B184" t="str">
            <v>FMK-17-280-09-02</v>
          </cell>
          <cell r="C184">
            <v>2274.2336</v>
          </cell>
        </row>
        <row r="185">
          <cell r="B185" t="str">
            <v>FMK-17-285-09-02</v>
          </cell>
          <cell r="C185">
            <v>2291.6385999999998</v>
          </cell>
        </row>
        <row r="186">
          <cell r="B186" t="str">
            <v>FMK-17-290-09-02</v>
          </cell>
          <cell r="C186">
            <v>2309.0436</v>
          </cell>
        </row>
        <row r="187">
          <cell r="B187" t="str">
            <v>FMK-17-295-09-02</v>
          </cell>
          <cell r="C187">
            <v>2326.4486000000002</v>
          </cell>
        </row>
        <row r="188">
          <cell r="B188" t="str">
            <v>FMK-17-300-09-02</v>
          </cell>
          <cell r="C188">
            <v>2390.0844000000002</v>
          </cell>
        </row>
        <row r="189">
          <cell r="B189" t="str">
            <v>FMK-17-075-09-12</v>
          </cell>
          <cell r="C189">
            <v>1401.8358000000001</v>
          </cell>
        </row>
        <row r="190">
          <cell r="B190" t="str">
            <v>FMK-17-080-09-12</v>
          </cell>
          <cell r="C190">
            <v>1432.6693000000002</v>
          </cell>
        </row>
        <row r="191">
          <cell r="B191" t="str">
            <v>FMK-17-085-09-12</v>
          </cell>
          <cell r="C191">
            <v>1455.4778000000001</v>
          </cell>
        </row>
        <row r="192">
          <cell r="B192" t="str">
            <v>FMK-17-090-09-12</v>
          </cell>
          <cell r="C192">
            <v>1478.2863000000002</v>
          </cell>
        </row>
        <row r="193">
          <cell r="B193" t="str">
            <v>FMK-17-095-09-12</v>
          </cell>
          <cell r="C193">
            <v>1501.0948000000003</v>
          </cell>
        </row>
        <row r="194">
          <cell r="B194" t="str">
            <v>FMK-17-100-09-12</v>
          </cell>
          <cell r="C194">
            <v>1551.7113000000002</v>
          </cell>
        </row>
        <row r="195">
          <cell r="B195" t="str">
            <v>FMK-17-105-09-12</v>
          </cell>
          <cell r="C195">
            <v>1595.7448000000002</v>
          </cell>
        </row>
        <row r="196">
          <cell r="B196" t="str">
            <v>FMK-17-110-09-12</v>
          </cell>
          <cell r="C196">
            <v>1618.5533</v>
          </cell>
        </row>
        <row r="197">
          <cell r="B197" t="str">
            <v>FMK-17-115-09-12</v>
          </cell>
          <cell r="C197">
            <v>1641.3618000000001</v>
          </cell>
        </row>
        <row r="198">
          <cell r="B198" t="str">
            <v>FMK-17-120-09-12</v>
          </cell>
          <cell r="C198">
            <v>1664.1703000000002</v>
          </cell>
        </row>
        <row r="199">
          <cell r="B199" t="str">
            <v>FMK-17-125-09-12</v>
          </cell>
          <cell r="C199">
            <v>1765.1888000000001</v>
          </cell>
        </row>
        <row r="200">
          <cell r="B200" t="str">
            <v>FMK-17-130-09-12</v>
          </cell>
          <cell r="C200">
            <v>1802.6223000000002</v>
          </cell>
        </row>
        <row r="201">
          <cell r="B201" t="str">
            <v>FMK-17-135-09-12</v>
          </cell>
          <cell r="C201">
            <v>1825.4308000000001</v>
          </cell>
        </row>
        <row r="202">
          <cell r="B202" t="str">
            <v>FMK-17-140-09-12</v>
          </cell>
          <cell r="C202">
            <v>1848.2393000000002</v>
          </cell>
        </row>
        <row r="203">
          <cell r="B203" t="str">
            <v>FMK-17-145-09-12</v>
          </cell>
          <cell r="C203">
            <v>1871.0478000000003</v>
          </cell>
        </row>
        <row r="204">
          <cell r="B204" t="str">
            <v>FMK-17-150-09-12</v>
          </cell>
          <cell r="C204">
            <v>1940.0871000000002</v>
          </cell>
        </row>
        <row r="205">
          <cell r="B205" t="str">
            <v>FMK-17-155-09-12</v>
          </cell>
          <cell r="C205">
            <v>1977.5205999999998</v>
          </cell>
        </row>
        <row r="206">
          <cell r="B206" t="str">
            <v>FMK-17-160-09-12</v>
          </cell>
          <cell r="C206">
            <v>2000.3290999999999</v>
          </cell>
        </row>
        <row r="207">
          <cell r="B207" t="str">
            <v>FMK-17-165-09-12</v>
          </cell>
          <cell r="C207">
            <v>2023.1376</v>
          </cell>
        </row>
        <row r="208">
          <cell r="B208" t="str">
            <v>FMK-17-170-09-12</v>
          </cell>
          <cell r="C208">
            <v>2045.9461000000001</v>
          </cell>
        </row>
        <row r="209">
          <cell r="B209" t="str">
            <v>FMK-17-175-09-12</v>
          </cell>
          <cell r="C209">
            <v>2114.9854</v>
          </cell>
        </row>
        <row r="210">
          <cell r="B210" t="str">
            <v>FMK-17-180-09-12</v>
          </cell>
          <cell r="C210">
            <v>2134.2188999999998</v>
          </cell>
        </row>
        <row r="211">
          <cell r="B211" t="str">
            <v>FMK-17-185-09-12</v>
          </cell>
          <cell r="C211">
            <v>2157.0273999999999</v>
          </cell>
        </row>
        <row r="212">
          <cell r="B212" t="str">
            <v>FMK-17-190-09-12</v>
          </cell>
          <cell r="C212">
            <v>2179.8359</v>
          </cell>
        </row>
        <row r="213">
          <cell r="B213" t="str">
            <v>FMK-17-195-09-12</v>
          </cell>
          <cell r="C213">
            <v>2202.6444000000001</v>
          </cell>
        </row>
        <row r="214">
          <cell r="B214" t="str">
            <v>FMK-17-200-09-12</v>
          </cell>
          <cell r="C214">
            <v>2271.6812000000004</v>
          </cell>
        </row>
        <row r="215">
          <cell r="B215" t="str">
            <v>FMK-17-205-09-12</v>
          </cell>
          <cell r="C215">
            <v>2311.0092000000004</v>
          </cell>
        </row>
        <row r="216">
          <cell r="B216" t="str">
            <v>FMK-17-210-09-12</v>
          </cell>
          <cell r="C216">
            <v>2337.9872</v>
          </cell>
        </row>
        <row r="217">
          <cell r="B217" t="str">
            <v>FMK-17-215-09-12</v>
          </cell>
          <cell r="C217">
            <v>2364.9652000000001</v>
          </cell>
        </row>
        <row r="218">
          <cell r="B218" t="str">
            <v>FMK-17-220-09-12</v>
          </cell>
          <cell r="C218">
            <v>2391.9432000000002</v>
          </cell>
        </row>
        <row r="219">
          <cell r="B219" t="str">
            <v>FMK-17-225-09-12</v>
          </cell>
          <cell r="C219">
            <v>2465.152</v>
          </cell>
        </row>
        <row r="220">
          <cell r="B220" t="str">
            <v>FMK-17-230-09-12</v>
          </cell>
          <cell r="C220">
            <v>2490.73</v>
          </cell>
        </row>
        <row r="221">
          <cell r="B221" t="str">
            <v>FMK-17-235-09-12</v>
          </cell>
          <cell r="C221">
            <v>2517.7080000000005</v>
          </cell>
        </row>
        <row r="222">
          <cell r="B222" t="str">
            <v>FMK-17-240-09-12</v>
          </cell>
          <cell r="C222">
            <v>2544.6860000000006</v>
          </cell>
        </row>
        <row r="223">
          <cell r="B223" t="str">
            <v>FMK-17-245-09-12</v>
          </cell>
          <cell r="C223">
            <v>2571.6639999999998</v>
          </cell>
        </row>
        <row r="224">
          <cell r="B224" t="str">
            <v>FMK-17-250-09-12</v>
          </cell>
          <cell r="C224">
            <v>2644.8728000000001</v>
          </cell>
        </row>
        <row r="225">
          <cell r="B225" t="str">
            <v>FMK-17-255-09-12</v>
          </cell>
          <cell r="C225">
            <v>2682.8258000000001</v>
          </cell>
        </row>
        <row r="226">
          <cell r="B226" t="str">
            <v>FMK-17-260-09-12</v>
          </cell>
          <cell r="C226">
            <v>2709.8038000000001</v>
          </cell>
        </row>
        <row r="227">
          <cell r="B227" t="str">
            <v>FMK-17-265-09-12</v>
          </cell>
          <cell r="C227">
            <v>2736.7818000000002</v>
          </cell>
        </row>
        <row r="228">
          <cell r="B228" t="str">
            <v>FMK-17-270-09-12</v>
          </cell>
          <cell r="C228">
            <v>2763.7598000000003</v>
          </cell>
        </row>
        <row r="229">
          <cell r="B229" t="str">
            <v>FMK-17-275-09-12</v>
          </cell>
          <cell r="C229">
            <v>2836.9686000000002</v>
          </cell>
        </row>
        <row r="230">
          <cell r="B230" t="str">
            <v>FMK-17-280-09-12</v>
          </cell>
          <cell r="C230">
            <v>2869.8215999999998</v>
          </cell>
        </row>
        <row r="231">
          <cell r="B231" t="str">
            <v>FMK-17-285-09-12</v>
          </cell>
          <cell r="C231">
            <v>2896.7995999999998</v>
          </cell>
        </row>
        <row r="232">
          <cell r="B232" t="str">
            <v>FMK-17-290-09-12</v>
          </cell>
          <cell r="C232">
            <v>2923.7775999999999</v>
          </cell>
        </row>
        <row r="233">
          <cell r="B233" t="str">
            <v>FMK-17-295-09-12</v>
          </cell>
          <cell r="C233">
            <v>2950.7556</v>
          </cell>
        </row>
        <row r="234">
          <cell r="B234" t="str">
            <v>FMK-17-300-09-12</v>
          </cell>
          <cell r="C234">
            <v>3023.9644000000003</v>
          </cell>
        </row>
        <row r="235">
          <cell r="B235" t="str">
            <v>FMKB17-075-09-12</v>
          </cell>
          <cell r="C235">
            <v>1401.8358000000001</v>
          </cell>
        </row>
        <row r="236">
          <cell r="B236" t="str">
            <v>FMKB17-080-09-12</v>
          </cell>
          <cell r="C236">
            <v>1432.6693000000002</v>
          </cell>
        </row>
        <row r="237">
          <cell r="B237" t="str">
            <v>FMKB17-085-09-12</v>
          </cell>
          <cell r="C237">
            <v>1455.4778000000001</v>
          </cell>
        </row>
        <row r="238">
          <cell r="B238" t="str">
            <v>FMKB17-090-09-12</v>
          </cell>
          <cell r="C238">
            <v>1478.2863000000002</v>
          </cell>
        </row>
        <row r="239">
          <cell r="B239" t="str">
            <v>FMKB17-095-09-12</v>
          </cell>
          <cell r="C239">
            <v>1501.0948000000003</v>
          </cell>
        </row>
        <row r="240">
          <cell r="B240" t="str">
            <v>FMKB17-100-09-12</v>
          </cell>
          <cell r="C240">
            <v>1551.7113000000002</v>
          </cell>
        </row>
        <row r="241">
          <cell r="B241" t="str">
            <v>FMKB17-105-09-12</v>
          </cell>
          <cell r="C241">
            <v>1595.7448000000002</v>
          </cell>
        </row>
        <row r="242">
          <cell r="B242" t="str">
            <v>FMKB17-110-09-12</v>
          </cell>
          <cell r="C242">
            <v>1618.5533</v>
          </cell>
        </row>
        <row r="243">
          <cell r="B243" t="str">
            <v>FMKB17-115-09-12</v>
          </cell>
          <cell r="C243">
            <v>1641.3618000000001</v>
          </cell>
        </row>
        <row r="244">
          <cell r="B244" t="str">
            <v>FMKB17-120-09-12</v>
          </cell>
          <cell r="C244">
            <v>1664.1703000000002</v>
          </cell>
        </row>
        <row r="245">
          <cell r="B245" t="str">
            <v>FMKB17-125-09-12</v>
          </cell>
          <cell r="C245">
            <v>1765.1888000000001</v>
          </cell>
        </row>
        <row r="246">
          <cell r="B246" t="str">
            <v>FMKB17-130-09-12</v>
          </cell>
          <cell r="C246">
            <v>1802.6223000000002</v>
          </cell>
        </row>
        <row r="247">
          <cell r="B247" t="str">
            <v>FMKB17-135-09-12</v>
          </cell>
          <cell r="C247">
            <v>1825.4308000000001</v>
          </cell>
        </row>
        <row r="248">
          <cell r="B248" t="str">
            <v>FMKB17-140-09-12</v>
          </cell>
          <cell r="C248">
            <v>1848.2393000000002</v>
          </cell>
        </row>
        <row r="249">
          <cell r="B249" t="str">
            <v>FMKB17-145-09-12</v>
          </cell>
          <cell r="C249">
            <v>1871.0478000000003</v>
          </cell>
        </row>
        <row r="250">
          <cell r="B250" t="str">
            <v>FMKB17-150-09-12</v>
          </cell>
          <cell r="C250">
            <v>1940.0871000000002</v>
          </cell>
        </row>
        <row r="251">
          <cell r="B251" t="str">
            <v>FMKB17-155-09-12</v>
          </cell>
          <cell r="C251">
            <v>1977.5205999999998</v>
          </cell>
        </row>
        <row r="252">
          <cell r="B252" t="str">
            <v>FMKB17-160-09-12</v>
          </cell>
          <cell r="C252">
            <v>2000.3290999999999</v>
          </cell>
        </row>
        <row r="253">
          <cell r="B253" t="str">
            <v>FMKB17-165-09-12</v>
          </cell>
          <cell r="C253">
            <v>2023.1376</v>
          </cell>
        </row>
        <row r="254">
          <cell r="B254" t="str">
            <v>FMKB17-170-09-12</v>
          </cell>
          <cell r="C254">
            <v>2045.9461000000001</v>
          </cell>
        </row>
        <row r="255">
          <cell r="B255" t="str">
            <v>FMKB17-175-09-12</v>
          </cell>
          <cell r="C255">
            <v>2114.9854</v>
          </cell>
        </row>
        <row r="256">
          <cell r="B256" t="str">
            <v>FMKB17-180-09-12</v>
          </cell>
          <cell r="C256">
            <v>2134.2188999999998</v>
          </cell>
        </row>
        <row r="257">
          <cell r="B257" t="str">
            <v>FMKB17-185-09-12</v>
          </cell>
          <cell r="C257">
            <v>2157.0273999999999</v>
          </cell>
        </row>
        <row r="258">
          <cell r="B258" t="str">
            <v>FMKB17-190-09-12</v>
          </cell>
          <cell r="C258">
            <v>2179.8359</v>
          </cell>
        </row>
        <row r="259">
          <cell r="B259" t="str">
            <v>FMKB17-195-09-12</v>
          </cell>
          <cell r="C259">
            <v>2202.6444000000001</v>
          </cell>
        </row>
        <row r="260">
          <cell r="B260" t="str">
            <v>FMKB17-200-09-12</v>
          </cell>
          <cell r="C260">
            <v>2271.6812000000004</v>
          </cell>
        </row>
        <row r="261">
          <cell r="B261" t="str">
            <v>FMKB17-205-09-12</v>
          </cell>
          <cell r="C261">
            <v>2311.0092000000004</v>
          </cell>
        </row>
        <row r="262">
          <cell r="B262" t="str">
            <v>FMKB17-210-09-12</v>
          </cell>
          <cell r="C262">
            <v>2337.9872</v>
          </cell>
        </row>
        <row r="263">
          <cell r="B263" t="str">
            <v>FMKB17-215-09-12</v>
          </cell>
          <cell r="C263">
            <v>2364.9652000000001</v>
          </cell>
        </row>
        <row r="264">
          <cell r="B264" t="str">
            <v>FMKB17-220-09-12</v>
          </cell>
          <cell r="C264">
            <v>2391.9432000000002</v>
          </cell>
        </row>
        <row r="265">
          <cell r="B265" t="str">
            <v>FMKB17-225-09-12</v>
          </cell>
          <cell r="C265">
            <v>2465.152</v>
          </cell>
        </row>
        <row r="266">
          <cell r="B266" t="str">
            <v>FMKB17-230-09-12</v>
          </cell>
          <cell r="C266">
            <v>2490.73</v>
          </cell>
        </row>
        <row r="267">
          <cell r="B267" t="str">
            <v>FMKB17-235-09-12</v>
          </cell>
          <cell r="C267">
            <v>2517.7080000000005</v>
          </cell>
        </row>
        <row r="268">
          <cell r="B268" t="str">
            <v>FMKB17-240-09-12</v>
          </cell>
          <cell r="C268">
            <v>2544.6860000000006</v>
          </cell>
        </row>
        <row r="269">
          <cell r="B269" t="str">
            <v>FMKB17-245-09-12</v>
          </cell>
          <cell r="C269">
            <v>2571.6639999999998</v>
          </cell>
        </row>
        <row r="270">
          <cell r="B270" t="str">
            <v>FMKB17-250-09-12</v>
          </cell>
          <cell r="C270">
            <v>2644.8728000000001</v>
          </cell>
        </row>
        <row r="271">
          <cell r="B271" t="str">
            <v>FMKB17-255-09-12</v>
          </cell>
          <cell r="C271">
            <v>2682.8258000000001</v>
          </cell>
        </row>
        <row r="272">
          <cell r="B272" t="str">
            <v>FMKB17-260-09-12</v>
          </cell>
          <cell r="C272">
            <v>2709.8038000000001</v>
          </cell>
        </row>
        <row r="273">
          <cell r="B273" t="str">
            <v>FMKB17-265-09-12</v>
          </cell>
          <cell r="C273">
            <v>2736.7818000000002</v>
          </cell>
        </row>
        <row r="274">
          <cell r="B274" t="str">
            <v>FMKB17-270-09-12</v>
          </cell>
          <cell r="C274">
            <v>2763.7598000000003</v>
          </cell>
        </row>
        <row r="275">
          <cell r="B275" t="str">
            <v>FMKB17-275-09-12</v>
          </cell>
          <cell r="C275">
            <v>2836.9686000000002</v>
          </cell>
        </row>
        <row r="276">
          <cell r="B276" t="str">
            <v>FMKB17-280-09-12</v>
          </cell>
          <cell r="C276">
            <v>2869.8215999999998</v>
          </cell>
        </row>
        <row r="277">
          <cell r="B277" t="str">
            <v>FMKB17-285-09-12</v>
          </cell>
          <cell r="C277">
            <v>2896.7995999999998</v>
          </cell>
        </row>
        <row r="278">
          <cell r="B278" t="str">
            <v>FMKB17-290-09-12</v>
          </cell>
          <cell r="C278">
            <v>2923.7775999999999</v>
          </cell>
        </row>
        <row r="279">
          <cell r="B279" t="str">
            <v>FMKB17-295-09-12</v>
          </cell>
          <cell r="C279">
            <v>2950.7556</v>
          </cell>
        </row>
        <row r="280">
          <cell r="B280" t="str">
            <v>FMKB17-300-09-12</v>
          </cell>
          <cell r="C280">
            <v>3023.9644000000003</v>
          </cell>
        </row>
        <row r="281">
          <cell r="B281" t="str">
            <v>FMK-17-075-11-01</v>
          </cell>
          <cell r="C281">
            <v>1161.7557999999999</v>
          </cell>
        </row>
        <row r="282">
          <cell r="B282" t="str">
            <v>FMK-17-080-11-01</v>
          </cell>
          <cell r="C282">
            <v>1184.4958000000001</v>
          </cell>
        </row>
        <row r="283">
          <cell r="B283" t="str">
            <v>FMK-17-085-11-01</v>
          </cell>
          <cell r="C283">
            <v>1199.2108000000001</v>
          </cell>
        </row>
        <row r="284">
          <cell r="B284" t="str">
            <v>FMK-17-090-11-01</v>
          </cell>
          <cell r="C284">
            <v>1213.9258000000002</v>
          </cell>
        </row>
        <row r="285">
          <cell r="B285" t="str">
            <v>FMK-17-095-11-01</v>
          </cell>
          <cell r="C285">
            <v>1228.6408000000001</v>
          </cell>
        </row>
        <row r="286">
          <cell r="B286" t="str">
            <v>FMK-17-100-11-01</v>
          </cell>
          <cell r="C286">
            <v>1271.1638000000003</v>
          </cell>
        </row>
        <row r="287">
          <cell r="B287" t="str">
            <v>FMK-17-105-11-01</v>
          </cell>
          <cell r="C287">
            <v>1307.1038000000001</v>
          </cell>
        </row>
        <row r="288">
          <cell r="B288" t="str">
            <v>FMK-17-110-11-01</v>
          </cell>
          <cell r="C288">
            <v>1321.8188</v>
          </cell>
        </row>
        <row r="289">
          <cell r="B289" t="str">
            <v>FMK-17-115-11-01</v>
          </cell>
          <cell r="C289">
            <v>1336.5338000000002</v>
          </cell>
        </row>
        <row r="290">
          <cell r="B290" t="str">
            <v>FMK-17-120-11-01</v>
          </cell>
          <cell r="C290">
            <v>1351.2488000000001</v>
          </cell>
        </row>
        <row r="291">
          <cell r="B291" t="str">
            <v>FMK-17-125-11-01</v>
          </cell>
          <cell r="C291">
            <v>1444.1738</v>
          </cell>
        </row>
        <row r="292">
          <cell r="B292" t="str">
            <v>FMK-17-130-11-01</v>
          </cell>
          <cell r="C292">
            <v>1473.5138000000002</v>
          </cell>
        </row>
        <row r="293">
          <cell r="B293" t="str">
            <v>FMK-17-135-11-01</v>
          </cell>
          <cell r="C293">
            <v>1488.2288000000001</v>
          </cell>
        </row>
        <row r="294">
          <cell r="B294" t="str">
            <v>FMK-17-140-11-01</v>
          </cell>
          <cell r="C294">
            <v>1502.9438</v>
          </cell>
        </row>
        <row r="295">
          <cell r="B295" t="str">
            <v>FMK-17-145-11-01</v>
          </cell>
          <cell r="C295">
            <v>1517.6588000000002</v>
          </cell>
        </row>
        <row r="296">
          <cell r="B296" t="str">
            <v>FMK-17-150-11-01</v>
          </cell>
          <cell r="C296">
            <v>1578.6046000000001</v>
          </cell>
        </row>
        <row r="297">
          <cell r="B297" t="str">
            <v>FMK-17-155-11-01</v>
          </cell>
          <cell r="C297">
            <v>1607.9446</v>
          </cell>
        </row>
        <row r="298">
          <cell r="B298" t="str">
            <v>FMK-17-160-11-01</v>
          </cell>
          <cell r="C298">
            <v>1622.6596</v>
          </cell>
        </row>
        <row r="299">
          <cell r="B299" t="str">
            <v>FMK-17-165-11-01</v>
          </cell>
          <cell r="C299">
            <v>1637.3746000000001</v>
          </cell>
        </row>
        <row r="300">
          <cell r="B300" t="str">
            <v>FMK-17-170-11-01</v>
          </cell>
          <cell r="C300">
            <v>1652.0896</v>
          </cell>
        </row>
        <row r="301">
          <cell r="B301" t="str">
            <v>FMK-17-175-11-01</v>
          </cell>
          <cell r="C301">
            <v>1713.0354</v>
          </cell>
        </row>
        <row r="302">
          <cell r="B302" t="str">
            <v>FMK-17-180-11-01</v>
          </cell>
          <cell r="C302">
            <v>1724.1753999999999</v>
          </cell>
        </row>
        <row r="303">
          <cell r="B303" t="str">
            <v>FMK-17-185-11-01</v>
          </cell>
          <cell r="C303">
            <v>1738.8904</v>
          </cell>
        </row>
        <row r="304">
          <cell r="B304" t="str">
            <v>FMK-17-190-11-01</v>
          </cell>
          <cell r="C304">
            <v>1753.6053999999999</v>
          </cell>
        </row>
        <row r="305">
          <cell r="B305" t="str">
            <v>FMK-17-195-11-01</v>
          </cell>
          <cell r="C305">
            <v>1768.3203999999998</v>
          </cell>
        </row>
        <row r="306">
          <cell r="B306" t="str">
            <v>FMK-17-200-11-01</v>
          </cell>
          <cell r="C306">
            <v>1829.2612000000001</v>
          </cell>
        </row>
        <row r="307">
          <cell r="B307" t="str">
            <v>FMK-17-205-11-01</v>
          </cell>
          <cell r="C307">
            <v>1859.0162</v>
          </cell>
        </row>
        <row r="308">
          <cell r="B308" t="str">
            <v>FMK-17-210-11-01</v>
          </cell>
          <cell r="C308">
            <v>1876.4212000000002</v>
          </cell>
        </row>
        <row r="309">
          <cell r="B309" t="str">
            <v>FMK-17-215-11-01</v>
          </cell>
          <cell r="C309">
            <v>1893.8262000000004</v>
          </cell>
        </row>
        <row r="310">
          <cell r="B310" t="str">
            <v>FMK-17-220-11-01</v>
          </cell>
          <cell r="C310">
            <v>1911.2312000000002</v>
          </cell>
        </row>
        <row r="311">
          <cell r="B311" t="str">
            <v>FMK-17-225-11-01</v>
          </cell>
          <cell r="C311">
            <v>1974.8670000000002</v>
          </cell>
        </row>
        <row r="312">
          <cell r="B312" t="str">
            <v>FMK-17-230-11-01</v>
          </cell>
          <cell r="C312">
            <v>1990.8720000000001</v>
          </cell>
        </row>
        <row r="313">
          <cell r="B313" t="str">
            <v>FMK-17-235-11-01</v>
          </cell>
          <cell r="C313">
            <v>2008.277</v>
          </cell>
        </row>
        <row r="314">
          <cell r="B314" t="str">
            <v>FMK-17-240-11-01</v>
          </cell>
          <cell r="C314">
            <v>2025.682</v>
          </cell>
        </row>
        <row r="315">
          <cell r="B315" t="str">
            <v>FMK-17-245-11-01</v>
          </cell>
          <cell r="C315">
            <v>2043.087</v>
          </cell>
        </row>
        <row r="316">
          <cell r="B316" t="str">
            <v>FMK-17-250-11-01</v>
          </cell>
          <cell r="C316">
            <v>2106.7228</v>
          </cell>
        </row>
        <row r="317">
          <cell r="B317" t="str">
            <v>FMK-17-255-11-01</v>
          </cell>
          <cell r="C317">
            <v>2135.1028000000001</v>
          </cell>
        </row>
        <row r="318">
          <cell r="B318" t="str">
            <v>FMK-17-260-11-01</v>
          </cell>
          <cell r="C318">
            <v>2152.5078000000003</v>
          </cell>
        </row>
        <row r="319">
          <cell r="B319" t="str">
            <v>FMK-17-265-11-01</v>
          </cell>
          <cell r="C319">
            <v>2169.9128000000001</v>
          </cell>
        </row>
        <row r="320">
          <cell r="B320" t="str">
            <v>FMK-17-270-11-01</v>
          </cell>
          <cell r="C320">
            <v>2187.3178000000003</v>
          </cell>
        </row>
        <row r="321">
          <cell r="B321" t="str">
            <v>FMK-17-275-11-01</v>
          </cell>
          <cell r="C321">
            <v>2250.9536000000003</v>
          </cell>
        </row>
        <row r="322">
          <cell r="B322" t="str">
            <v>FMK-17-280-11-01</v>
          </cell>
          <cell r="C322">
            <v>2274.2336</v>
          </cell>
        </row>
        <row r="323">
          <cell r="B323" t="str">
            <v>FMK-17-285-11-01</v>
          </cell>
          <cell r="C323">
            <v>2291.6385999999998</v>
          </cell>
        </row>
        <row r="324">
          <cell r="B324" t="str">
            <v>FMK-17-290-11-01</v>
          </cell>
          <cell r="C324">
            <v>2309.0436</v>
          </cell>
        </row>
        <row r="325">
          <cell r="B325" t="str">
            <v>FMK-17-295-11-01</v>
          </cell>
          <cell r="C325">
            <v>2326.4486000000002</v>
          </cell>
        </row>
        <row r="326">
          <cell r="B326" t="str">
            <v>FMK-17-300-11-01</v>
          </cell>
          <cell r="C326">
            <v>2390.0844000000002</v>
          </cell>
        </row>
        <row r="327">
          <cell r="B327" t="str">
            <v>FMK-17-075-11-11</v>
          </cell>
          <cell r="C327">
            <v>1401.8358000000001</v>
          </cell>
        </row>
        <row r="328">
          <cell r="B328" t="str">
            <v>FMK-17-080-11-11</v>
          </cell>
          <cell r="C328">
            <v>1432.6693000000002</v>
          </cell>
        </row>
        <row r="329">
          <cell r="B329" t="str">
            <v>FMK-17-085-11-11</v>
          </cell>
          <cell r="C329">
            <v>1455.4778000000001</v>
          </cell>
        </row>
        <row r="330">
          <cell r="B330" t="str">
            <v>FMK-17-090-11-11</v>
          </cell>
          <cell r="C330">
            <v>1478.2863000000002</v>
          </cell>
        </row>
        <row r="331">
          <cell r="B331" t="str">
            <v>FMK-17-095-11-11</v>
          </cell>
          <cell r="C331">
            <v>1501.0948000000003</v>
          </cell>
        </row>
        <row r="332">
          <cell r="B332" t="str">
            <v>FMK-17-100-11-11</v>
          </cell>
          <cell r="C332">
            <v>1551.7113000000002</v>
          </cell>
        </row>
        <row r="333">
          <cell r="B333" t="str">
            <v>FMK-17-105-11-11</v>
          </cell>
          <cell r="C333">
            <v>1595.7448000000002</v>
          </cell>
        </row>
        <row r="334">
          <cell r="B334" t="str">
            <v>FMK-17-110-11-11</v>
          </cell>
          <cell r="C334">
            <v>1618.5533</v>
          </cell>
        </row>
        <row r="335">
          <cell r="B335" t="str">
            <v>FMK-17-115-11-11</v>
          </cell>
          <cell r="C335">
            <v>1641.3618000000001</v>
          </cell>
        </row>
        <row r="336">
          <cell r="B336" t="str">
            <v>FMK-17-120-11-11</v>
          </cell>
          <cell r="C336">
            <v>1664.1703000000002</v>
          </cell>
        </row>
        <row r="337">
          <cell r="B337" t="str">
            <v>FMK-17-125-11-11</v>
          </cell>
          <cell r="C337">
            <v>1765.1888000000001</v>
          </cell>
        </row>
        <row r="338">
          <cell r="B338" t="str">
            <v>FMK-17-130-11-11</v>
          </cell>
          <cell r="C338">
            <v>1802.6223000000002</v>
          </cell>
        </row>
        <row r="339">
          <cell r="B339" t="str">
            <v>FMK-17-135-11-11</v>
          </cell>
          <cell r="C339">
            <v>1825.4308000000001</v>
          </cell>
        </row>
        <row r="340">
          <cell r="B340" t="str">
            <v>FMK-17-140-11-11</v>
          </cell>
          <cell r="C340">
            <v>1848.2393000000002</v>
          </cell>
        </row>
        <row r="341">
          <cell r="B341" t="str">
            <v>FMK-17-145-11-11</v>
          </cell>
          <cell r="C341">
            <v>1871.0478000000003</v>
          </cell>
        </row>
        <row r="342">
          <cell r="B342" t="str">
            <v>FMK-17-150-11-11</v>
          </cell>
          <cell r="C342">
            <v>1940.0871000000002</v>
          </cell>
        </row>
        <row r="343">
          <cell r="B343" t="str">
            <v>FMK-17-155-11-11</v>
          </cell>
          <cell r="C343">
            <v>1977.5205999999998</v>
          </cell>
        </row>
        <row r="344">
          <cell r="B344" t="str">
            <v>FMK-17-160-11-11</v>
          </cell>
          <cell r="C344">
            <v>2000.3290999999999</v>
          </cell>
        </row>
        <row r="345">
          <cell r="B345" t="str">
            <v>FMK-17-165-11-11</v>
          </cell>
          <cell r="C345">
            <v>2023.1376</v>
          </cell>
        </row>
        <row r="346">
          <cell r="B346" t="str">
            <v>FMK-17-170-11-11</v>
          </cell>
          <cell r="C346">
            <v>2045.9461000000001</v>
          </cell>
        </row>
        <row r="347">
          <cell r="B347" t="str">
            <v>FMK-17-175-11-11</v>
          </cell>
          <cell r="C347">
            <v>2114.9854</v>
          </cell>
        </row>
        <row r="348">
          <cell r="B348" t="str">
            <v>FMK-17-180-11-11</v>
          </cell>
          <cell r="C348">
            <v>2134.2188999999998</v>
          </cell>
        </row>
        <row r="349">
          <cell r="B349" t="str">
            <v>FMK-17-185-11-11</v>
          </cell>
          <cell r="C349">
            <v>2157.0273999999999</v>
          </cell>
        </row>
        <row r="350">
          <cell r="B350" t="str">
            <v>FMK-17-190-11-11</v>
          </cell>
          <cell r="C350">
            <v>2179.8359</v>
          </cell>
        </row>
        <row r="351">
          <cell r="B351" t="str">
            <v>FMK-17-195-11-11</v>
          </cell>
          <cell r="C351">
            <v>2202.6444000000001</v>
          </cell>
        </row>
        <row r="352">
          <cell r="B352" t="str">
            <v>FMK-17-200-11-11</v>
          </cell>
          <cell r="C352">
            <v>2271.6812000000004</v>
          </cell>
        </row>
        <row r="353">
          <cell r="B353" t="str">
            <v>FMK-17-205-11-11</v>
          </cell>
          <cell r="C353">
            <v>2311.0092000000004</v>
          </cell>
        </row>
        <row r="354">
          <cell r="B354" t="str">
            <v>FMK-17-210-11-11</v>
          </cell>
          <cell r="C354">
            <v>2337.9872</v>
          </cell>
        </row>
        <row r="355">
          <cell r="B355" t="str">
            <v>FMK-17-215-11-11</v>
          </cell>
          <cell r="C355">
            <v>2364.9652000000001</v>
          </cell>
        </row>
        <row r="356">
          <cell r="B356" t="str">
            <v>FMK-17-220-11-11</v>
          </cell>
          <cell r="C356">
            <v>2391.9432000000002</v>
          </cell>
        </row>
        <row r="357">
          <cell r="B357" t="str">
            <v>FMK-17-225-11-11</v>
          </cell>
          <cell r="C357">
            <v>2465.152</v>
          </cell>
        </row>
        <row r="358">
          <cell r="B358" t="str">
            <v>FMK-17-230-11-11</v>
          </cell>
          <cell r="C358">
            <v>2490.73</v>
          </cell>
        </row>
        <row r="359">
          <cell r="B359" t="str">
            <v>FMK-17-235-11-11</v>
          </cell>
          <cell r="C359">
            <v>2517.7080000000005</v>
          </cell>
        </row>
        <row r="360">
          <cell r="B360" t="str">
            <v>FMK-17-240-11-11</v>
          </cell>
          <cell r="C360">
            <v>2544.6860000000006</v>
          </cell>
        </row>
        <row r="361">
          <cell r="B361" t="str">
            <v>FMK-17-245-11-11</v>
          </cell>
          <cell r="C361">
            <v>2571.6639999999998</v>
          </cell>
        </row>
        <row r="362">
          <cell r="B362" t="str">
            <v>FMK-17-250-11-11</v>
          </cell>
          <cell r="C362">
            <v>2644.8728000000001</v>
          </cell>
        </row>
        <row r="363">
          <cell r="B363" t="str">
            <v>FMK-17-255-11-11</v>
          </cell>
          <cell r="C363">
            <v>2682.8258000000001</v>
          </cell>
        </row>
        <row r="364">
          <cell r="B364" t="str">
            <v>FMK-17-260-11-11</v>
          </cell>
          <cell r="C364">
            <v>2709.8038000000001</v>
          </cell>
        </row>
        <row r="365">
          <cell r="B365" t="str">
            <v>FMK-17-265-11-11</v>
          </cell>
          <cell r="C365">
            <v>2736.7818000000002</v>
          </cell>
        </row>
        <row r="366">
          <cell r="B366" t="str">
            <v>FMK-17-270-11-11</v>
          </cell>
          <cell r="C366">
            <v>2763.7598000000003</v>
          </cell>
        </row>
        <row r="367">
          <cell r="B367" t="str">
            <v>FMK-17-275-11-11</v>
          </cell>
          <cell r="C367">
            <v>2836.9686000000002</v>
          </cell>
        </row>
        <row r="368">
          <cell r="B368" t="str">
            <v>FMK-17-280-11-11</v>
          </cell>
          <cell r="C368">
            <v>2869.8215999999998</v>
          </cell>
        </row>
        <row r="369">
          <cell r="B369" t="str">
            <v>FMK-17-285-11-11</v>
          </cell>
          <cell r="C369">
            <v>2896.7995999999998</v>
          </cell>
        </row>
        <row r="370">
          <cell r="B370" t="str">
            <v>FMK-17-290-11-11</v>
          </cell>
          <cell r="C370">
            <v>2923.7775999999999</v>
          </cell>
        </row>
        <row r="371">
          <cell r="B371" t="str">
            <v>FMK-17-295-11-11</v>
          </cell>
          <cell r="C371">
            <v>2950.7556</v>
          </cell>
        </row>
        <row r="372">
          <cell r="B372" t="str">
            <v>FMK-17-300-11-11</v>
          </cell>
          <cell r="C372">
            <v>3023.9644000000003</v>
          </cell>
        </row>
        <row r="373">
          <cell r="B373" t="str">
            <v>FMKB17-075-11-11</v>
          </cell>
          <cell r="C373">
            <v>1401.8358000000001</v>
          </cell>
        </row>
        <row r="374">
          <cell r="B374" t="str">
            <v>FMKB17-080-11-11</v>
          </cell>
          <cell r="C374">
            <v>1432.6693000000002</v>
          </cell>
        </row>
        <row r="375">
          <cell r="B375" t="str">
            <v>FMKB17-085-11-11</v>
          </cell>
          <cell r="C375">
            <v>1455.4778000000001</v>
          </cell>
        </row>
        <row r="376">
          <cell r="B376" t="str">
            <v>FMKB17-090-11-11</v>
          </cell>
          <cell r="C376">
            <v>1478.2863000000002</v>
          </cell>
        </row>
        <row r="377">
          <cell r="B377" t="str">
            <v>FMKB17-095-11-11</v>
          </cell>
          <cell r="C377">
            <v>1501.0948000000003</v>
          </cell>
        </row>
        <row r="378">
          <cell r="B378" t="str">
            <v>FMKB17-100-11-11</v>
          </cell>
          <cell r="C378">
            <v>1551.7113000000002</v>
          </cell>
        </row>
        <row r="379">
          <cell r="B379" t="str">
            <v>FMKB17-105-11-11</v>
          </cell>
          <cell r="C379">
            <v>1595.7448000000002</v>
          </cell>
        </row>
        <row r="380">
          <cell r="B380" t="str">
            <v>FMKB17-110-11-11</v>
          </cell>
          <cell r="C380">
            <v>1618.5533</v>
          </cell>
        </row>
        <row r="381">
          <cell r="B381" t="str">
            <v>FMKB17-115-11-11</v>
          </cell>
          <cell r="C381">
            <v>1641.3618000000001</v>
          </cell>
        </row>
        <row r="382">
          <cell r="B382" t="str">
            <v>FMKB17-120-11-11</v>
          </cell>
          <cell r="C382">
            <v>1664.1703000000002</v>
          </cell>
        </row>
        <row r="383">
          <cell r="B383" t="str">
            <v>FMKB17-125-11-11</v>
          </cell>
          <cell r="C383">
            <v>1765.1888000000001</v>
          </cell>
        </row>
        <row r="384">
          <cell r="B384" t="str">
            <v>FMKB17-130-11-11</v>
          </cell>
          <cell r="C384">
            <v>1802.6223000000002</v>
          </cell>
        </row>
        <row r="385">
          <cell r="B385" t="str">
            <v>FMKB17-135-11-11</v>
          </cell>
          <cell r="C385">
            <v>1825.4308000000001</v>
          </cell>
        </row>
        <row r="386">
          <cell r="B386" t="str">
            <v>FMKB17-140-11-11</v>
          </cell>
          <cell r="C386">
            <v>1848.2393000000002</v>
          </cell>
        </row>
        <row r="387">
          <cell r="B387" t="str">
            <v>FMKB17-145-11-11</v>
          </cell>
          <cell r="C387">
            <v>1871.0478000000003</v>
          </cell>
        </row>
        <row r="388">
          <cell r="B388" t="str">
            <v>FMKB17-150-11-11</v>
          </cell>
          <cell r="C388">
            <v>1940.0871000000002</v>
          </cell>
        </row>
        <row r="389">
          <cell r="B389" t="str">
            <v>FMKB17-155-11-11</v>
          </cell>
          <cell r="C389">
            <v>1977.5205999999998</v>
          </cell>
        </row>
        <row r="390">
          <cell r="B390" t="str">
            <v>FMKB17-160-11-11</v>
          </cell>
          <cell r="C390">
            <v>2000.3290999999999</v>
          </cell>
        </row>
        <row r="391">
          <cell r="B391" t="str">
            <v>FMKB17-165-11-11</v>
          </cell>
          <cell r="C391">
            <v>2023.1376</v>
          </cell>
        </row>
        <row r="392">
          <cell r="B392" t="str">
            <v>FMKB17-170-11-11</v>
          </cell>
          <cell r="C392">
            <v>2045.9461000000001</v>
          </cell>
        </row>
        <row r="393">
          <cell r="B393" t="str">
            <v>FMKB17-175-11-11</v>
          </cell>
          <cell r="C393">
            <v>2114.9854</v>
          </cell>
        </row>
        <row r="394">
          <cell r="B394" t="str">
            <v>FMKB17-180-11-11</v>
          </cell>
          <cell r="C394">
            <v>2134.2188999999998</v>
          </cell>
        </row>
        <row r="395">
          <cell r="B395" t="str">
            <v>FMKB17-185-11-11</v>
          </cell>
          <cell r="C395">
            <v>2157.0273999999999</v>
          </cell>
        </row>
        <row r="396">
          <cell r="B396" t="str">
            <v>FMKB17-190-11-11</v>
          </cell>
          <cell r="C396">
            <v>2179.8359</v>
          </cell>
        </row>
        <row r="397">
          <cell r="B397" t="str">
            <v>FMKB17-195-11-11</v>
          </cell>
          <cell r="C397">
            <v>2202.6444000000001</v>
          </cell>
        </row>
        <row r="398">
          <cell r="B398" t="str">
            <v>FMKB17-200-11-11</v>
          </cell>
          <cell r="C398">
            <v>2271.6812000000004</v>
          </cell>
        </row>
        <row r="399">
          <cell r="B399" t="str">
            <v>FMKB17-205-11-11</v>
          </cell>
          <cell r="C399">
            <v>2311.0092000000004</v>
          </cell>
        </row>
        <row r="400">
          <cell r="B400" t="str">
            <v>FMKB17-210-11-11</v>
          </cell>
          <cell r="C400">
            <v>2337.9872</v>
          </cell>
        </row>
        <row r="401">
          <cell r="B401" t="str">
            <v>FMKB17-215-11-11</v>
          </cell>
          <cell r="C401">
            <v>2364.9652000000001</v>
          </cell>
        </row>
        <row r="402">
          <cell r="B402" t="str">
            <v>FMKB17-220-11-11</v>
          </cell>
          <cell r="C402">
            <v>2391.9432000000002</v>
          </cell>
        </row>
        <row r="403">
          <cell r="B403" t="str">
            <v>FMKB17-225-11-11</v>
          </cell>
          <cell r="C403">
            <v>2465.152</v>
          </cell>
        </row>
        <row r="404">
          <cell r="B404" t="str">
            <v>FMKB17-230-11-11</v>
          </cell>
          <cell r="C404">
            <v>2490.73</v>
          </cell>
        </row>
        <row r="405">
          <cell r="B405" t="str">
            <v>FMKB17-235-11-11</v>
          </cell>
          <cell r="C405">
            <v>2517.7080000000005</v>
          </cell>
        </row>
        <row r="406">
          <cell r="B406" t="str">
            <v>FMKB17-240-11-11</v>
          </cell>
          <cell r="C406">
            <v>2544.6860000000006</v>
          </cell>
        </row>
        <row r="407">
          <cell r="B407" t="str">
            <v>FMKB17-245-11-11</v>
          </cell>
          <cell r="C407">
            <v>2571.6639999999998</v>
          </cell>
        </row>
        <row r="408">
          <cell r="B408" t="str">
            <v>FMKB17-250-11-11</v>
          </cell>
          <cell r="C408">
            <v>2644.8728000000001</v>
          </cell>
        </row>
        <row r="409">
          <cell r="B409" t="str">
            <v>FMKB17-255-11-11</v>
          </cell>
          <cell r="C409">
            <v>2682.8258000000001</v>
          </cell>
        </row>
        <row r="410">
          <cell r="B410" t="str">
            <v>FMKB17-260-11-11</v>
          </cell>
          <cell r="C410">
            <v>2709.8038000000001</v>
          </cell>
        </row>
        <row r="411">
          <cell r="B411" t="str">
            <v>FMKB17-265-11-11</v>
          </cell>
          <cell r="C411">
            <v>2736.7818000000002</v>
          </cell>
        </row>
        <row r="412">
          <cell r="B412" t="str">
            <v>FMKB17-270-11-11</v>
          </cell>
          <cell r="C412">
            <v>2763.7598000000003</v>
          </cell>
        </row>
        <row r="413">
          <cell r="B413" t="str">
            <v>FMKB17-275-11-11</v>
          </cell>
          <cell r="C413">
            <v>2836.9686000000002</v>
          </cell>
        </row>
        <row r="414">
          <cell r="B414" t="str">
            <v>FMKB17-280-11-11</v>
          </cell>
          <cell r="C414">
            <v>2869.8215999999998</v>
          </cell>
        </row>
        <row r="415">
          <cell r="B415" t="str">
            <v>FMKB17-285-11-11</v>
          </cell>
          <cell r="C415">
            <v>2896.7995999999998</v>
          </cell>
        </row>
        <row r="416">
          <cell r="B416" t="str">
            <v>FMKB17-290-11-11</v>
          </cell>
          <cell r="C416">
            <v>2923.7775999999999</v>
          </cell>
        </row>
        <row r="417">
          <cell r="B417" t="str">
            <v>FMKB17-295-11-11</v>
          </cell>
          <cell r="C417">
            <v>2950.7556</v>
          </cell>
        </row>
        <row r="418">
          <cell r="B418" t="str">
            <v>FMKB17-300-11-11</v>
          </cell>
          <cell r="C418">
            <v>3023.9644000000003</v>
          </cell>
        </row>
        <row r="419">
          <cell r="B419" t="str">
            <v>FMK-17-075-11-02</v>
          </cell>
          <cell r="C419">
            <v>1161.7557999999999</v>
          </cell>
        </row>
        <row r="420">
          <cell r="B420" t="str">
            <v>FMK-17-080-11-02</v>
          </cell>
          <cell r="C420">
            <v>1184.4958000000001</v>
          </cell>
        </row>
        <row r="421">
          <cell r="B421" t="str">
            <v>FMK-17-085-11-02</v>
          </cell>
          <cell r="C421">
            <v>1199.2108000000001</v>
          </cell>
        </row>
        <row r="422">
          <cell r="B422" t="str">
            <v>FMK-17-090-11-02</v>
          </cell>
          <cell r="C422">
            <v>1213.9258000000002</v>
          </cell>
        </row>
        <row r="423">
          <cell r="B423" t="str">
            <v>FMK-17-095-11-02</v>
          </cell>
          <cell r="C423">
            <v>1228.6408000000001</v>
          </cell>
        </row>
        <row r="424">
          <cell r="B424" t="str">
            <v>FMK-17-100-11-02</v>
          </cell>
          <cell r="C424">
            <v>1271.1638000000003</v>
          </cell>
        </row>
        <row r="425">
          <cell r="B425" t="str">
            <v>FMK-17-105-11-02</v>
          </cell>
          <cell r="C425">
            <v>1307.1038000000001</v>
          </cell>
        </row>
        <row r="426">
          <cell r="B426" t="str">
            <v>FMK-17-110-11-02</v>
          </cell>
          <cell r="C426">
            <v>1321.8188</v>
          </cell>
        </row>
        <row r="427">
          <cell r="B427" t="str">
            <v>FMK-17-115-11-02</v>
          </cell>
          <cell r="C427">
            <v>1336.5338000000002</v>
          </cell>
        </row>
        <row r="428">
          <cell r="B428" t="str">
            <v>FMK-17-120-11-02</v>
          </cell>
          <cell r="C428">
            <v>1351.2488000000001</v>
          </cell>
        </row>
        <row r="429">
          <cell r="B429" t="str">
            <v>FMK-17-125-11-02</v>
          </cell>
          <cell r="C429">
            <v>1444.1738</v>
          </cell>
        </row>
        <row r="430">
          <cell r="B430" t="str">
            <v>FMK-17-130-11-02</v>
          </cell>
          <cell r="C430">
            <v>1473.5138000000002</v>
          </cell>
        </row>
        <row r="431">
          <cell r="B431" t="str">
            <v>FMK-17-135-11-02</v>
          </cell>
          <cell r="C431">
            <v>1488.2288000000001</v>
          </cell>
        </row>
        <row r="432">
          <cell r="B432" t="str">
            <v>FMK-17-140-11-02</v>
          </cell>
          <cell r="C432">
            <v>1502.9438</v>
          </cell>
        </row>
        <row r="433">
          <cell r="B433" t="str">
            <v>FMK-17-145-11-02</v>
          </cell>
          <cell r="C433">
            <v>1517.6588000000002</v>
          </cell>
        </row>
        <row r="434">
          <cell r="B434" t="str">
            <v>FMK-17-150-11-02</v>
          </cell>
          <cell r="C434">
            <v>1578.6046000000001</v>
          </cell>
        </row>
        <row r="435">
          <cell r="B435" t="str">
            <v>FMK-17-155-11-02</v>
          </cell>
          <cell r="C435">
            <v>1607.9446</v>
          </cell>
        </row>
        <row r="436">
          <cell r="B436" t="str">
            <v>FMK-17-160-11-02</v>
          </cell>
          <cell r="C436">
            <v>1622.6596</v>
          </cell>
        </row>
        <row r="437">
          <cell r="B437" t="str">
            <v>FMK-17-165-11-02</v>
          </cell>
          <cell r="C437">
            <v>1637.3746000000001</v>
          </cell>
        </row>
        <row r="438">
          <cell r="B438" t="str">
            <v>FMK-17-170-11-02</v>
          </cell>
          <cell r="C438">
            <v>1652.0896</v>
          </cell>
        </row>
        <row r="439">
          <cell r="B439" t="str">
            <v>FMK-17-175-11-02</v>
          </cell>
          <cell r="C439">
            <v>1713.0354</v>
          </cell>
        </row>
        <row r="440">
          <cell r="B440" t="str">
            <v>FMK-17-180-11-02</v>
          </cell>
          <cell r="C440">
            <v>1724.1753999999999</v>
          </cell>
        </row>
        <row r="441">
          <cell r="B441" t="str">
            <v>FMK-17-185-11-02</v>
          </cell>
          <cell r="C441">
            <v>1738.8904</v>
          </cell>
        </row>
        <row r="442">
          <cell r="B442" t="str">
            <v>FMK-17-190-11-02</v>
          </cell>
          <cell r="C442">
            <v>1753.6053999999999</v>
          </cell>
        </row>
        <row r="443">
          <cell r="B443" t="str">
            <v>FMK-17-195-11-02</v>
          </cell>
          <cell r="C443">
            <v>1768.3203999999998</v>
          </cell>
        </row>
        <row r="444">
          <cell r="B444" t="str">
            <v>FMK-17-200-11-02</v>
          </cell>
          <cell r="C444">
            <v>1829.2612000000001</v>
          </cell>
        </row>
        <row r="445">
          <cell r="B445" t="str">
            <v>FMK-17-205-11-02</v>
          </cell>
          <cell r="C445">
            <v>1859.0162</v>
          </cell>
        </row>
        <row r="446">
          <cell r="B446" t="str">
            <v>FMK-17-210-11-02</v>
          </cell>
          <cell r="C446">
            <v>1876.4212000000002</v>
          </cell>
        </row>
        <row r="447">
          <cell r="B447" t="str">
            <v>FMK-17-215-11-02</v>
          </cell>
          <cell r="C447">
            <v>1893.8262000000004</v>
          </cell>
        </row>
        <row r="448">
          <cell r="B448" t="str">
            <v>FMK-17-220-11-02</v>
          </cell>
          <cell r="C448">
            <v>1911.2312000000002</v>
          </cell>
        </row>
        <row r="449">
          <cell r="B449" t="str">
            <v>FMK-17-225-11-02</v>
          </cell>
          <cell r="C449">
            <v>1974.8670000000002</v>
          </cell>
        </row>
        <row r="450">
          <cell r="B450" t="str">
            <v>FMK-17-230-11-02</v>
          </cell>
          <cell r="C450">
            <v>1990.8720000000001</v>
          </cell>
        </row>
        <row r="451">
          <cell r="B451" t="str">
            <v>FMK-17-235-11-02</v>
          </cell>
          <cell r="C451">
            <v>2008.277</v>
          </cell>
        </row>
        <row r="452">
          <cell r="B452" t="str">
            <v>FMK-17-240-11-02</v>
          </cell>
          <cell r="C452">
            <v>2025.682</v>
          </cell>
        </row>
        <row r="453">
          <cell r="B453" t="str">
            <v>FMK-17-245-11-02</v>
          </cell>
          <cell r="C453">
            <v>2043.087</v>
          </cell>
        </row>
        <row r="454">
          <cell r="B454" t="str">
            <v>FMK-17-250-11-02</v>
          </cell>
          <cell r="C454">
            <v>2106.7228</v>
          </cell>
        </row>
        <row r="455">
          <cell r="B455" t="str">
            <v>FMK-17-255-11-02</v>
          </cell>
          <cell r="C455">
            <v>2135.1028000000001</v>
          </cell>
        </row>
        <row r="456">
          <cell r="B456" t="str">
            <v>FMK-17-260-11-02</v>
          </cell>
          <cell r="C456">
            <v>2152.5078000000003</v>
          </cell>
        </row>
        <row r="457">
          <cell r="B457" t="str">
            <v>FMK-17-265-11-02</v>
          </cell>
          <cell r="C457">
            <v>2169.9128000000001</v>
          </cell>
        </row>
        <row r="458">
          <cell r="B458" t="str">
            <v>FMK-17-270-11-02</v>
          </cell>
          <cell r="C458">
            <v>2187.3178000000003</v>
          </cell>
        </row>
        <row r="459">
          <cell r="B459" t="str">
            <v>FMK-17-275-11-02</v>
          </cell>
          <cell r="C459">
            <v>2250.9536000000003</v>
          </cell>
        </row>
        <row r="460">
          <cell r="B460" t="str">
            <v>FMK-17-280-11-02</v>
          </cell>
          <cell r="C460">
            <v>2274.2336</v>
          </cell>
        </row>
        <row r="461">
          <cell r="B461" t="str">
            <v>FMK-17-285-11-02</v>
          </cell>
          <cell r="C461">
            <v>2291.6385999999998</v>
          </cell>
        </row>
        <row r="462">
          <cell r="B462" t="str">
            <v>FMK-17-290-11-02</v>
          </cell>
          <cell r="C462">
            <v>2309.0436</v>
          </cell>
        </row>
        <row r="463">
          <cell r="B463" t="str">
            <v>FMK-17-295-11-02</v>
          </cell>
          <cell r="C463">
            <v>2326.4486000000002</v>
          </cell>
        </row>
        <row r="464">
          <cell r="B464" t="str">
            <v>FMK-17-300-11-02</v>
          </cell>
          <cell r="C464">
            <v>2390.0844000000002</v>
          </cell>
        </row>
        <row r="465">
          <cell r="B465" t="str">
            <v>FMK-17-075-11-12</v>
          </cell>
          <cell r="C465">
            <v>1401.8358000000001</v>
          </cell>
        </row>
        <row r="466">
          <cell r="B466" t="str">
            <v>FMK-17-080-11-12</v>
          </cell>
          <cell r="C466">
            <v>1432.6693000000002</v>
          </cell>
        </row>
        <row r="467">
          <cell r="B467" t="str">
            <v>FMK-17-085-11-12</v>
          </cell>
          <cell r="C467">
            <v>1455.4778000000001</v>
          </cell>
        </row>
        <row r="468">
          <cell r="B468" t="str">
            <v>FMK-17-090-11-12</v>
          </cell>
          <cell r="C468">
            <v>1478.2863000000002</v>
          </cell>
        </row>
        <row r="469">
          <cell r="B469" t="str">
            <v>FMK-17-095-11-12</v>
          </cell>
          <cell r="C469">
            <v>1501.0948000000003</v>
          </cell>
        </row>
        <row r="470">
          <cell r="B470" t="str">
            <v>FMK-17-100-11-12</v>
          </cell>
          <cell r="C470">
            <v>1551.7113000000002</v>
          </cell>
        </row>
        <row r="471">
          <cell r="B471" t="str">
            <v>FMK-17-105-11-12</v>
          </cell>
          <cell r="C471">
            <v>1595.7448000000002</v>
          </cell>
        </row>
        <row r="472">
          <cell r="B472" t="str">
            <v>FMK-17-110-11-12</v>
          </cell>
          <cell r="C472">
            <v>1618.5533</v>
          </cell>
        </row>
        <row r="473">
          <cell r="B473" t="str">
            <v>FMK-17-115-11-12</v>
          </cell>
          <cell r="C473">
            <v>1641.3618000000001</v>
          </cell>
        </row>
        <row r="474">
          <cell r="B474" t="str">
            <v>FMK-17-120-11-12</v>
          </cell>
          <cell r="C474">
            <v>1664.1703000000002</v>
          </cell>
        </row>
        <row r="475">
          <cell r="B475" t="str">
            <v>FMK-17-125-11-12</v>
          </cell>
          <cell r="C475">
            <v>1765.1888000000001</v>
          </cell>
        </row>
        <row r="476">
          <cell r="B476" t="str">
            <v>FMK-17-130-11-12</v>
          </cell>
          <cell r="C476">
            <v>1802.6223000000002</v>
          </cell>
        </row>
        <row r="477">
          <cell r="B477" t="str">
            <v>FMK-17-135-11-12</v>
          </cell>
          <cell r="C477">
            <v>1825.4308000000001</v>
          </cell>
        </row>
        <row r="478">
          <cell r="B478" t="str">
            <v>FMK-17-140-11-12</v>
          </cell>
          <cell r="C478">
            <v>1848.2393000000002</v>
          </cell>
        </row>
        <row r="479">
          <cell r="B479" t="str">
            <v>FMK-17-145-11-12</v>
          </cell>
          <cell r="C479">
            <v>1871.0478000000003</v>
          </cell>
        </row>
        <row r="480">
          <cell r="B480" t="str">
            <v>FMK-17-150-11-12</v>
          </cell>
          <cell r="C480">
            <v>1940.0871000000002</v>
          </cell>
        </row>
        <row r="481">
          <cell r="B481" t="str">
            <v>FMK-17-155-11-12</v>
          </cell>
          <cell r="C481">
            <v>1977.5205999999998</v>
          </cell>
        </row>
        <row r="482">
          <cell r="B482" t="str">
            <v>FMK-17-160-11-12</v>
          </cell>
          <cell r="C482">
            <v>2000.3290999999999</v>
          </cell>
        </row>
        <row r="483">
          <cell r="B483" t="str">
            <v>FMK-17-165-11-12</v>
          </cell>
          <cell r="C483">
            <v>2023.1376</v>
          </cell>
        </row>
        <row r="484">
          <cell r="B484" t="str">
            <v>FMK-17-170-11-12</v>
          </cell>
          <cell r="C484">
            <v>2045.9461000000001</v>
          </cell>
        </row>
        <row r="485">
          <cell r="B485" t="str">
            <v>FMK-17-175-11-12</v>
          </cell>
          <cell r="C485">
            <v>2114.9854</v>
          </cell>
        </row>
        <row r="486">
          <cell r="B486" t="str">
            <v>FMK-17-180-11-12</v>
          </cell>
          <cell r="C486">
            <v>2134.2188999999998</v>
          </cell>
        </row>
        <row r="487">
          <cell r="B487" t="str">
            <v>FMK-17-185-11-12</v>
          </cell>
          <cell r="C487">
            <v>2157.0273999999999</v>
          </cell>
        </row>
        <row r="488">
          <cell r="B488" t="str">
            <v>FMK-17-190-11-12</v>
          </cell>
          <cell r="C488">
            <v>2179.8359</v>
          </cell>
        </row>
        <row r="489">
          <cell r="B489" t="str">
            <v>FMK-17-195-11-12</v>
          </cell>
          <cell r="C489">
            <v>2202.6444000000001</v>
          </cell>
        </row>
        <row r="490">
          <cell r="B490" t="str">
            <v>FMK-17-200-11-12</v>
          </cell>
          <cell r="C490">
            <v>2271.6812000000004</v>
          </cell>
        </row>
        <row r="491">
          <cell r="B491" t="str">
            <v>FMK-17-205-11-12</v>
          </cell>
          <cell r="C491">
            <v>2311.0092000000004</v>
          </cell>
        </row>
        <row r="492">
          <cell r="B492" t="str">
            <v>FMK-17-210-11-12</v>
          </cell>
          <cell r="C492">
            <v>2337.9872</v>
          </cell>
        </row>
        <row r="493">
          <cell r="B493" t="str">
            <v>FMK-17-215-11-12</v>
          </cell>
          <cell r="C493">
            <v>2364.9652000000001</v>
          </cell>
        </row>
        <row r="494">
          <cell r="B494" t="str">
            <v>FMK-17-220-11-12</v>
          </cell>
          <cell r="C494">
            <v>2391.9432000000002</v>
          </cell>
        </row>
        <row r="495">
          <cell r="B495" t="str">
            <v>FMK-17-225-11-12</v>
          </cell>
          <cell r="C495">
            <v>2465.152</v>
          </cell>
        </row>
        <row r="496">
          <cell r="B496" t="str">
            <v>FMK-17-230-11-12</v>
          </cell>
          <cell r="C496">
            <v>2490.73</v>
          </cell>
        </row>
        <row r="497">
          <cell r="B497" t="str">
            <v>FMK-17-235-11-12</v>
          </cell>
          <cell r="C497">
            <v>2517.7080000000005</v>
          </cell>
        </row>
        <row r="498">
          <cell r="B498" t="str">
            <v>FMK-17-240-11-12</v>
          </cell>
          <cell r="C498">
            <v>2544.6860000000006</v>
          </cell>
        </row>
        <row r="499">
          <cell r="B499" t="str">
            <v>FMK-17-245-11-12</v>
          </cell>
          <cell r="C499">
            <v>2571.6639999999998</v>
          </cell>
        </row>
        <row r="500">
          <cell r="B500" t="str">
            <v>FMK-17-250-11-12</v>
          </cell>
          <cell r="C500">
            <v>2644.8728000000001</v>
          </cell>
        </row>
        <row r="501">
          <cell r="B501" t="str">
            <v>FMK-17-255-11-12</v>
          </cell>
          <cell r="C501">
            <v>2682.8258000000001</v>
          </cell>
        </row>
        <row r="502">
          <cell r="B502" t="str">
            <v>FMK-17-260-11-12</v>
          </cell>
          <cell r="C502">
            <v>2709.8038000000001</v>
          </cell>
        </row>
        <row r="503">
          <cell r="B503" t="str">
            <v>FMK-17-265-11-12</v>
          </cell>
          <cell r="C503">
            <v>2736.7818000000002</v>
          </cell>
        </row>
        <row r="504">
          <cell r="B504" t="str">
            <v>FMK-17-270-11-12</v>
          </cell>
          <cell r="C504">
            <v>2763.7598000000003</v>
          </cell>
        </row>
        <row r="505">
          <cell r="B505" t="str">
            <v>FMK-17-275-11-12</v>
          </cell>
          <cell r="C505">
            <v>2836.9686000000002</v>
          </cell>
        </row>
        <row r="506">
          <cell r="B506" t="str">
            <v>FMK-17-280-11-12</v>
          </cell>
          <cell r="C506">
            <v>2869.8215999999998</v>
          </cell>
        </row>
        <row r="507">
          <cell r="B507" t="str">
            <v>FMK-17-285-11-12</v>
          </cell>
          <cell r="C507">
            <v>2896.7995999999998</v>
          </cell>
        </row>
        <row r="508">
          <cell r="B508" t="str">
            <v>FMK-17-290-11-12</v>
          </cell>
          <cell r="C508">
            <v>2923.7775999999999</v>
          </cell>
        </row>
        <row r="509">
          <cell r="B509" t="str">
            <v>FMK-17-295-11-12</v>
          </cell>
          <cell r="C509">
            <v>2950.7556</v>
          </cell>
        </row>
        <row r="510">
          <cell r="B510" t="str">
            <v>FMK-17-300-11-12</v>
          </cell>
          <cell r="C510">
            <v>3023.9644000000003</v>
          </cell>
        </row>
        <row r="511">
          <cell r="B511" t="str">
            <v>FMKB17-075-11-12</v>
          </cell>
          <cell r="C511">
            <v>1401.8358000000001</v>
          </cell>
        </row>
        <row r="512">
          <cell r="B512" t="str">
            <v>FMKB17-080-11-12</v>
          </cell>
          <cell r="C512">
            <v>1432.6693000000002</v>
          </cell>
        </row>
        <row r="513">
          <cell r="B513" t="str">
            <v>FMKB17-085-11-12</v>
          </cell>
          <cell r="C513">
            <v>1455.4778000000001</v>
          </cell>
        </row>
        <row r="514">
          <cell r="B514" t="str">
            <v>FMKB17-090-11-12</v>
          </cell>
          <cell r="C514">
            <v>1478.2863000000002</v>
          </cell>
        </row>
        <row r="515">
          <cell r="B515" t="str">
            <v>FMKB17-095-11-12</v>
          </cell>
          <cell r="C515">
            <v>1501.0948000000003</v>
          </cell>
        </row>
        <row r="516">
          <cell r="B516" t="str">
            <v>FMKB17-100-11-12</v>
          </cell>
          <cell r="C516">
            <v>1551.7113000000002</v>
          </cell>
        </row>
        <row r="517">
          <cell r="B517" t="str">
            <v>FMKB17-105-11-12</v>
          </cell>
          <cell r="C517">
            <v>1595.7448000000002</v>
          </cell>
        </row>
        <row r="518">
          <cell r="B518" t="str">
            <v>FMKB17-110-11-12</v>
          </cell>
          <cell r="C518">
            <v>1618.5533</v>
          </cell>
        </row>
        <row r="519">
          <cell r="B519" t="str">
            <v>FMKB17-115-11-12</v>
          </cell>
          <cell r="C519">
            <v>1641.3618000000001</v>
          </cell>
        </row>
        <row r="520">
          <cell r="B520" t="str">
            <v>FMKB17-120-11-12</v>
          </cell>
          <cell r="C520">
            <v>1664.1703000000002</v>
          </cell>
        </row>
        <row r="521">
          <cell r="B521" t="str">
            <v>FMKB17-125-11-12</v>
          </cell>
          <cell r="C521">
            <v>1765.1888000000001</v>
          </cell>
        </row>
        <row r="522">
          <cell r="B522" t="str">
            <v>FMKB17-130-11-12</v>
          </cell>
          <cell r="C522">
            <v>1802.6223000000002</v>
          </cell>
        </row>
        <row r="523">
          <cell r="B523" t="str">
            <v>FMKB17-135-11-12</v>
          </cell>
          <cell r="C523">
            <v>1825.4308000000001</v>
          </cell>
        </row>
        <row r="524">
          <cell r="B524" t="str">
            <v>FMKB17-140-11-12</v>
          </cell>
          <cell r="C524">
            <v>1848.2393000000002</v>
          </cell>
        </row>
        <row r="525">
          <cell r="B525" t="str">
            <v>FMKB17-145-11-12</v>
          </cell>
          <cell r="C525">
            <v>1871.0478000000003</v>
          </cell>
        </row>
        <row r="526">
          <cell r="B526" t="str">
            <v>FMKB17-150-11-12</v>
          </cell>
          <cell r="C526">
            <v>1940.0871000000002</v>
          </cell>
        </row>
        <row r="527">
          <cell r="B527" t="str">
            <v>FMKB17-155-11-12</v>
          </cell>
          <cell r="C527">
            <v>1977.5205999999998</v>
          </cell>
        </row>
        <row r="528">
          <cell r="B528" t="str">
            <v>FMKB17-160-11-12</v>
          </cell>
          <cell r="C528">
            <v>2000.3290999999999</v>
          </cell>
        </row>
        <row r="529">
          <cell r="B529" t="str">
            <v>FMKB17-165-11-12</v>
          </cell>
          <cell r="C529">
            <v>2023.1376</v>
          </cell>
        </row>
        <row r="530">
          <cell r="B530" t="str">
            <v>FMKB17-170-11-12</v>
          </cell>
          <cell r="C530">
            <v>2045.9461000000001</v>
          </cell>
        </row>
        <row r="531">
          <cell r="B531" t="str">
            <v>FMKB17-175-11-12</v>
          </cell>
          <cell r="C531">
            <v>2114.9854</v>
          </cell>
        </row>
        <row r="532">
          <cell r="B532" t="str">
            <v>FMKB17-180-11-12</v>
          </cell>
          <cell r="C532">
            <v>2134.2188999999998</v>
          </cell>
        </row>
        <row r="533">
          <cell r="B533" t="str">
            <v>FMKB17-185-11-12</v>
          </cell>
          <cell r="C533">
            <v>2157.0273999999999</v>
          </cell>
        </row>
        <row r="534">
          <cell r="B534" t="str">
            <v>FMKB17-190-11-12</v>
          </cell>
          <cell r="C534">
            <v>2179.8359</v>
          </cell>
        </row>
        <row r="535">
          <cell r="B535" t="str">
            <v>FMKB17-195-11-12</v>
          </cell>
          <cell r="C535">
            <v>2202.6444000000001</v>
          </cell>
        </row>
        <row r="536">
          <cell r="B536" t="str">
            <v>FMKB17-200-11-12</v>
          </cell>
          <cell r="C536">
            <v>2271.6812000000004</v>
          </cell>
        </row>
        <row r="537">
          <cell r="B537" t="str">
            <v>FMKB17-205-11-12</v>
          </cell>
          <cell r="C537">
            <v>2311.0092000000004</v>
          </cell>
        </row>
        <row r="538">
          <cell r="B538" t="str">
            <v>FMKB17-210-11-12</v>
          </cell>
          <cell r="C538">
            <v>2337.9872</v>
          </cell>
        </row>
        <row r="539">
          <cell r="B539" t="str">
            <v>FMKB17-215-11-12</v>
          </cell>
          <cell r="C539">
            <v>2364.9652000000001</v>
          </cell>
        </row>
        <row r="540">
          <cell r="B540" t="str">
            <v>FMKB17-220-11-12</v>
          </cell>
          <cell r="C540">
            <v>2391.9432000000002</v>
          </cell>
        </row>
        <row r="541">
          <cell r="B541" t="str">
            <v>FMKB17-225-11-12</v>
          </cell>
          <cell r="C541">
            <v>2465.152</v>
          </cell>
        </row>
        <row r="542">
          <cell r="B542" t="str">
            <v>FMKB17-230-11-12</v>
          </cell>
          <cell r="C542">
            <v>2490.73</v>
          </cell>
        </row>
        <row r="543">
          <cell r="B543" t="str">
            <v>FMKB17-235-11-12</v>
          </cell>
          <cell r="C543">
            <v>2517.7080000000005</v>
          </cell>
        </row>
        <row r="544">
          <cell r="B544" t="str">
            <v>FMKB17-240-11-12</v>
          </cell>
          <cell r="C544">
            <v>2544.6860000000006</v>
          </cell>
        </row>
        <row r="545">
          <cell r="B545" t="str">
            <v>FMKB17-245-11-12</v>
          </cell>
          <cell r="C545">
            <v>2571.6639999999998</v>
          </cell>
        </row>
        <row r="546">
          <cell r="B546" t="str">
            <v>FMKB17-250-11-12</v>
          </cell>
          <cell r="C546">
            <v>2644.8728000000001</v>
          </cell>
        </row>
        <row r="547">
          <cell r="B547" t="str">
            <v>FMKB17-255-11-12</v>
          </cell>
          <cell r="C547">
            <v>2682.8258000000001</v>
          </cell>
        </row>
        <row r="548">
          <cell r="B548" t="str">
            <v>FMKB17-260-11-12</v>
          </cell>
          <cell r="C548">
            <v>2709.8038000000001</v>
          </cell>
        </row>
        <row r="549">
          <cell r="B549" t="str">
            <v>FMKB17-265-11-12</v>
          </cell>
          <cell r="C549">
            <v>2736.7818000000002</v>
          </cell>
        </row>
        <row r="550">
          <cell r="B550" t="str">
            <v>FMKB17-270-11-12</v>
          </cell>
          <cell r="C550">
            <v>2763.7598000000003</v>
          </cell>
        </row>
        <row r="551">
          <cell r="B551" t="str">
            <v>FMKB17-275-11-12</v>
          </cell>
          <cell r="C551">
            <v>2836.9686000000002</v>
          </cell>
        </row>
        <row r="552">
          <cell r="B552" t="str">
            <v>FMKB17-280-11-12</v>
          </cell>
          <cell r="C552">
            <v>2869.8215999999998</v>
          </cell>
        </row>
        <row r="553">
          <cell r="B553" t="str">
            <v>FMKB17-285-11-12</v>
          </cell>
          <cell r="C553">
            <v>2896.7995999999998</v>
          </cell>
        </row>
        <row r="554">
          <cell r="B554" t="str">
            <v>FMKB17-290-11-12</v>
          </cell>
          <cell r="C554">
            <v>2923.7775999999999</v>
          </cell>
        </row>
        <row r="555">
          <cell r="B555" t="str">
            <v>FMKB17-295-11-12</v>
          </cell>
          <cell r="C555">
            <v>2950.7556</v>
          </cell>
        </row>
        <row r="556">
          <cell r="B556" t="str">
            <v>FMKB17-300-11-12</v>
          </cell>
          <cell r="C556">
            <v>3023.9644000000003</v>
          </cell>
        </row>
        <row r="557">
          <cell r="B557" t="str">
            <v>FMK-20-075-09-01</v>
          </cell>
          <cell r="C557">
            <v>1204.3476000000001</v>
          </cell>
        </row>
        <row r="558">
          <cell r="B558" t="str">
            <v>FMK-20-080-09-01</v>
          </cell>
          <cell r="C558">
            <v>1227.6125999999999</v>
          </cell>
        </row>
        <row r="559">
          <cell r="B559" t="str">
            <v>FMK-20-085-09-01</v>
          </cell>
          <cell r="C559">
            <v>1242.3276000000001</v>
          </cell>
        </row>
        <row r="560">
          <cell r="B560" t="str">
            <v>FMK-20-090-09-01</v>
          </cell>
          <cell r="C560">
            <v>1257.0426</v>
          </cell>
        </row>
        <row r="561">
          <cell r="B561" t="str">
            <v>FMK-20-095-09-01</v>
          </cell>
          <cell r="C561">
            <v>1271.7575999999999</v>
          </cell>
        </row>
        <row r="562">
          <cell r="B562" t="str">
            <v>FMK-20-100-09-01</v>
          </cell>
          <cell r="C562">
            <v>1336.8746000000001</v>
          </cell>
        </row>
        <row r="563">
          <cell r="B563" t="str">
            <v>FMK-20-105-09-01</v>
          </cell>
          <cell r="C563">
            <v>1373.3396000000002</v>
          </cell>
        </row>
        <row r="564">
          <cell r="B564" t="str">
            <v>FMK-20-110-09-01</v>
          </cell>
          <cell r="C564">
            <v>1388.0545999999999</v>
          </cell>
        </row>
        <row r="565">
          <cell r="B565" t="str">
            <v>FMK-20-115-09-01</v>
          </cell>
          <cell r="C565">
            <v>1402.7696000000001</v>
          </cell>
        </row>
        <row r="566">
          <cell r="B566" t="str">
            <v>FMK-20-120-09-01</v>
          </cell>
          <cell r="C566">
            <v>1417.4846000000002</v>
          </cell>
        </row>
        <row r="567">
          <cell r="B567" t="str">
            <v>FMK-20-125-09-01</v>
          </cell>
          <cell r="C567">
            <v>1531.6132000000002</v>
          </cell>
        </row>
        <row r="568">
          <cell r="B568" t="str">
            <v>FMK-20-130-09-01</v>
          </cell>
          <cell r="C568">
            <v>1561.4782</v>
          </cell>
        </row>
        <row r="569">
          <cell r="B569" t="str">
            <v>FMK-20-135-09-01</v>
          </cell>
          <cell r="C569">
            <v>1576.1932000000002</v>
          </cell>
        </row>
        <row r="570">
          <cell r="B570" t="str">
            <v>FMK-20-140-09-01</v>
          </cell>
          <cell r="C570">
            <v>1590.9082000000003</v>
          </cell>
        </row>
        <row r="571">
          <cell r="B571" t="str">
            <v>FMK-20-145-09-01</v>
          </cell>
          <cell r="C571">
            <v>1605.6232000000002</v>
          </cell>
        </row>
        <row r="572">
          <cell r="B572" t="str">
            <v>FMK-20-150-09-01</v>
          </cell>
          <cell r="C572">
            <v>1683.6014</v>
          </cell>
        </row>
        <row r="573">
          <cell r="B573" t="str">
            <v>FMK-20-155-09-01</v>
          </cell>
          <cell r="C573">
            <v>1713.4664</v>
          </cell>
        </row>
        <row r="574">
          <cell r="B574" t="str">
            <v>FMK-20-160-09-01</v>
          </cell>
          <cell r="C574">
            <v>1728.1814000000002</v>
          </cell>
        </row>
        <row r="575">
          <cell r="B575" t="str">
            <v>FMK-20-165-09-01</v>
          </cell>
          <cell r="C575">
            <v>1742.8963999999999</v>
          </cell>
        </row>
        <row r="576">
          <cell r="B576" t="str">
            <v>FMK-20-170-09-01</v>
          </cell>
          <cell r="C576">
            <v>1757.6114</v>
          </cell>
        </row>
        <row r="577">
          <cell r="B577" t="str">
            <v>FMK-20-175-09-01</v>
          </cell>
          <cell r="C577">
            <v>1835.5896</v>
          </cell>
        </row>
        <row r="578">
          <cell r="B578" t="str">
            <v>FMK-20-180-09-01</v>
          </cell>
          <cell r="C578">
            <v>1847.2546000000002</v>
          </cell>
        </row>
        <row r="579">
          <cell r="B579" t="str">
            <v>FMK-20-185-09-01</v>
          </cell>
          <cell r="C579">
            <v>1861.9696000000001</v>
          </cell>
        </row>
        <row r="580">
          <cell r="B580" t="str">
            <v>FMK-20-190-09-01</v>
          </cell>
          <cell r="C580">
            <v>1876.6846</v>
          </cell>
        </row>
        <row r="581">
          <cell r="B581" t="str">
            <v>FMK-20-195-09-01</v>
          </cell>
          <cell r="C581">
            <v>1891.3996000000002</v>
          </cell>
        </row>
        <row r="582">
          <cell r="B582" t="str">
            <v>FMK-20-200-09-01</v>
          </cell>
          <cell r="C582">
            <v>1969.3728000000001</v>
          </cell>
        </row>
        <row r="583">
          <cell r="B583" t="str">
            <v>FMK-20-205-09-01</v>
          </cell>
          <cell r="C583">
            <v>1999.6528000000001</v>
          </cell>
        </row>
        <row r="584">
          <cell r="B584" t="str">
            <v>FMK-20-210-09-01</v>
          </cell>
          <cell r="C584">
            <v>2017.0578</v>
          </cell>
        </row>
        <row r="585">
          <cell r="B585" t="str">
            <v>FMK-20-215-09-01</v>
          </cell>
          <cell r="C585">
            <v>2034.4628000000002</v>
          </cell>
        </row>
        <row r="586">
          <cell r="B586" t="str">
            <v>FMK-20-220-09-01</v>
          </cell>
          <cell r="C586">
            <v>2051.8678</v>
          </cell>
        </row>
        <row r="587">
          <cell r="B587" t="str">
            <v>FMK-20-225-09-01</v>
          </cell>
          <cell r="C587">
            <v>2132.5360000000001</v>
          </cell>
        </row>
        <row r="588">
          <cell r="B588" t="str">
            <v>FMK-20-230-09-01</v>
          </cell>
          <cell r="C588">
            <v>2149.0660000000003</v>
          </cell>
        </row>
        <row r="589">
          <cell r="B589" t="str">
            <v>FMK-20-235-09-01</v>
          </cell>
          <cell r="C589">
            <v>2166.471</v>
          </cell>
        </row>
        <row r="590">
          <cell r="B590" t="str">
            <v>FMK-20-240-09-01</v>
          </cell>
          <cell r="C590">
            <v>2183.8760000000002</v>
          </cell>
        </row>
        <row r="591">
          <cell r="B591" t="str">
            <v>FMK-20-245-09-01</v>
          </cell>
          <cell r="C591">
            <v>2201.2809999999999</v>
          </cell>
        </row>
        <row r="592">
          <cell r="B592" t="str">
            <v>FMK-20-250-09-01</v>
          </cell>
          <cell r="C592">
            <v>2281.9492</v>
          </cell>
        </row>
        <row r="593">
          <cell r="B593" t="str">
            <v>FMK-20-255-09-01</v>
          </cell>
          <cell r="C593">
            <v>2310.8542000000002</v>
          </cell>
        </row>
        <row r="594">
          <cell r="B594" t="str">
            <v>FMK-20-260-09-01</v>
          </cell>
          <cell r="C594">
            <v>2328.2592000000004</v>
          </cell>
        </row>
        <row r="595">
          <cell r="B595" t="str">
            <v>FMK-20-265-09-01</v>
          </cell>
          <cell r="C595">
            <v>2345.6642000000002</v>
          </cell>
        </row>
        <row r="596">
          <cell r="B596" t="str">
            <v>FMK-20-270-09-01</v>
          </cell>
          <cell r="C596">
            <v>2363.0691999999999</v>
          </cell>
        </row>
        <row r="597">
          <cell r="B597" t="str">
            <v>FMK-20-275-09-01</v>
          </cell>
          <cell r="C597">
            <v>2443.7374</v>
          </cell>
        </row>
        <row r="598">
          <cell r="B598" t="str">
            <v>FMK-20-280-09-01</v>
          </cell>
          <cell r="C598">
            <v>2467.5424000000003</v>
          </cell>
        </row>
        <row r="599">
          <cell r="B599" t="str">
            <v>FMK-20-285-09-01</v>
          </cell>
          <cell r="C599">
            <v>2484.9474</v>
          </cell>
        </row>
        <row r="600">
          <cell r="B600" t="str">
            <v>FMK-20-290-09-01</v>
          </cell>
          <cell r="C600">
            <v>2502.3524000000002</v>
          </cell>
        </row>
        <row r="601">
          <cell r="B601" t="str">
            <v>FMK-20-295-09-01</v>
          </cell>
          <cell r="C601">
            <v>2519.7574</v>
          </cell>
        </row>
        <row r="602">
          <cell r="B602" t="str">
            <v>FMK-20-300-09-01</v>
          </cell>
          <cell r="C602">
            <v>2600.4256</v>
          </cell>
        </row>
        <row r="603">
          <cell r="B603" t="str">
            <v>FMK-20-075-09-11</v>
          </cell>
          <cell r="C603">
            <v>1444.4276</v>
          </cell>
        </row>
        <row r="604">
          <cell r="B604" t="str">
            <v>FMK-20-080-09-11</v>
          </cell>
          <cell r="C604">
            <v>1475.7861</v>
          </cell>
        </row>
        <row r="605">
          <cell r="B605" t="str">
            <v>FMK-20-085-09-11</v>
          </cell>
          <cell r="C605">
            <v>1498.5946000000001</v>
          </cell>
        </row>
        <row r="606">
          <cell r="B606" t="str">
            <v>FMK-20-090-09-11</v>
          </cell>
          <cell r="C606">
            <v>1521.4031</v>
          </cell>
        </row>
        <row r="607">
          <cell r="B607" t="str">
            <v>FMK-20-095-09-11</v>
          </cell>
          <cell r="C607">
            <v>1544.2116000000001</v>
          </cell>
        </row>
        <row r="608">
          <cell r="B608" t="str">
            <v>FMK-20-100-09-11</v>
          </cell>
          <cell r="C608">
            <v>1617.4221000000002</v>
          </cell>
        </row>
        <row r="609">
          <cell r="B609" t="str">
            <v>FMK-20-105-09-11</v>
          </cell>
          <cell r="C609">
            <v>1661.9806000000003</v>
          </cell>
        </row>
        <row r="610">
          <cell r="B610" t="str">
            <v>FMK-20-110-09-11</v>
          </cell>
          <cell r="C610">
            <v>1684.7891</v>
          </cell>
        </row>
        <row r="611">
          <cell r="B611" t="str">
            <v>FMK-20-115-09-11</v>
          </cell>
          <cell r="C611">
            <v>1707.5976000000001</v>
          </cell>
        </row>
        <row r="612">
          <cell r="B612" t="str">
            <v>FMK-20-120-09-11</v>
          </cell>
          <cell r="C612">
            <v>1730.4061000000002</v>
          </cell>
        </row>
        <row r="613">
          <cell r="B613" t="str">
            <v>FMK-20-125-09-11</v>
          </cell>
          <cell r="C613">
            <v>1852.6282000000001</v>
          </cell>
        </row>
        <row r="614">
          <cell r="B614" t="str">
            <v>FMK-20-130-09-11</v>
          </cell>
          <cell r="C614">
            <v>1890.5867000000003</v>
          </cell>
        </row>
        <row r="615">
          <cell r="B615" t="str">
            <v>FMK-20-135-09-11</v>
          </cell>
          <cell r="C615">
            <v>1913.3952000000002</v>
          </cell>
        </row>
        <row r="616">
          <cell r="B616" t="str">
            <v>FMK-20-140-09-11</v>
          </cell>
          <cell r="C616">
            <v>1936.2037000000003</v>
          </cell>
        </row>
        <row r="617">
          <cell r="B617" t="str">
            <v>FMK-20-145-09-11</v>
          </cell>
          <cell r="C617">
            <v>1959.0122000000003</v>
          </cell>
        </row>
        <row r="618">
          <cell r="B618" t="str">
            <v>FMK-20-150-09-11</v>
          </cell>
          <cell r="C618">
            <v>2045.0839000000001</v>
          </cell>
        </row>
        <row r="619">
          <cell r="B619" t="str">
            <v>FMK-20-155-09-11</v>
          </cell>
          <cell r="C619">
            <v>2083.0424000000003</v>
          </cell>
        </row>
        <row r="620">
          <cell r="B620" t="str">
            <v>FMK-20-160-09-11</v>
          </cell>
          <cell r="C620">
            <v>2105.8509000000004</v>
          </cell>
        </row>
        <row r="621">
          <cell r="B621" t="str">
            <v>FMK-20-165-09-11</v>
          </cell>
          <cell r="C621">
            <v>2128.6594000000005</v>
          </cell>
        </row>
        <row r="622">
          <cell r="B622" t="str">
            <v>FMK-20-170-09-11</v>
          </cell>
          <cell r="C622">
            <v>2151.4679000000006</v>
          </cell>
        </row>
        <row r="623">
          <cell r="B623" t="str">
            <v>FMK-20-175-09-11</v>
          </cell>
          <cell r="C623">
            <v>2237.5396000000005</v>
          </cell>
        </row>
        <row r="624">
          <cell r="B624" t="str">
            <v>FMK-20-180-09-11</v>
          </cell>
          <cell r="C624">
            <v>2257.2981</v>
          </cell>
        </row>
        <row r="625">
          <cell r="B625" t="str">
            <v>FMK-20-185-09-11</v>
          </cell>
          <cell r="C625">
            <v>2280.1066000000001</v>
          </cell>
        </row>
        <row r="626">
          <cell r="B626" t="str">
            <v>FMK-20-190-09-11</v>
          </cell>
          <cell r="C626">
            <v>2302.9151000000002</v>
          </cell>
        </row>
        <row r="627">
          <cell r="B627" t="str">
            <v>FMK-20-195-09-11</v>
          </cell>
          <cell r="C627">
            <v>2325.7236000000003</v>
          </cell>
        </row>
        <row r="628">
          <cell r="B628" t="str">
            <v>FMK-20-200-09-11</v>
          </cell>
          <cell r="C628">
            <v>2411.7928000000002</v>
          </cell>
        </row>
        <row r="629">
          <cell r="B629" t="str">
            <v>FMK-20-205-09-11</v>
          </cell>
          <cell r="C629">
            <v>2451.6458000000002</v>
          </cell>
        </row>
        <row r="630">
          <cell r="B630" t="str">
            <v>FMK-20-210-09-11</v>
          </cell>
          <cell r="C630">
            <v>2478.6238000000003</v>
          </cell>
        </row>
        <row r="631">
          <cell r="B631" t="str">
            <v>FMK-20-215-09-11</v>
          </cell>
          <cell r="C631">
            <v>2505.6018000000004</v>
          </cell>
        </row>
        <row r="632">
          <cell r="B632" t="str">
            <v>FMK-20-220-09-11</v>
          </cell>
          <cell r="C632">
            <v>2532.5798000000004</v>
          </cell>
        </row>
        <row r="633">
          <cell r="B633" t="str">
            <v>FMK-20-225-09-11</v>
          </cell>
          <cell r="C633">
            <v>2622.8209999999999</v>
          </cell>
        </row>
        <row r="634">
          <cell r="B634" t="str">
            <v>FMK-20-230-09-11</v>
          </cell>
          <cell r="C634">
            <v>2648.9240000000004</v>
          </cell>
        </row>
        <row r="635">
          <cell r="B635" t="str">
            <v>FMK-20-235-09-11</v>
          </cell>
          <cell r="C635">
            <v>2675.9020000000005</v>
          </cell>
        </row>
        <row r="636">
          <cell r="B636" t="str">
            <v>FMK-20-240-09-11</v>
          </cell>
          <cell r="C636">
            <v>2702.88</v>
          </cell>
        </row>
        <row r="637">
          <cell r="B637" t="str">
            <v>FMK-20-245-09-11</v>
          </cell>
          <cell r="C637">
            <v>2729.8580000000002</v>
          </cell>
        </row>
        <row r="638">
          <cell r="B638" t="str">
            <v>FMK-20-250-09-11</v>
          </cell>
          <cell r="C638">
            <v>2820.0992000000001</v>
          </cell>
        </row>
        <row r="639">
          <cell r="B639" t="str">
            <v>FMK-20-255-09-11</v>
          </cell>
          <cell r="C639">
            <v>2858.5772000000002</v>
          </cell>
        </row>
        <row r="640">
          <cell r="B640" t="str">
            <v>FMK-20-260-09-11</v>
          </cell>
          <cell r="C640">
            <v>2885.5552000000002</v>
          </cell>
        </row>
        <row r="641">
          <cell r="B641" t="str">
            <v>FMK-20-265-09-11</v>
          </cell>
          <cell r="C641">
            <v>2912.5332000000003</v>
          </cell>
        </row>
        <row r="642">
          <cell r="B642" t="str">
            <v>FMK-20-270-09-11</v>
          </cell>
          <cell r="C642">
            <v>2939.5112000000004</v>
          </cell>
        </row>
        <row r="643">
          <cell r="B643" t="str">
            <v>FMK-20-275-09-11</v>
          </cell>
          <cell r="C643">
            <v>3029.7524000000003</v>
          </cell>
        </row>
        <row r="644">
          <cell r="B644" t="str">
            <v>FMK-20-280-09-11</v>
          </cell>
          <cell r="C644">
            <v>3063.1304</v>
          </cell>
        </row>
        <row r="645">
          <cell r="B645" t="str">
            <v>FMK-20-285-09-11</v>
          </cell>
          <cell r="C645">
            <v>3090.1084000000001</v>
          </cell>
        </row>
        <row r="646">
          <cell r="B646" t="str">
            <v>FMK-20-290-09-11</v>
          </cell>
          <cell r="C646">
            <v>3117.0864000000001</v>
          </cell>
        </row>
        <row r="647">
          <cell r="B647" t="str">
            <v>FMK-20-295-09-11</v>
          </cell>
          <cell r="C647">
            <v>3144.0644000000002</v>
          </cell>
        </row>
        <row r="648">
          <cell r="B648" t="str">
            <v>FMK-20-300-09-11</v>
          </cell>
          <cell r="C648">
            <v>3234.3056000000001</v>
          </cell>
        </row>
        <row r="649">
          <cell r="B649" t="str">
            <v>FMKB20-075-09-11</v>
          </cell>
          <cell r="C649">
            <v>1444.4276</v>
          </cell>
        </row>
        <row r="650">
          <cell r="B650" t="str">
            <v>FMKB20-080-09-11</v>
          </cell>
          <cell r="C650">
            <v>1475.7861</v>
          </cell>
        </row>
        <row r="651">
          <cell r="B651" t="str">
            <v>FMKB20-085-09-11</v>
          </cell>
          <cell r="C651">
            <v>1498.5946000000001</v>
          </cell>
        </row>
        <row r="652">
          <cell r="B652" t="str">
            <v>FMKB20-090-09-11</v>
          </cell>
          <cell r="C652">
            <v>1521.4031</v>
          </cell>
        </row>
        <row r="653">
          <cell r="B653" t="str">
            <v>FMKB20-095-09-11</v>
          </cell>
          <cell r="C653">
            <v>1544.2116000000001</v>
          </cell>
        </row>
        <row r="654">
          <cell r="B654" t="str">
            <v>FMKB20-100-09-11</v>
          </cell>
          <cell r="C654">
            <v>1617.4221000000002</v>
          </cell>
        </row>
        <row r="655">
          <cell r="B655" t="str">
            <v>FMKB20-105-09-11</v>
          </cell>
          <cell r="C655">
            <v>1661.9806000000003</v>
          </cell>
        </row>
        <row r="656">
          <cell r="B656" t="str">
            <v>FMKB20-110-09-11</v>
          </cell>
          <cell r="C656">
            <v>1684.7891</v>
          </cell>
        </row>
        <row r="657">
          <cell r="B657" t="str">
            <v>FMKB20-115-09-11</v>
          </cell>
          <cell r="C657">
            <v>1707.5976000000001</v>
          </cell>
        </row>
        <row r="658">
          <cell r="B658" t="str">
            <v>FMKB20-120-09-11</v>
          </cell>
          <cell r="C658">
            <v>1730.4061000000002</v>
          </cell>
        </row>
        <row r="659">
          <cell r="B659" t="str">
            <v>FMKB20-125-09-11</v>
          </cell>
          <cell r="C659">
            <v>1852.6282000000001</v>
          </cell>
        </row>
        <row r="660">
          <cell r="B660" t="str">
            <v>FMKB20-130-09-11</v>
          </cell>
          <cell r="C660">
            <v>1890.5867000000003</v>
          </cell>
        </row>
        <row r="661">
          <cell r="B661" t="str">
            <v>FMKB20-135-09-11</v>
          </cell>
          <cell r="C661">
            <v>1913.3952000000002</v>
          </cell>
        </row>
        <row r="662">
          <cell r="B662" t="str">
            <v>FMKB20-140-09-11</v>
          </cell>
          <cell r="C662">
            <v>1936.2037000000003</v>
          </cell>
        </row>
        <row r="663">
          <cell r="B663" t="str">
            <v>FMKB20-145-09-11</v>
          </cell>
          <cell r="C663">
            <v>1959.0122000000003</v>
          </cell>
        </row>
        <row r="664">
          <cell r="B664" t="str">
            <v>FMKB20-150-09-11</v>
          </cell>
          <cell r="C664">
            <v>2045.0839000000001</v>
          </cell>
        </row>
        <row r="665">
          <cell r="B665" t="str">
            <v>FMKB20-155-09-11</v>
          </cell>
          <cell r="C665">
            <v>2083.0424000000003</v>
          </cell>
        </row>
        <row r="666">
          <cell r="B666" t="str">
            <v>FMKB20-160-09-11</v>
          </cell>
          <cell r="C666">
            <v>2105.8509000000004</v>
          </cell>
        </row>
        <row r="667">
          <cell r="B667" t="str">
            <v>FMKB20-165-09-11</v>
          </cell>
          <cell r="C667">
            <v>2128.6594000000005</v>
          </cell>
        </row>
        <row r="668">
          <cell r="B668" t="str">
            <v>FMKB20-170-09-11</v>
          </cell>
          <cell r="C668">
            <v>2151.4679000000006</v>
          </cell>
        </row>
        <row r="669">
          <cell r="B669" t="str">
            <v>FMKB20-175-09-11</v>
          </cell>
          <cell r="C669">
            <v>2237.5396000000005</v>
          </cell>
        </row>
        <row r="670">
          <cell r="B670" t="str">
            <v>FMKB20-180-09-11</v>
          </cell>
          <cell r="C670">
            <v>2257.2981</v>
          </cell>
        </row>
        <row r="671">
          <cell r="B671" t="str">
            <v>FMKB20-185-09-11</v>
          </cell>
          <cell r="C671">
            <v>2280.1066000000001</v>
          </cell>
        </row>
        <row r="672">
          <cell r="B672" t="str">
            <v>FMKB20-190-09-11</v>
          </cell>
          <cell r="C672">
            <v>2302.9151000000002</v>
          </cell>
        </row>
        <row r="673">
          <cell r="B673" t="str">
            <v>FMKB20-195-09-11</v>
          </cell>
          <cell r="C673">
            <v>2325.7236000000003</v>
          </cell>
        </row>
        <row r="674">
          <cell r="B674" t="str">
            <v>FMKB20-200-09-11</v>
          </cell>
          <cell r="C674">
            <v>2411.7928000000002</v>
          </cell>
        </row>
        <row r="675">
          <cell r="B675" t="str">
            <v>FMKB20-205-09-11</v>
          </cell>
          <cell r="C675">
            <v>2451.6458000000002</v>
          </cell>
        </row>
        <row r="676">
          <cell r="B676" t="str">
            <v>FMKB20-210-09-11</v>
          </cell>
          <cell r="C676">
            <v>2478.6238000000003</v>
          </cell>
        </row>
        <row r="677">
          <cell r="B677" t="str">
            <v>FMKB20-215-09-11</v>
          </cell>
          <cell r="C677">
            <v>2505.6018000000004</v>
          </cell>
        </row>
        <row r="678">
          <cell r="B678" t="str">
            <v>FMKB20-220-09-11</v>
          </cell>
          <cell r="C678">
            <v>2532.5798000000004</v>
          </cell>
        </row>
        <row r="679">
          <cell r="B679" t="str">
            <v>FMKB20-225-09-11</v>
          </cell>
          <cell r="C679">
            <v>2622.8209999999999</v>
          </cell>
        </row>
        <row r="680">
          <cell r="B680" t="str">
            <v>FMKB20-230-09-11</v>
          </cell>
          <cell r="C680">
            <v>2648.9240000000004</v>
          </cell>
        </row>
        <row r="681">
          <cell r="B681" t="str">
            <v>FMKB20-235-09-11</v>
          </cell>
          <cell r="C681">
            <v>2675.9020000000005</v>
          </cell>
        </row>
        <row r="682">
          <cell r="B682" t="str">
            <v>FMKB20-240-09-11</v>
          </cell>
          <cell r="C682">
            <v>2702.88</v>
          </cell>
        </row>
        <row r="683">
          <cell r="B683" t="str">
            <v>FMKB20-245-09-11</v>
          </cell>
          <cell r="C683">
            <v>2729.8580000000002</v>
          </cell>
        </row>
        <row r="684">
          <cell r="B684" t="str">
            <v>FMKB20-250-09-11</v>
          </cell>
          <cell r="C684">
            <v>2820.0992000000001</v>
          </cell>
        </row>
        <row r="685">
          <cell r="B685" t="str">
            <v>FMKB20-255-09-11</v>
          </cell>
          <cell r="C685">
            <v>2858.5772000000002</v>
          </cell>
        </row>
        <row r="686">
          <cell r="B686" t="str">
            <v>FMKB20-260-09-11</v>
          </cell>
          <cell r="C686">
            <v>2885.5552000000002</v>
          </cell>
        </row>
        <row r="687">
          <cell r="B687" t="str">
            <v>FMKB20-265-09-11</v>
          </cell>
          <cell r="C687">
            <v>2912.5332000000003</v>
          </cell>
        </row>
        <row r="688">
          <cell r="B688" t="str">
            <v>FMKB20-270-09-11</v>
          </cell>
          <cell r="C688">
            <v>2939.5112000000004</v>
          </cell>
        </row>
        <row r="689">
          <cell r="B689" t="str">
            <v>FMKB20-275-09-11</v>
          </cell>
          <cell r="C689">
            <v>3029.7524000000003</v>
          </cell>
        </row>
        <row r="690">
          <cell r="B690" t="str">
            <v>FMKB20-280-09-11</v>
          </cell>
          <cell r="C690">
            <v>3063.1304</v>
          </cell>
        </row>
        <row r="691">
          <cell r="B691" t="str">
            <v>FMKB20-285-09-11</v>
          </cell>
          <cell r="C691">
            <v>3090.1084000000001</v>
          </cell>
        </row>
        <row r="692">
          <cell r="B692" t="str">
            <v>FMKB20-290-09-11</v>
          </cell>
          <cell r="C692">
            <v>3117.0864000000001</v>
          </cell>
        </row>
        <row r="693">
          <cell r="B693" t="str">
            <v>FMKB20-295-09-11</v>
          </cell>
          <cell r="C693">
            <v>3144.0644000000002</v>
          </cell>
        </row>
        <row r="694">
          <cell r="B694" t="str">
            <v>FMKB20-300-09-11</v>
          </cell>
          <cell r="C694">
            <v>3234.3056000000001</v>
          </cell>
        </row>
        <row r="695">
          <cell r="B695" t="str">
            <v>FMK-20-075-09-02</v>
          </cell>
          <cell r="C695">
            <v>1204.3476000000001</v>
          </cell>
        </row>
        <row r="696">
          <cell r="B696" t="str">
            <v>FMK-20-080-09-02</v>
          </cell>
          <cell r="C696">
            <v>1227.6125999999999</v>
          </cell>
        </row>
        <row r="697">
          <cell r="B697" t="str">
            <v>FMK-20-085-09-02</v>
          </cell>
          <cell r="C697">
            <v>1242.3276000000001</v>
          </cell>
        </row>
        <row r="698">
          <cell r="B698" t="str">
            <v>FMK-20-090-09-02</v>
          </cell>
          <cell r="C698">
            <v>1257.0426</v>
          </cell>
        </row>
        <row r="699">
          <cell r="B699" t="str">
            <v>FMK-20-095-09-02</v>
          </cell>
          <cell r="C699">
            <v>1271.7575999999999</v>
          </cell>
        </row>
        <row r="700">
          <cell r="B700" t="str">
            <v>FMK-20-100-09-02</v>
          </cell>
          <cell r="C700">
            <v>1336.8746000000001</v>
          </cell>
        </row>
        <row r="701">
          <cell r="B701" t="str">
            <v>FMK-20-105-09-02</v>
          </cell>
          <cell r="C701">
            <v>1373.3396000000002</v>
          </cell>
        </row>
        <row r="702">
          <cell r="B702" t="str">
            <v>FMK-20-110-09-02</v>
          </cell>
          <cell r="C702">
            <v>1388.0545999999999</v>
          </cell>
        </row>
        <row r="703">
          <cell r="B703" t="str">
            <v>FMK-20-115-09-02</v>
          </cell>
          <cell r="C703">
            <v>1402.7696000000001</v>
          </cell>
        </row>
        <row r="704">
          <cell r="B704" t="str">
            <v>FMK-20-120-09-02</v>
          </cell>
          <cell r="C704">
            <v>1417.4846000000002</v>
          </cell>
        </row>
        <row r="705">
          <cell r="B705" t="str">
            <v>FMK-20-125-09-02</v>
          </cell>
          <cell r="C705">
            <v>1531.6132000000002</v>
          </cell>
        </row>
        <row r="706">
          <cell r="B706" t="str">
            <v>FMK-20-130-09-02</v>
          </cell>
          <cell r="C706">
            <v>1561.4782</v>
          </cell>
        </row>
        <row r="707">
          <cell r="B707" t="str">
            <v>FMK-20-135-09-02</v>
          </cell>
          <cell r="C707">
            <v>1576.1932000000002</v>
          </cell>
        </row>
        <row r="708">
          <cell r="B708" t="str">
            <v>FMK-20-140-09-02</v>
          </cell>
          <cell r="C708">
            <v>1590.9082000000003</v>
          </cell>
        </row>
        <row r="709">
          <cell r="B709" t="str">
            <v>FMK-20-145-09-02</v>
          </cell>
          <cell r="C709">
            <v>1605.6232000000002</v>
          </cell>
        </row>
        <row r="710">
          <cell r="B710" t="str">
            <v>FMK-20-150-09-02</v>
          </cell>
          <cell r="C710">
            <v>1683.6014</v>
          </cell>
        </row>
        <row r="711">
          <cell r="B711" t="str">
            <v>FMK-20-155-09-02</v>
          </cell>
          <cell r="C711">
            <v>1713.4664</v>
          </cell>
        </row>
        <row r="712">
          <cell r="B712" t="str">
            <v>FMK-20-160-09-02</v>
          </cell>
          <cell r="C712">
            <v>1728.1814000000002</v>
          </cell>
        </row>
        <row r="713">
          <cell r="B713" t="str">
            <v>FMK-20-165-09-02</v>
          </cell>
          <cell r="C713">
            <v>1742.8963999999999</v>
          </cell>
        </row>
        <row r="714">
          <cell r="B714" t="str">
            <v>FMK-20-170-09-02</v>
          </cell>
          <cell r="C714">
            <v>1757.6114</v>
          </cell>
        </row>
        <row r="715">
          <cell r="B715" t="str">
            <v>FMK-20-175-09-02</v>
          </cell>
          <cell r="C715">
            <v>1835.5896</v>
          </cell>
        </row>
        <row r="716">
          <cell r="B716" t="str">
            <v>FMK-20-180-09-02</v>
          </cell>
          <cell r="C716">
            <v>1847.2546000000002</v>
          </cell>
        </row>
        <row r="717">
          <cell r="B717" t="str">
            <v>FMK-20-185-09-02</v>
          </cell>
          <cell r="C717">
            <v>1861.9696000000001</v>
          </cell>
        </row>
        <row r="718">
          <cell r="B718" t="str">
            <v>FMK-20-190-09-02</v>
          </cell>
          <cell r="C718">
            <v>1876.6846</v>
          </cell>
        </row>
        <row r="719">
          <cell r="B719" t="str">
            <v>FMK-20-195-09-02</v>
          </cell>
          <cell r="C719">
            <v>1891.3996000000002</v>
          </cell>
        </row>
        <row r="720">
          <cell r="B720" t="str">
            <v>FMK-20-200-09-02</v>
          </cell>
          <cell r="C720">
            <v>1969.3728000000001</v>
          </cell>
        </row>
        <row r="721">
          <cell r="B721" t="str">
            <v>FMK-20-205-09-02</v>
          </cell>
          <cell r="C721">
            <v>1999.6528000000001</v>
          </cell>
        </row>
        <row r="722">
          <cell r="B722" t="str">
            <v>FMK-20-210-09-02</v>
          </cell>
          <cell r="C722">
            <v>2017.0578</v>
          </cell>
        </row>
        <row r="723">
          <cell r="B723" t="str">
            <v>FMK-20-215-09-02</v>
          </cell>
          <cell r="C723">
            <v>2034.4628000000002</v>
          </cell>
        </row>
        <row r="724">
          <cell r="B724" t="str">
            <v>FMK-20-220-09-02</v>
          </cell>
          <cell r="C724">
            <v>2051.8678</v>
          </cell>
        </row>
        <row r="725">
          <cell r="B725" t="str">
            <v>FMK-20-225-09-02</v>
          </cell>
          <cell r="C725">
            <v>2132.5360000000001</v>
          </cell>
        </row>
        <row r="726">
          <cell r="B726" t="str">
            <v>FMK-20-230-09-02</v>
          </cell>
          <cell r="C726">
            <v>2149.0660000000003</v>
          </cell>
        </row>
        <row r="727">
          <cell r="B727" t="str">
            <v>FMK-20-235-09-02</v>
          </cell>
          <cell r="C727">
            <v>2166.471</v>
          </cell>
        </row>
        <row r="728">
          <cell r="B728" t="str">
            <v>FMK-20-240-09-02</v>
          </cell>
          <cell r="C728">
            <v>2183.8760000000002</v>
          </cell>
        </row>
        <row r="729">
          <cell r="B729" t="str">
            <v>FMK-20-245-09-02</v>
          </cell>
          <cell r="C729">
            <v>2201.2809999999999</v>
          </cell>
        </row>
        <row r="730">
          <cell r="B730" t="str">
            <v>FMK-20-250-09-02</v>
          </cell>
          <cell r="C730">
            <v>2281.9492</v>
          </cell>
        </row>
        <row r="731">
          <cell r="B731" t="str">
            <v>FMK-20-255-09-02</v>
          </cell>
          <cell r="C731">
            <v>2310.8542000000002</v>
          </cell>
        </row>
        <row r="732">
          <cell r="B732" t="str">
            <v>FMK-20-260-09-02</v>
          </cell>
          <cell r="C732">
            <v>2328.2592000000004</v>
          </cell>
        </row>
        <row r="733">
          <cell r="B733" t="str">
            <v>FMK-20-265-09-02</v>
          </cell>
          <cell r="C733">
            <v>2345.6642000000002</v>
          </cell>
        </row>
        <row r="734">
          <cell r="B734" t="str">
            <v>FMK-20-270-09-02</v>
          </cell>
          <cell r="C734">
            <v>2363.0691999999999</v>
          </cell>
        </row>
        <row r="735">
          <cell r="B735" t="str">
            <v>FMK-20-275-09-02</v>
          </cell>
          <cell r="C735">
            <v>2443.7374</v>
          </cell>
        </row>
        <row r="736">
          <cell r="B736" t="str">
            <v>FMK-20-280-09-02</v>
          </cell>
          <cell r="C736">
            <v>2467.5424000000003</v>
          </cell>
        </row>
        <row r="737">
          <cell r="B737" t="str">
            <v>FMK-20-285-09-02</v>
          </cell>
          <cell r="C737">
            <v>2484.9474</v>
          </cell>
        </row>
        <row r="738">
          <cell r="B738" t="str">
            <v>FMK-20-290-09-02</v>
          </cell>
          <cell r="C738">
            <v>2502.3524000000002</v>
          </cell>
        </row>
        <row r="739">
          <cell r="B739" t="str">
            <v>FMK-20-295-09-02</v>
          </cell>
          <cell r="C739">
            <v>2519.7574</v>
          </cell>
        </row>
        <row r="740">
          <cell r="B740" t="str">
            <v>FMK-20-300-09-02</v>
          </cell>
          <cell r="C740">
            <v>2600.4256</v>
          </cell>
        </row>
        <row r="741">
          <cell r="B741" t="str">
            <v>FMK-20-075-09-12</v>
          </cell>
          <cell r="C741">
            <v>1444.4276</v>
          </cell>
        </row>
        <row r="742">
          <cell r="B742" t="str">
            <v>FMK-20-080-09-12</v>
          </cell>
          <cell r="C742">
            <v>1475.7861</v>
          </cell>
        </row>
        <row r="743">
          <cell r="B743" t="str">
            <v>FMK-20-085-09-12</v>
          </cell>
          <cell r="C743">
            <v>1498.5946000000001</v>
          </cell>
        </row>
        <row r="744">
          <cell r="B744" t="str">
            <v>FMK-20-090-09-12</v>
          </cell>
          <cell r="C744">
            <v>1521.4031</v>
          </cell>
        </row>
        <row r="745">
          <cell r="B745" t="str">
            <v>FMK-20-095-09-12</v>
          </cell>
          <cell r="C745">
            <v>1544.2116000000001</v>
          </cell>
        </row>
        <row r="746">
          <cell r="B746" t="str">
            <v>FMK-20-100-09-12</v>
          </cell>
          <cell r="C746">
            <v>1617.4221000000002</v>
          </cell>
        </row>
        <row r="747">
          <cell r="B747" t="str">
            <v>FMK-20-105-09-12</v>
          </cell>
          <cell r="C747">
            <v>1661.9806000000003</v>
          </cell>
        </row>
        <row r="748">
          <cell r="B748" t="str">
            <v>FMK-20-110-09-12</v>
          </cell>
          <cell r="C748">
            <v>1684.7891</v>
          </cell>
        </row>
        <row r="749">
          <cell r="B749" t="str">
            <v>FMK-20-115-09-12</v>
          </cell>
          <cell r="C749">
            <v>1707.5976000000001</v>
          </cell>
        </row>
        <row r="750">
          <cell r="B750" t="str">
            <v>FMK-20-120-09-12</v>
          </cell>
          <cell r="C750">
            <v>1730.4061000000002</v>
          </cell>
        </row>
        <row r="751">
          <cell r="B751" t="str">
            <v>FMK-20-125-09-12</v>
          </cell>
          <cell r="C751">
            <v>1852.6282000000001</v>
          </cell>
        </row>
        <row r="752">
          <cell r="B752" t="str">
            <v>FMK-20-130-09-12</v>
          </cell>
          <cell r="C752">
            <v>1890.5867000000003</v>
          </cell>
        </row>
        <row r="753">
          <cell r="B753" t="str">
            <v>FMK-20-135-09-12</v>
          </cell>
          <cell r="C753">
            <v>1913.3952000000002</v>
          </cell>
        </row>
        <row r="754">
          <cell r="B754" t="str">
            <v>FMK-20-140-09-12</v>
          </cell>
          <cell r="C754">
            <v>1936.2037000000003</v>
          </cell>
        </row>
        <row r="755">
          <cell r="B755" t="str">
            <v>FMK-20-145-09-12</v>
          </cell>
          <cell r="C755">
            <v>1959.0122000000003</v>
          </cell>
        </row>
        <row r="756">
          <cell r="B756" t="str">
            <v>FMK-20-150-09-12</v>
          </cell>
          <cell r="C756">
            <v>2045.0839000000001</v>
          </cell>
        </row>
        <row r="757">
          <cell r="B757" t="str">
            <v>FMK-20-155-09-12</v>
          </cell>
          <cell r="C757">
            <v>2083.0424000000003</v>
          </cell>
        </row>
        <row r="758">
          <cell r="B758" t="str">
            <v>FMK-20-160-09-12</v>
          </cell>
          <cell r="C758">
            <v>2105.8509000000004</v>
          </cell>
        </row>
        <row r="759">
          <cell r="B759" t="str">
            <v>FMK-20-165-09-12</v>
          </cell>
          <cell r="C759">
            <v>2128.6594000000005</v>
          </cell>
        </row>
        <row r="760">
          <cell r="B760" t="str">
            <v>FMK-20-170-09-12</v>
          </cell>
          <cell r="C760">
            <v>2151.4679000000006</v>
          </cell>
        </row>
        <row r="761">
          <cell r="B761" t="str">
            <v>FMK-20-175-09-12</v>
          </cell>
          <cell r="C761">
            <v>2237.5396000000005</v>
          </cell>
        </row>
        <row r="762">
          <cell r="B762" t="str">
            <v>FMK-20-180-09-12</v>
          </cell>
          <cell r="C762">
            <v>2257.2981</v>
          </cell>
        </row>
        <row r="763">
          <cell r="B763" t="str">
            <v>FMK-20-185-09-12</v>
          </cell>
          <cell r="C763">
            <v>2280.1066000000001</v>
          </cell>
        </row>
        <row r="764">
          <cell r="B764" t="str">
            <v>FMK-20-190-09-12</v>
          </cell>
          <cell r="C764">
            <v>2302.9151000000002</v>
          </cell>
        </row>
        <row r="765">
          <cell r="B765" t="str">
            <v>FMK-20-195-09-12</v>
          </cell>
          <cell r="C765">
            <v>2325.7236000000003</v>
          </cell>
        </row>
        <row r="766">
          <cell r="B766" t="str">
            <v>FMK-20-200-09-12</v>
          </cell>
          <cell r="C766">
            <v>2411.7928000000002</v>
          </cell>
        </row>
        <row r="767">
          <cell r="B767" t="str">
            <v>FMK-20-205-09-12</v>
          </cell>
          <cell r="C767">
            <v>2451.6458000000002</v>
          </cell>
        </row>
        <row r="768">
          <cell r="B768" t="str">
            <v>FMK-20-210-09-12</v>
          </cell>
          <cell r="C768">
            <v>2478.6238000000003</v>
          </cell>
        </row>
        <row r="769">
          <cell r="B769" t="str">
            <v>FMK-20-215-09-12</v>
          </cell>
          <cell r="C769">
            <v>2505.6018000000004</v>
          </cell>
        </row>
        <row r="770">
          <cell r="B770" t="str">
            <v>FMK-20-220-09-12</v>
          </cell>
          <cell r="C770">
            <v>2532.5798000000004</v>
          </cell>
        </row>
        <row r="771">
          <cell r="B771" t="str">
            <v>FMK-20-225-09-12</v>
          </cell>
          <cell r="C771">
            <v>2622.8209999999999</v>
          </cell>
        </row>
        <row r="772">
          <cell r="B772" t="str">
            <v>FMK-20-230-09-12</v>
          </cell>
          <cell r="C772">
            <v>2648.9240000000004</v>
          </cell>
        </row>
        <row r="773">
          <cell r="B773" t="str">
            <v>FMK-20-235-09-12</v>
          </cell>
          <cell r="C773">
            <v>2675.9020000000005</v>
          </cell>
        </row>
        <row r="774">
          <cell r="B774" t="str">
            <v>FMK-20-240-09-12</v>
          </cell>
          <cell r="C774">
            <v>2702.88</v>
          </cell>
        </row>
        <row r="775">
          <cell r="B775" t="str">
            <v>FMK-20-245-09-12</v>
          </cell>
          <cell r="C775">
            <v>2729.8580000000002</v>
          </cell>
        </row>
        <row r="776">
          <cell r="B776" t="str">
            <v>FMK-20-250-09-12</v>
          </cell>
          <cell r="C776">
            <v>2820.0992000000001</v>
          </cell>
        </row>
        <row r="777">
          <cell r="B777" t="str">
            <v>FMK-20-255-09-12</v>
          </cell>
          <cell r="C777">
            <v>2858.5772000000002</v>
          </cell>
        </row>
        <row r="778">
          <cell r="B778" t="str">
            <v>FMK-20-260-09-12</v>
          </cell>
          <cell r="C778">
            <v>2885.5552000000002</v>
          </cell>
        </row>
        <row r="779">
          <cell r="B779" t="str">
            <v>FMK-20-265-09-12</v>
          </cell>
          <cell r="C779">
            <v>2912.5332000000003</v>
          </cell>
        </row>
        <row r="780">
          <cell r="B780" t="str">
            <v>FMK-20-270-09-12</v>
          </cell>
          <cell r="C780">
            <v>2939.5112000000004</v>
          </cell>
        </row>
        <row r="781">
          <cell r="B781" t="str">
            <v>FMK-20-275-09-12</v>
          </cell>
          <cell r="C781">
            <v>3029.7524000000003</v>
          </cell>
        </row>
        <row r="782">
          <cell r="B782" t="str">
            <v>FMK-20-280-09-12</v>
          </cell>
          <cell r="C782">
            <v>3063.1304</v>
          </cell>
        </row>
        <row r="783">
          <cell r="B783" t="str">
            <v>FMK-20-285-09-12</v>
          </cell>
          <cell r="C783">
            <v>3090.1084000000001</v>
          </cell>
        </row>
        <row r="784">
          <cell r="B784" t="str">
            <v>FMK-20-290-09-12</v>
          </cell>
          <cell r="C784">
            <v>3117.0864000000001</v>
          </cell>
        </row>
        <row r="785">
          <cell r="B785" t="str">
            <v>FMK-20-295-09-12</v>
          </cell>
          <cell r="C785">
            <v>3144.0644000000002</v>
          </cell>
        </row>
        <row r="786">
          <cell r="B786" t="str">
            <v>FMK-20-300-09-12</v>
          </cell>
          <cell r="C786">
            <v>3234.3056000000001</v>
          </cell>
        </row>
        <row r="787">
          <cell r="B787" t="str">
            <v>FMKB20-075-09-12</v>
          </cell>
          <cell r="C787">
            <v>1444.4276</v>
          </cell>
        </row>
        <row r="788">
          <cell r="B788" t="str">
            <v>FMKB20-080-09-12</v>
          </cell>
          <cell r="C788">
            <v>1475.7861</v>
          </cell>
        </row>
        <row r="789">
          <cell r="B789" t="str">
            <v>FMKB20-085-09-12</v>
          </cell>
          <cell r="C789">
            <v>1498.5946000000001</v>
          </cell>
        </row>
        <row r="790">
          <cell r="B790" t="str">
            <v>FMKB20-090-09-12</v>
          </cell>
          <cell r="C790">
            <v>1521.4031</v>
          </cell>
        </row>
        <row r="791">
          <cell r="B791" t="str">
            <v>FMKB20-095-09-12</v>
          </cell>
          <cell r="C791">
            <v>1544.2116000000001</v>
          </cell>
        </row>
        <row r="792">
          <cell r="B792" t="str">
            <v>FMKB20-100-09-12</v>
          </cell>
          <cell r="C792">
            <v>1617.4221000000002</v>
          </cell>
        </row>
        <row r="793">
          <cell r="B793" t="str">
            <v>FMKB20-105-09-12</v>
          </cell>
          <cell r="C793">
            <v>1661.9806000000003</v>
          </cell>
        </row>
        <row r="794">
          <cell r="B794" t="str">
            <v>FMKB20-110-09-12</v>
          </cell>
          <cell r="C794">
            <v>1684.7891</v>
          </cell>
        </row>
        <row r="795">
          <cell r="B795" t="str">
            <v>FMKB20-115-09-12</v>
          </cell>
          <cell r="C795">
            <v>1707.5976000000001</v>
          </cell>
        </row>
        <row r="796">
          <cell r="B796" t="str">
            <v>FMKB20-120-09-12</v>
          </cell>
          <cell r="C796">
            <v>1730.4061000000002</v>
          </cell>
        </row>
        <row r="797">
          <cell r="B797" t="str">
            <v>FMKB20-125-09-12</v>
          </cell>
          <cell r="C797">
            <v>1852.6282000000001</v>
          </cell>
        </row>
        <row r="798">
          <cell r="B798" t="str">
            <v>FMKB20-130-09-12</v>
          </cell>
          <cell r="C798">
            <v>1890.5867000000003</v>
          </cell>
        </row>
        <row r="799">
          <cell r="B799" t="str">
            <v>FMKB20-135-09-12</v>
          </cell>
          <cell r="C799">
            <v>1913.3952000000002</v>
          </cell>
        </row>
        <row r="800">
          <cell r="B800" t="str">
            <v>FMKB20-140-09-12</v>
          </cell>
          <cell r="C800">
            <v>1936.2037000000003</v>
          </cell>
        </row>
        <row r="801">
          <cell r="B801" t="str">
            <v>FMKB20-145-09-12</v>
          </cell>
          <cell r="C801">
            <v>1959.0122000000003</v>
          </cell>
        </row>
        <row r="802">
          <cell r="B802" t="str">
            <v>FMKB20-150-09-12</v>
          </cell>
          <cell r="C802">
            <v>2045.0839000000001</v>
          </cell>
        </row>
        <row r="803">
          <cell r="B803" t="str">
            <v>FMKB20-155-09-12</v>
          </cell>
          <cell r="C803">
            <v>2083.0424000000003</v>
          </cell>
        </row>
        <row r="804">
          <cell r="B804" t="str">
            <v>FMKB20-160-09-12</v>
          </cell>
          <cell r="C804">
            <v>2105.8509000000004</v>
          </cell>
        </row>
        <row r="805">
          <cell r="B805" t="str">
            <v>FMKB20-165-09-12</v>
          </cell>
          <cell r="C805">
            <v>2128.6594000000005</v>
          </cell>
        </row>
        <row r="806">
          <cell r="B806" t="str">
            <v>FMKB20-170-09-12</v>
          </cell>
          <cell r="C806">
            <v>2151.4679000000006</v>
          </cell>
        </row>
        <row r="807">
          <cell r="B807" t="str">
            <v>FMKB20-175-09-12</v>
          </cell>
          <cell r="C807">
            <v>2237.5396000000005</v>
          </cell>
        </row>
        <row r="808">
          <cell r="B808" t="str">
            <v>FMKB20-180-09-12</v>
          </cell>
          <cell r="C808">
            <v>2257.2981</v>
          </cell>
        </row>
        <row r="809">
          <cell r="B809" t="str">
            <v>FMKB20-185-09-12</v>
          </cell>
          <cell r="C809">
            <v>2280.1066000000001</v>
          </cell>
        </row>
        <row r="810">
          <cell r="B810" t="str">
            <v>FMKB20-190-09-12</v>
          </cell>
          <cell r="C810">
            <v>2302.9151000000002</v>
          </cell>
        </row>
        <row r="811">
          <cell r="B811" t="str">
            <v>FMKB20-195-09-12</v>
          </cell>
          <cell r="C811">
            <v>2325.7236000000003</v>
          </cell>
        </row>
        <row r="812">
          <cell r="B812" t="str">
            <v>FMKB20-200-09-12</v>
          </cell>
          <cell r="C812">
            <v>2411.7928000000002</v>
          </cell>
        </row>
        <row r="813">
          <cell r="B813" t="str">
            <v>FMKB20-205-09-12</v>
          </cell>
          <cell r="C813">
            <v>2451.6458000000002</v>
          </cell>
        </row>
        <row r="814">
          <cell r="B814" t="str">
            <v>FMKB20-210-09-12</v>
          </cell>
          <cell r="C814">
            <v>2478.6238000000003</v>
          </cell>
        </row>
        <row r="815">
          <cell r="B815" t="str">
            <v>FMKB20-215-09-12</v>
          </cell>
          <cell r="C815">
            <v>2505.6018000000004</v>
          </cell>
        </row>
        <row r="816">
          <cell r="B816" t="str">
            <v>FMKB20-220-09-12</v>
          </cell>
          <cell r="C816">
            <v>2532.5798000000004</v>
          </cell>
        </row>
        <row r="817">
          <cell r="B817" t="str">
            <v>FMKB20-225-09-12</v>
          </cell>
          <cell r="C817">
            <v>2622.8209999999999</v>
          </cell>
        </row>
        <row r="818">
          <cell r="B818" t="str">
            <v>FMKB20-230-09-12</v>
          </cell>
          <cell r="C818">
            <v>2648.9240000000004</v>
          </cell>
        </row>
        <row r="819">
          <cell r="B819" t="str">
            <v>FMKB20-235-09-12</v>
          </cell>
          <cell r="C819">
            <v>2675.9020000000005</v>
          </cell>
        </row>
        <row r="820">
          <cell r="B820" t="str">
            <v>FMKB20-240-09-12</v>
          </cell>
          <cell r="C820">
            <v>2702.88</v>
          </cell>
        </row>
        <row r="821">
          <cell r="B821" t="str">
            <v>FMKB20-245-09-12</v>
          </cell>
          <cell r="C821">
            <v>2729.8580000000002</v>
          </cell>
        </row>
        <row r="822">
          <cell r="B822" t="str">
            <v>FMKB20-250-09-12</v>
          </cell>
          <cell r="C822">
            <v>2820.0992000000001</v>
          </cell>
        </row>
        <row r="823">
          <cell r="B823" t="str">
            <v>FMKB20-255-09-12</v>
          </cell>
          <cell r="C823">
            <v>2858.5772000000002</v>
          </cell>
        </row>
        <row r="824">
          <cell r="B824" t="str">
            <v>FMKB20-260-09-12</v>
          </cell>
          <cell r="C824">
            <v>2885.5552000000002</v>
          </cell>
        </row>
        <row r="825">
          <cell r="B825" t="str">
            <v>FMKB20-265-09-12</v>
          </cell>
          <cell r="C825">
            <v>2912.5332000000003</v>
          </cell>
        </row>
        <row r="826">
          <cell r="B826" t="str">
            <v>FMKB20-270-09-12</v>
          </cell>
          <cell r="C826">
            <v>2939.5112000000004</v>
          </cell>
        </row>
        <row r="827">
          <cell r="B827" t="str">
            <v>FMKB20-275-09-12</v>
          </cell>
          <cell r="C827">
            <v>3029.7524000000003</v>
          </cell>
        </row>
        <row r="828">
          <cell r="B828" t="str">
            <v>FMKB20-280-09-12</v>
          </cell>
          <cell r="C828">
            <v>3063.1304</v>
          </cell>
        </row>
        <row r="829">
          <cell r="B829" t="str">
            <v>FMKB20-285-09-12</v>
          </cell>
          <cell r="C829">
            <v>3090.1084000000001</v>
          </cell>
        </row>
        <row r="830">
          <cell r="B830" t="str">
            <v>FMKB20-290-09-12</v>
          </cell>
          <cell r="C830">
            <v>3117.0864000000001</v>
          </cell>
        </row>
        <row r="831">
          <cell r="B831" t="str">
            <v>FMKB20-295-09-12</v>
          </cell>
          <cell r="C831">
            <v>3144.0644000000002</v>
          </cell>
        </row>
        <row r="832">
          <cell r="B832" t="str">
            <v>FMKB20-300-09-12</v>
          </cell>
          <cell r="C832">
            <v>3234.3056000000001</v>
          </cell>
        </row>
        <row r="833">
          <cell r="B833" t="str">
            <v>FMK-20-075-11-01</v>
          </cell>
          <cell r="C833">
            <v>1204.3476000000001</v>
          </cell>
        </row>
        <row r="834">
          <cell r="B834" t="str">
            <v>FMK-20-080-11-01</v>
          </cell>
          <cell r="C834">
            <v>1227.6125999999999</v>
          </cell>
        </row>
        <row r="835">
          <cell r="B835" t="str">
            <v>FMK-20-085-11-01</v>
          </cell>
          <cell r="C835">
            <v>1242.3276000000001</v>
          </cell>
        </row>
        <row r="836">
          <cell r="B836" t="str">
            <v>FMK-20-090-11-01</v>
          </cell>
          <cell r="C836">
            <v>1257.0426</v>
          </cell>
        </row>
        <row r="837">
          <cell r="B837" t="str">
            <v>FMK-20-095-11-01</v>
          </cell>
          <cell r="C837">
            <v>1271.7575999999999</v>
          </cell>
        </row>
        <row r="838">
          <cell r="B838" t="str">
            <v>FMK-20-100-11-01</v>
          </cell>
          <cell r="C838">
            <v>1336.8746000000001</v>
          </cell>
        </row>
        <row r="839">
          <cell r="B839" t="str">
            <v>FMK-20-105-11-01</v>
          </cell>
          <cell r="C839">
            <v>1373.3396000000002</v>
          </cell>
        </row>
        <row r="840">
          <cell r="B840" t="str">
            <v>FMK-20-110-11-01</v>
          </cell>
          <cell r="C840">
            <v>1388.0545999999999</v>
          </cell>
        </row>
        <row r="841">
          <cell r="B841" t="str">
            <v>FMK-20-115-11-01</v>
          </cell>
          <cell r="C841">
            <v>1402.7696000000001</v>
          </cell>
        </row>
        <row r="842">
          <cell r="B842" t="str">
            <v>FMK-20-120-11-01</v>
          </cell>
          <cell r="C842">
            <v>1417.4846000000002</v>
          </cell>
        </row>
        <row r="843">
          <cell r="B843" t="str">
            <v>FMK-20-125-11-01</v>
          </cell>
          <cell r="C843">
            <v>1531.6132000000002</v>
          </cell>
        </row>
        <row r="844">
          <cell r="B844" t="str">
            <v>FMK-20-130-11-01</v>
          </cell>
          <cell r="C844">
            <v>1561.4782</v>
          </cell>
        </row>
        <row r="845">
          <cell r="B845" t="str">
            <v>FMK-20-135-11-01</v>
          </cell>
          <cell r="C845">
            <v>1576.1932000000002</v>
          </cell>
        </row>
        <row r="846">
          <cell r="B846" t="str">
            <v>FMK-20-140-11-01</v>
          </cell>
          <cell r="C846">
            <v>1590.9082000000003</v>
          </cell>
        </row>
        <row r="847">
          <cell r="B847" t="str">
            <v>FMK-20-145-11-01</v>
          </cell>
          <cell r="C847">
            <v>1605.6232000000002</v>
          </cell>
        </row>
        <row r="848">
          <cell r="B848" t="str">
            <v>FMK-20-150-11-01</v>
          </cell>
          <cell r="C848">
            <v>1683.6014</v>
          </cell>
        </row>
        <row r="849">
          <cell r="B849" t="str">
            <v>FMK-20-155-11-01</v>
          </cell>
          <cell r="C849">
            <v>1713.4664</v>
          </cell>
        </row>
        <row r="850">
          <cell r="B850" t="str">
            <v>FMK-20-160-11-01</v>
          </cell>
          <cell r="C850">
            <v>1728.1814000000002</v>
          </cell>
        </row>
        <row r="851">
          <cell r="B851" t="str">
            <v>FMK-20-165-11-01</v>
          </cell>
          <cell r="C851">
            <v>1742.8963999999999</v>
          </cell>
        </row>
        <row r="852">
          <cell r="B852" t="str">
            <v>FMK-20-170-11-01</v>
          </cell>
          <cell r="C852">
            <v>1757.6114</v>
          </cell>
        </row>
        <row r="853">
          <cell r="B853" t="str">
            <v>FMK-20-175-11-01</v>
          </cell>
          <cell r="C853">
            <v>1835.5896</v>
          </cell>
        </row>
        <row r="854">
          <cell r="B854" t="str">
            <v>FMK-20-180-11-01</v>
          </cell>
          <cell r="C854">
            <v>1847.2546000000002</v>
          </cell>
        </row>
        <row r="855">
          <cell r="B855" t="str">
            <v>FMK-20-185-11-01</v>
          </cell>
          <cell r="C855">
            <v>1861.9696000000001</v>
          </cell>
        </row>
        <row r="856">
          <cell r="B856" t="str">
            <v>FMK-20-190-11-01</v>
          </cell>
          <cell r="C856">
            <v>1876.6846</v>
          </cell>
        </row>
        <row r="857">
          <cell r="B857" t="str">
            <v>FMK-20-195-11-01</v>
          </cell>
          <cell r="C857">
            <v>1891.3996000000002</v>
          </cell>
        </row>
        <row r="858">
          <cell r="B858" t="str">
            <v>FMK-20-200-11-01</v>
          </cell>
          <cell r="C858">
            <v>1969.3728000000001</v>
          </cell>
        </row>
        <row r="859">
          <cell r="B859" t="str">
            <v>FMK-20-205-11-01</v>
          </cell>
          <cell r="C859">
            <v>1999.6528000000001</v>
          </cell>
        </row>
        <row r="860">
          <cell r="B860" t="str">
            <v>FMK-20-210-11-01</v>
          </cell>
          <cell r="C860">
            <v>2017.0578</v>
          </cell>
        </row>
        <row r="861">
          <cell r="B861" t="str">
            <v>FMK-20-215-11-01</v>
          </cell>
          <cell r="C861">
            <v>2034.4628000000002</v>
          </cell>
        </row>
        <row r="862">
          <cell r="B862" t="str">
            <v>FMK-20-220-11-01</v>
          </cell>
          <cell r="C862">
            <v>2051.8678</v>
          </cell>
        </row>
        <row r="863">
          <cell r="B863" t="str">
            <v>FMK-20-225-11-01</v>
          </cell>
          <cell r="C863">
            <v>2132.5360000000001</v>
          </cell>
        </row>
        <row r="864">
          <cell r="B864" t="str">
            <v>FMK-20-230-11-01</v>
          </cell>
          <cell r="C864">
            <v>2149.0660000000003</v>
          </cell>
        </row>
        <row r="865">
          <cell r="B865" t="str">
            <v>FMK-20-235-11-01</v>
          </cell>
          <cell r="C865">
            <v>2166.471</v>
          </cell>
        </row>
        <row r="866">
          <cell r="B866" t="str">
            <v>FMK-20-240-11-01</v>
          </cell>
          <cell r="C866">
            <v>2183.8760000000002</v>
          </cell>
        </row>
        <row r="867">
          <cell r="B867" t="str">
            <v>FMK-20-245-11-01</v>
          </cell>
          <cell r="C867">
            <v>2201.2809999999999</v>
          </cell>
        </row>
        <row r="868">
          <cell r="B868" t="str">
            <v>FMK-20-250-11-01</v>
          </cell>
          <cell r="C868">
            <v>2281.9492</v>
          </cell>
        </row>
        <row r="869">
          <cell r="B869" t="str">
            <v>FMK-20-255-11-01</v>
          </cell>
          <cell r="C869">
            <v>2310.8542000000002</v>
          </cell>
        </row>
        <row r="870">
          <cell r="B870" t="str">
            <v>FMK-20-260-11-01</v>
          </cell>
          <cell r="C870">
            <v>2328.2592000000004</v>
          </cell>
        </row>
        <row r="871">
          <cell r="B871" t="str">
            <v>FMK-20-265-11-01</v>
          </cell>
          <cell r="C871">
            <v>2345.6642000000002</v>
          </cell>
        </row>
        <row r="872">
          <cell r="B872" t="str">
            <v>FMK-20-270-11-01</v>
          </cell>
          <cell r="C872">
            <v>2363.0691999999999</v>
          </cell>
        </row>
        <row r="873">
          <cell r="B873" t="str">
            <v>FMK-20-275-11-01</v>
          </cell>
          <cell r="C873">
            <v>2443.7374</v>
          </cell>
        </row>
        <row r="874">
          <cell r="B874" t="str">
            <v>FMK-20-280-11-01</v>
          </cell>
          <cell r="C874">
            <v>2467.5424000000003</v>
          </cell>
        </row>
        <row r="875">
          <cell r="B875" t="str">
            <v>FMK-20-285-11-01</v>
          </cell>
          <cell r="C875">
            <v>2484.9474</v>
          </cell>
        </row>
        <row r="876">
          <cell r="B876" t="str">
            <v>FMK-20-290-11-01</v>
          </cell>
          <cell r="C876">
            <v>2502.3524000000002</v>
          </cell>
        </row>
        <row r="877">
          <cell r="B877" t="str">
            <v>FMK-20-295-11-01</v>
          </cell>
          <cell r="C877">
            <v>2519.7574</v>
          </cell>
        </row>
        <row r="878">
          <cell r="B878" t="str">
            <v>FMK-20-300-11-01</v>
          </cell>
          <cell r="C878">
            <v>2600.4256</v>
          </cell>
        </row>
        <row r="879">
          <cell r="B879" t="str">
            <v>FMK-20-075-11-11</v>
          </cell>
          <cell r="C879">
            <v>1444.4276</v>
          </cell>
        </row>
        <row r="880">
          <cell r="B880" t="str">
            <v>FMK-20-080-11-11</v>
          </cell>
          <cell r="C880">
            <v>1475.7861</v>
          </cell>
        </row>
        <row r="881">
          <cell r="B881" t="str">
            <v>FMK-20-085-11-11</v>
          </cell>
          <cell r="C881">
            <v>1498.5946000000001</v>
          </cell>
        </row>
        <row r="882">
          <cell r="B882" t="str">
            <v>FMK-20-090-11-11</v>
          </cell>
          <cell r="C882">
            <v>1521.4031</v>
          </cell>
        </row>
        <row r="883">
          <cell r="B883" t="str">
            <v>FMK-20-095-11-11</v>
          </cell>
          <cell r="C883">
            <v>1544.2116000000001</v>
          </cell>
        </row>
        <row r="884">
          <cell r="B884" t="str">
            <v>FMK-20-100-11-11</v>
          </cell>
          <cell r="C884">
            <v>1617.4221000000002</v>
          </cell>
        </row>
        <row r="885">
          <cell r="B885" t="str">
            <v>FMK-20-105-11-11</v>
          </cell>
          <cell r="C885">
            <v>1661.9806000000003</v>
          </cell>
        </row>
        <row r="886">
          <cell r="B886" t="str">
            <v>FMK-20-110-11-11</v>
          </cell>
          <cell r="C886">
            <v>1684.7891</v>
          </cell>
        </row>
        <row r="887">
          <cell r="B887" t="str">
            <v>FMK-20-115-11-11</v>
          </cell>
          <cell r="C887">
            <v>1707.5976000000001</v>
          </cell>
        </row>
        <row r="888">
          <cell r="B888" t="str">
            <v>FMK-20-120-11-11</v>
          </cell>
          <cell r="C888">
            <v>1730.4061000000002</v>
          </cell>
        </row>
        <row r="889">
          <cell r="B889" t="str">
            <v>FMK-20-125-11-11</v>
          </cell>
          <cell r="C889">
            <v>1852.6282000000001</v>
          </cell>
        </row>
        <row r="890">
          <cell r="B890" t="str">
            <v>FMK-20-130-11-11</v>
          </cell>
          <cell r="C890">
            <v>1890.5867000000003</v>
          </cell>
        </row>
        <row r="891">
          <cell r="B891" t="str">
            <v>FMK-20-135-11-11</v>
          </cell>
          <cell r="C891">
            <v>1913.3952000000002</v>
          </cell>
        </row>
        <row r="892">
          <cell r="B892" t="str">
            <v>FMK-20-140-11-11</v>
          </cell>
          <cell r="C892">
            <v>1936.2037000000003</v>
          </cell>
        </row>
        <row r="893">
          <cell r="B893" t="str">
            <v>FMK-20-145-11-11</v>
          </cell>
          <cell r="C893">
            <v>1959.0122000000003</v>
          </cell>
        </row>
        <row r="894">
          <cell r="B894" t="str">
            <v>FMK-20-150-11-11</v>
          </cell>
          <cell r="C894">
            <v>2045.0839000000001</v>
          </cell>
        </row>
        <row r="895">
          <cell r="B895" t="str">
            <v>FMK-20-155-11-11</v>
          </cell>
          <cell r="C895">
            <v>2083.0424000000003</v>
          </cell>
        </row>
        <row r="896">
          <cell r="B896" t="str">
            <v>FMK-20-160-11-11</v>
          </cell>
          <cell r="C896">
            <v>2105.8509000000004</v>
          </cell>
        </row>
        <row r="897">
          <cell r="B897" t="str">
            <v>FMK-20-165-11-11</v>
          </cell>
          <cell r="C897">
            <v>2128.6594000000005</v>
          </cell>
        </row>
        <row r="898">
          <cell r="B898" t="str">
            <v>FMK-20-170-11-11</v>
          </cell>
          <cell r="C898">
            <v>2151.4679000000006</v>
          </cell>
        </row>
        <row r="899">
          <cell r="B899" t="str">
            <v>FMK-20-175-11-11</v>
          </cell>
          <cell r="C899">
            <v>2237.5396000000005</v>
          </cell>
        </row>
        <row r="900">
          <cell r="B900" t="str">
            <v>FMK-20-180-11-11</v>
          </cell>
          <cell r="C900">
            <v>2257.2981</v>
          </cell>
        </row>
        <row r="901">
          <cell r="B901" t="str">
            <v>FMK-20-185-11-11</v>
          </cell>
          <cell r="C901">
            <v>2280.1066000000001</v>
          </cell>
        </row>
        <row r="902">
          <cell r="B902" t="str">
            <v>FMK-20-190-11-11</v>
          </cell>
          <cell r="C902">
            <v>2302.9151000000002</v>
          </cell>
        </row>
        <row r="903">
          <cell r="B903" t="str">
            <v>FMK-20-195-11-11</v>
          </cell>
          <cell r="C903">
            <v>2325.7236000000003</v>
          </cell>
        </row>
        <row r="904">
          <cell r="B904" t="str">
            <v>FMK-20-200-11-11</v>
          </cell>
          <cell r="C904">
            <v>2411.7928000000002</v>
          </cell>
        </row>
        <row r="905">
          <cell r="B905" t="str">
            <v>FMK-20-205-11-11</v>
          </cell>
          <cell r="C905">
            <v>2451.6458000000002</v>
          </cell>
        </row>
        <row r="906">
          <cell r="B906" t="str">
            <v>FMK-20-210-11-11</v>
          </cell>
          <cell r="C906">
            <v>2478.6238000000003</v>
          </cell>
        </row>
        <row r="907">
          <cell r="B907" t="str">
            <v>FMK-20-215-11-11</v>
          </cell>
          <cell r="C907">
            <v>2505.6018000000004</v>
          </cell>
        </row>
        <row r="908">
          <cell r="B908" t="str">
            <v>FMK-20-220-11-11</v>
          </cell>
          <cell r="C908">
            <v>2532.5798000000004</v>
          </cell>
        </row>
        <row r="909">
          <cell r="B909" t="str">
            <v>FMK-20-225-11-11</v>
          </cell>
          <cell r="C909">
            <v>2622.8209999999999</v>
          </cell>
        </row>
        <row r="910">
          <cell r="B910" t="str">
            <v>FMK-20-230-11-11</v>
          </cell>
          <cell r="C910">
            <v>2648.9240000000004</v>
          </cell>
        </row>
        <row r="911">
          <cell r="B911" t="str">
            <v>FMK-20-235-11-11</v>
          </cell>
          <cell r="C911">
            <v>2675.9020000000005</v>
          </cell>
        </row>
        <row r="912">
          <cell r="B912" t="str">
            <v>FMK-20-240-11-11</v>
          </cell>
          <cell r="C912">
            <v>2702.88</v>
          </cell>
        </row>
        <row r="913">
          <cell r="B913" t="str">
            <v>FMK-20-245-11-11</v>
          </cell>
          <cell r="C913">
            <v>2729.8580000000002</v>
          </cell>
        </row>
        <row r="914">
          <cell r="B914" t="str">
            <v>FMK-20-250-11-11</v>
          </cell>
          <cell r="C914">
            <v>2820.0992000000001</v>
          </cell>
        </row>
        <row r="915">
          <cell r="B915" t="str">
            <v>FMK-20-255-11-11</v>
          </cell>
          <cell r="C915">
            <v>2858.5772000000002</v>
          </cell>
        </row>
        <row r="916">
          <cell r="B916" t="str">
            <v>FMK-20-260-11-11</v>
          </cell>
          <cell r="C916">
            <v>2885.5552000000002</v>
          </cell>
        </row>
        <row r="917">
          <cell r="B917" t="str">
            <v>FMK-20-265-11-11</v>
          </cell>
          <cell r="C917">
            <v>2912.5332000000003</v>
          </cell>
        </row>
        <row r="918">
          <cell r="B918" t="str">
            <v>FMK-20-270-11-11</v>
          </cell>
          <cell r="C918">
            <v>2939.5112000000004</v>
          </cell>
        </row>
        <row r="919">
          <cell r="B919" t="str">
            <v>FMK-20-275-11-11</v>
          </cell>
          <cell r="C919">
            <v>3029.7524000000003</v>
          </cell>
        </row>
        <row r="920">
          <cell r="B920" t="str">
            <v>FMK-20-280-11-11</v>
          </cell>
          <cell r="C920">
            <v>3063.1304</v>
          </cell>
        </row>
        <row r="921">
          <cell r="B921" t="str">
            <v>FMK-20-285-11-11</v>
          </cell>
          <cell r="C921">
            <v>3090.1084000000001</v>
          </cell>
        </row>
        <row r="922">
          <cell r="B922" t="str">
            <v>FMK-20-290-11-11</v>
          </cell>
          <cell r="C922">
            <v>3117.0864000000001</v>
          </cell>
        </row>
        <row r="923">
          <cell r="B923" t="str">
            <v>FMK-20-295-11-11</v>
          </cell>
          <cell r="C923">
            <v>3144.0644000000002</v>
          </cell>
        </row>
        <row r="924">
          <cell r="B924" t="str">
            <v>FMK-20-300-11-11</v>
          </cell>
          <cell r="C924">
            <v>3234.3056000000001</v>
          </cell>
        </row>
        <row r="925">
          <cell r="B925" t="str">
            <v>FMKB20-075-11-11</v>
          </cell>
          <cell r="C925">
            <v>1444.4276</v>
          </cell>
        </row>
        <row r="926">
          <cell r="B926" t="str">
            <v>FMKB20-080-11-11</v>
          </cell>
          <cell r="C926">
            <v>1475.7861</v>
          </cell>
        </row>
        <row r="927">
          <cell r="B927" t="str">
            <v>FMKB20-085-11-11</v>
          </cell>
          <cell r="C927">
            <v>1498.5946000000001</v>
          </cell>
        </row>
        <row r="928">
          <cell r="B928" t="str">
            <v>FMKB20-090-11-11</v>
          </cell>
          <cell r="C928">
            <v>1521.4031</v>
          </cell>
        </row>
        <row r="929">
          <cell r="B929" t="str">
            <v>FMKB20-095-11-11</v>
          </cell>
          <cell r="C929">
            <v>1544.2116000000001</v>
          </cell>
        </row>
        <row r="930">
          <cell r="B930" t="str">
            <v>FMKB20-100-11-11</v>
          </cell>
          <cell r="C930">
            <v>1617.4221000000002</v>
          </cell>
        </row>
        <row r="931">
          <cell r="B931" t="str">
            <v>FMKB20-105-11-11</v>
          </cell>
          <cell r="C931">
            <v>1661.9806000000003</v>
          </cell>
        </row>
        <row r="932">
          <cell r="B932" t="str">
            <v>FMKB20-110-11-11</v>
          </cell>
          <cell r="C932">
            <v>1684.7891</v>
          </cell>
        </row>
        <row r="933">
          <cell r="B933" t="str">
            <v>FMKB20-115-11-11</v>
          </cell>
          <cell r="C933">
            <v>1707.5976000000001</v>
          </cell>
        </row>
        <row r="934">
          <cell r="B934" t="str">
            <v>FMKB20-120-11-11</v>
          </cell>
          <cell r="C934">
            <v>1730.4061000000002</v>
          </cell>
        </row>
        <row r="935">
          <cell r="B935" t="str">
            <v>FMKB20-125-11-11</v>
          </cell>
          <cell r="C935">
            <v>1852.6282000000001</v>
          </cell>
        </row>
        <row r="936">
          <cell r="B936" t="str">
            <v>FMKB20-130-11-11</v>
          </cell>
          <cell r="C936">
            <v>1890.5867000000003</v>
          </cell>
        </row>
        <row r="937">
          <cell r="B937" t="str">
            <v>FMKB20-135-11-11</v>
          </cell>
          <cell r="C937">
            <v>1913.3952000000002</v>
          </cell>
        </row>
        <row r="938">
          <cell r="B938" t="str">
            <v>FMKB20-140-11-11</v>
          </cell>
          <cell r="C938">
            <v>1936.2037000000003</v>
          </cell>
        </row>
        <row r="939">
          <cell r="B939" t="str">
            <v>FMKB20-145-11-11</v>
          </cell>
          <cell r="C939">
            <v>1959.0122000000003</v>
          </cell>
        </row>
        <row r="940">
          <cell r="B940" t="str">
            <v>FMKB20-150-11-11</v>
          </cell>
          <cell r="C940">
            <v>2045.0839000000001</v>
          </cell>
        </row>
        <row r="941">
          <cell r="B941" t="str">
            <v>FMKB20-155-11-11</v>
          </cell>
          <cell r="C941">
            <v>2083.0424000000003</v>
          </cell>
        </row>
        <row r="942">
          <cell r="B942" t="str">
            <v>FMKB20-160-11-11</v>
          </cell>
          <cell r="C942">
            <v>2105.8509000000004</v>
          </cell>
        </row>
        <row r="943">
          <cell r="B943" t="str">
            <v>FMKB20-165-11-11</v>
          </cell>
          <cell r="C943">
            <v>2128.6594000000005</v>
          </cell>
        </row>
        <row r="944">
          <cell r="B944" t="str">
            <v>FMKB20-170-11-11</v>
          </cell>
          <cell r="C944">
            <v>2151.4679000000006</v>
          </cell>
        </row>
        <row r="945">
          <cell r="B945" t="str">
            <v>FMKB20-175-11-11</v>
          </cell>
          <cell r="C945">
            <v>2237.5396000000005</v>
          </cell>
        </row>
        <row r="946">
          <cell r="B946" t="str">
            <v>FMKB20-180-11-11</v>
          </cell>
          <cell r="C946">
            <v>2257.2981</v>
          </cell>
        </row>
        <row r="947">
          <cell r="B947" t="str">
            <v>FMKB20-185-11-11</v>
          </cell>
          <cell r="C947">
            <v>2280.1066000000001</v>
          </cell>
        </row>
        <row r="948">
          <cell r="B948" t="str">
            <v>FMKB20-190-11-11</v>
          </cell>
          <cell r="C948">
            <v>2302.9151000000002</v>
          </cell>
        </row>
        <row r="949">
          <cell r="B949" t="str">
            <v>FMKB20-195-11-11</v>
          </cell>
          <cell r="C949">
            <v>2325.7236000000003</v>
          </cell>
        </row>
        <row r="950">
          <cell r="B950" t="str">
            <v>FMKB20-200-11-11</v>
          </cell>
          <cell r="C950">
            <v>2411.7928000000002</v>
          </cell>
        </row>
        <row r="951">
          <cell r="B951" t="str">
            <v>FMKB20-205-11-11</v>
          </cell>
          <cell r="C951">
            <v>2451.6458000000002</v>
          </cell>
        </row>
        <row r="952">
          <cell r="B952" t="str">
            <v>FMKB20-210-11-11</v>
          </cell>
          <cell r="C952">
            <v>2478.6238000000003</v>
          </cell>
        </row>
        <row r="953">
          <cell r="B953" t="str">
            <v>FMKB20-215-11-11</v>
          </cell>
          <cell r="C953">
            <v>2505.6018000000004</v>
          </cell>
        </row>
        <row r="954">
          <cell r="B954" t="str">
            <v>FMKB20-220-11-11</v>
          </cell>
          <cell r="C954">
            <v>2532.5798000000004</v>
          </cell>
        </row>
        <row r="955">
          <cell r="B955" t="str">
            <v>FMKB20-225-11-11</v>
          </cell>
          <cell r="C955">
            <v>2622.8209999999999</v>
          </cell>
        </row>
        <row r="956">
          <cell r="B956" t="str">
            <v>FMKB20-230-11-11</v>
          </cell>
          <cell r="C956">
            <v>2648.9240000000004</v>
          </cell>
        </row>
        <row r="957">
          <cell r="B957" t="str">
            <v>FMKB20-235-11-11</v>
          </cell>
          <cell r="C957">
            <v>2675.9020000000005</v>
          </cell>
        </row>
        <row r="958">
          <cell r="B958" t="str">
            <v>FMKB20-240-11-11</v>
          </cell>
          <cell r="C958">
            <v>2702.88</v>
          </cell>
        </row>
        <row r="959">
          <cell r="B959" t="str">
            <v>FMKB20-245-11-11</v>
          </cell>
          <cell r="C959">
            <v>2729.8580000000002</v>
          </cell>
        </row>
        <row r="960">
          <cell r="B960" t="str">
            <v>FMKB20-250-11-11</v>
          </cell>
          <cell r="C960">
            <v>2820.0992000000001</v>
          </cell>
        </row>
        <row r="961">
          <cell r="B961" t="str">
            <v>FMKB20-255-11-11</v>
          </cell>
          <cell r="C961">
            <v>2858.5772000000002</v>
          </cell>
        </row>
        <row r="962">
          <cell r="B962" t="str">
            <v>FMKB20-260-11-11</v>
          </cell>
          <cell r="C962">
            <v>2885.5552000000002</v>
          </cell>
        </row>
        <row r="963">
          <cell r="B963" t="str">
            <v>FMKB20-265-11-11</v>
          </cell>
          <cell r="C963">
            <v>2912.5332000000003</v>
          </cell>
        </row>
        <row r="964">
          <cell r="B964" t="str">
            <v>FMKB20-270-11-11</v>
          </cell>
          <cell r="C964">
            <v>2939.5112000000004</v>
          </cell>
        </row>
        <row r="965">
          <cell r="B965" t="str">
            <v>FMKB20-275-11-11</v>
          </cell>
          <cell r="C965">
            <v>3029.7524000000003</v>
          </cell>
        </row>
        <row r="966">
          <cell r="B966" t="str">
            <v>FMKB20-280-11-11</v>
          </cell>
          <cell r="C966">
            <v>3063.1304</v>
          </cell>
        </row>
        <row r="967">
          <cell r="B967" t="str">
            <v>FMKB20-285-11-11</v>
          </cell>
          <cell r="C967">
            <v>3090.1084000000001</v>
          </cell>
        </row>
        <row r="968">
          <cell r="B968" t="str">
            <v>FMKB20-290-11-11</v>
          </cell>
          <cell r="C968">
            <v>3117.0864000000001</v>
          </cell>
        </row>
        <row r="969">
          <cell r="B969" t="str">
            <v>FMKB20-295-11-11</v>
          </cell>
          <cell r="C969">
            <v>3144.0644000000002</v>
          </cell>
        </row>
        <row r="970">
          <cell r="B970" t="str">
            <v>FMKB20-300-11-11</v>
          </cell>
          <cell r="C970">
            <v>3234.3056000000001</v>
          </cell>
        </row>
        <row r="971">
          <cell r="B971" t="str">
            <v>FMK-20-075-11-02</v>
          </cell>
          <cell r="C971">
            <v>1204.3476000000001</v>
          </cell>
        </row>
        <row r="972">
          <cell r="B972" t="str">
            <v>FMK-20-080-11-02</v>
          </cell>
          <cell r="C972">
            <v>1227.6125999999999</v>
          </cell>
        </row>
        <row r="973">
          <cell r="B973" t="str">
            <v>FMK-20-085-11-02</v>
          </cell>
          <cell r="C973">
            <v>1242.3276000000001</v>
          </cell>
        </row>
        <row r="974">
          <cell r="B974" t="str">
            <v>FMK-20-090-11-02</v>
          </cell>
          <cell r="C974">
            <v>1257.0426</v>
          </cell>
        </row>
        <row r="975">
          <cell r="B975" t="str">
            <v>FMK-20-095-11-02</v>
          </cell>
          <cell r="C975">
            <v>1271.7575999999999</v>
          </cell>
        </row>
        <row r="976">
          <cell r="B976" t="str">
            <v>FMK-20-100-11-02</v>
          </cell>
          <cell r="C976">
            <v>1336.8746000000001</v>
          </cell>
        </row>
        <row r="977">
          <cell r="B977" t="str">
            <v>FMK-20-105-11-02</v>
          </cell>
          <cell r="C977">
            <v>1373.3396000000002</v>
          </cell>
        </row>
        <row r="978">
          <cell r="B978" t="str">
            <v>FMK-20-110-11-02</v>
          </cell>
          <cell r="C978">
            <v>1388.0545999999999</v>
          </cell>
        </row>
        <row r="979">
          <cell r="B979" t="str">
            <v>FMK-20-115-11-02</v>
          </cell>
          <cell r="C979">
            <v>1402.7696000000001</v>
          </cell>
        </row>
        <row r="980">
          <cell r="B980" t="str">
            <v>FMK-20-120-11-02</v>
          </cell>
          <cell r="C980">
            <v>1417.4846000000002</v>
          </cell>
        </row>
        <row r="981">
          <cell r="B981" t="str">
            <v>FMK-20-125-11-02</v>
          </cell>
          <cell r="C981">
            <v>1531.6132000000002</v>
          </cell>
        </row>
        <row r="982">
          <cell r="B982" t="str">
            <v>FMK-20-130-11-02</v>
          </cell>
          <cell r="C982">
            <v>1561.4782</v>
          </cell>
        </row>
        <row r="983">
          <cell r="B983" t="str">
            <v>FMK-20-135-11-02</v>
          </cell>
          <cell r="C983">
            <v>1576.1932000000002</v>
          </cell>
        </row>
        <row r="984">
          <cell r="B984" t="str">
            <v>FMK-20-140-11-02</v>
          </cell>
          <cell r="C984">
            <v>1590.9082000000003</v>
          </cell>
        </row>
        <row r="985">
          <cell r="B985" t="str">
            <v>FMK-20-145-11-02</v>
          </cell>
          <cell r="C985">
            <v>1605.6232000000002</v>
          </cell>
        </row>
        <row r="986">
          <cell r="B986" t="str">
            <v>FMK-20-150-11-02</v>
          </cell>
          <cell r="C986">
            <v>1683.6014</v>
          </cell>
        </row>
        <row r="987">
          <cell r="B987" t="str">
            <v>FMK-20-155-11-02</v>
          </cell>
          <cell r="C987">
            <v>1713.4664</v>
          </cell>
        </row>
        <row r="988">
          <cell r="B988" t="str">
            <v>FMK-20-160-11-02</v>
          </cell>
          <cell r="C988">
            <v>1728.1814000000002</v>
          </cell>
        </row>
        <row r="989">
          <cell r="B989" t="str">
            <v>FMK-20-165-11-02</v>
          </cell>
          <cell r="C989">
            <v>1742.8963999999999</v>
          </cell>
        </row>
        <row r="990">
          <cell r="B990" t="str">
            <v>FMK-20-170-11-02</v>
          </cell>
          <cell r="C990">
            <v>1757.6114</v>
          </cell>
        </row>
        <row r="991">
          <cell r="B991" t="str">
            <v>FMK-20-175-11-02</v>
          </cell>
          <cell r="C991">
            <v>1835.5896</v>
          </cell>
        </row>
        <row r="992">
          <cell r="B992" t="str">
            <v>FMK-20-180-11-02</v>
          </cell>
          <cell r="C992">
            <v>1847.2546000000002</v>
          </cell>
        </row>
        <row r="993">
          <cell r="B993" t="str">
            <v>FMK-20-185-11-02</v>
          </cell>
          <cell r="C993">
            <v>1861.9696000000001</v>
          </cell>
        </row>
        <row r="994">
          <cell r="B994" t="str">
            <v>FMK-20-190-11-02</v>
          </cell>
          <cell r="C994">
            <v>1876.6846</v>
          </cell>
        </row>
        <row r="995">
          <cell r="B995" t="str">
            <v>FMK-20-195-11-02</v>
          </cell>
          <cell r="C995">
            <v>1891.3996000000002</v>
          </cell>
        </row>
        <row r="996">
          <cell r="B996" t="str">
            <v>FMK-20-200-11-02</v>
          </cell>
          <cell r="C996">
            <v>1969.3728000000001</v>
          </cell>
        </row>
        <row r="997">
          <cell r="B997" t="str">
            <v>FMK-20-205-11-02</v>
          </cell>
          <cell r="C997">
            <v>1999.6528000000001</v>
          </cell>
        </row>
        <row r="998">
          <cell r="B998" t="str">
            <v>FMK-20-210-11-02</v>
          </cell>
          <cell r="C998">
            <v>2017.0578</v>
          </cell>
        </row>
        <row r="999">
          <cell r="B999" t="str">
            <v>FMK-20-215-11-02</v>
          </cell>
          <cell r="C999">
            <v>2034.4628000000002</v>
          </cell>
        </row>
        <row r="1000">
          <cell r="B1000" t="str">
            <v>FMK-20-220-11-02</v>
          </cell>
          <cell r="C1000">
            <v>2051.8678</v>
          </cell>
        </row>
        <row r="1001">
          <cell r="B1001" t="str">
            <v>FMK-20-225-11-02</v>
          </cell>
          <cell r="C1001">
            <v>2132.5360000000001</v>
          </cell>
        </row>
        <row r="1002">
          <cell r="B1002" t="str">
            <v>FMK-20-230-11-02</v>
          </cell>
          <cell r="C1002">
            <v>2149.0660000000003</v>
          </cell>
        </row>
        <row r="1003">
          <cell r="B1003" t="str">
            <v>FMK-20-235-11-02</v>
          </cell>
          <cell r="C1003">
            <v>2166.471</v>
          </cell>
        </row>
        <row r="1004">
          <cell r="B1004" t="str">
            <v>FMK-20-240-11-02</v>
          </cell>
          <cell r="C1004">
            <v>2183.8760000000002</v>
          </cell>
        </row>
        <row r="1005">
          <cell r="B1005" t="str">
            <v>FMK-20-245-11-02</v>
          </cell>
          <cell r="C1005">
            <v>2201.2809999999999</v>
          </cell>
        </row>
        <row r="1006">
          <cell r="B1006" t="str">
            <v>FMK-20-250-11-02</v>
          </cell>
          <cell r="C1006">
            <v>2281.9492</v>
          </cell>
        </row>
        <row r="1007">
          <cell r="B1007" t="str">
            <v>FMK-20-255-11-02</v>
          </cell>
          <cell r="C1007">
            <v>2310.8542000000002</v>
          </cell>
        </row>
        <row r="1008">
          <cell r="B1008" t="str">
            <v>FMK-20-260-11-02</v>
          </cell>
          <cell r="C1008">
            <v>2328.2592000000004</v>
          </cell>
        </row>
        <row r="1009">
          <cell r="B1009" t="str">
            <v>FMK-20-265-11-02</v>
          </cell>
          <cell r="C1009">
            <v>2345.6642000000002</v>
          </cell>
        </row>
        <row r="1010">
          <cell r="B1010" t="str">
            <v>FMK-20-270-11-02</v>
          </cell>
          <cell r="C1010">
            <v>2363.0691999999999</v>
          </cell>
        </row>
        <row r="1011">
          <cell r="B1011" t="str">
            <v>FMK-20-275-11-02</v>
          </cell>
          <cell r="C1011">
            <v>2443.7374</v>
          </cell>
        </row>
        <row r="1012">
          <cell r="B1012" t="str">
            <v>FMK-20-280-11-02</v>
          </cell>
          <cell r="C1012">
            <v>2467.5424000000003</v>
          </cell>
        </row>
        <row r="1013">
          <cell r="B1013" t="str">
            <v>FMK-20-285-11-02</v>
          </cell>
          <cell r="C1013">
            <v>2484.9474</v>
          </cell>
        </row>
        <row r="1014">
          <cell r="B1014" t="str">
            <v>FMK-20-290-11-02</v>
          </cell>
          <cell r="C1014">
            <v>2502.3524000000002</v>
          </cell>
        </row>
        <row r="1015">
          <cell r="B1015" t="str">
            <v>FMK-20-295-11-02</v>
          </cell>
          <cell r="C1015">
            <v>2519.7574</v>
          </cell>
        </row>
        <row r="1016">
          <cell r="B1016" t="str">
            <v>FMK-20-300-11-02</v>
          </cell>
          <cell r="C1016">
            <v>2600.4256</v>
          </cell>
        </row>
        <row r="1017">
          <cell r="B1017" t="str">
            <v>FMK-20-075-11-12</v>
          </cell>
          <cell r="C1017">
            <v>1444.4276</v>
          </cell>
        </row>
        <row r="1018">
          <cell r="B1018" t="str">
            <v>FMK-20-080-11-12</v>
          </cell>
          <cell r="C1018">
            <v>1475.7861</v>
          </cell>
        </row>
        <row r="1019">
          <cell r="B1019" t="str">
            <v>FMK-20-085-11-12</v>
          </cell>
          <cell r="C1019">
            <v>1498.5946000000001</v>
          </cell>
        </row>
        <row r="1020">
          <cell r="B1020" t="str">
            <v>FMK-20-090-11-12</v>
          </cell>
          <cell r="C1020">
            <v>1521.4031</v>
          </cell>
        </row>
        <row r="1021">
          <cell r="B1021" t="str">
            <v>FMK-20-095-11-12</v>
          </cell>
          <cell r="C1021">
            <v>1544.2116000000001</v>
          </cell>
        </row>
        <row r="1022">
          <cell r="B1022" t="str">
            <v>FMK-20-100-11-12</v>
          </cell>
          <cell r="C1022">
            <v>1617.4221000000002</v>
          </cell>
        </row>
        <row r="1023">
          <cell r="B1023" t="str">
            <v>FMK-20-105-11-12</v>
          </cell>
          <cell r="C1023">
            <v>1661.9806000000003</v>
          </cell>
        </row>
        <row r="1024">
          <cell r="B1024" t="str">
            <v>FMK-20-110-11-12</v>
          </cell>
          <cell r="C1024">
            <v>1684.7891</v>
          </cell>
        </row>
        <row r="1025">
          <cell r="B1025" t="str">
            <v>FMK-20-115-11-12</v>
          </cell>
          <cell r="C1025">
            <v>1707.5976000000001</v>
          </cell>
        </row>
        <row r="1026">
          <cell r="B1026" t="str">
            <v>FMK-20-120-11-12</v>
          </cell>
          <cell r="C1026">
            <v>1730.4061000000002</v>
          </cell>
        </row>
        <row r="1027">
          <cell r="B1027" t="str">
            <v>FMK-20-125-11-12</v>
          </cell>
          <cell r="C1027">
            <v>1852.6282000000001</v>
          </cell>
        </row>
        <row r="1028">
          <cell r="B1028" t="str">
            <v>FMK-20-130-11-12</v>
          </cell>
          <cell r="C1028">
            <v>1890.5867000000003</v>
          </cell>
        </row>
        <row r="1029">
          <cell r="B1029" t="str">
            <v>FMK-20-135-11-12</v>
          </cell>
          <cell r="C1029">
            <v>1913.3952000000002</v>
          </cell>
        </row>
        <row r="1030">
          <cell r="B1030" t="str">
            <v>FMK-20-140-11-12</v>
          </cell>
          <cell r="C1030">
            <v>1936.2037000000003</v>
          </cell>
        </row>
        <row r="1031">
          <cell r="B1031" t="str">
            <v>FMK-20-145-11-12</v>
          </cell>
          <cell r="C1031">
            <v>1959.0122000000003</v>
          </cell>
        </row>
        <row r="1032">
          <cell r="B1032" t="str">
            <v>FMK-20-150-11-12</v>
          </cell>
          <cell r="C1032">
            <v>2045.0839000000001</v>
          </cell>
        </row>
        <row r="1033">
          <cell r="B1033" t="str">
            <v>FMK-20-155-11-12</v>
          </cell>
          <cell r="C1033">
            <v>2083.0424000000003</v>
          </cell>
        </row>
        <row r="1034">
          <cell r="B1034" t="str">
            <v>FMK-20-160-11-12</v>
          </cell>
          <cell r="C1034">
            <v>2105.8509000000004</v>
          </cell>
        </row>
        <row r="1035">
          <cell r="B1035" t="str">
            <v>FMK-20-165-11-12</v>
          </cell>
          <cell r="C1035">
            <v>2128.6594000000005</v>
          </cell>
        </row>
        <row r="1036">
          <cell r="B1036" t="str">
            <v>FMK-20-170-11-12</v>
          </cell>
          <cell r="C1036">
            <v>2151.4679000000006</v>
          </cell>
        </row>
        <row r="1037">
          <cell r="B1037" t="str">
            <v>FMK-20-175-11-12</v>
          </cell>
          <cell r="C1037">
            <v>2237.5396000000005</v>
          </cell>
        </row>
        <row r="1038">
          <cell r="B1038" t="str">
            <v>FMK-20-180-11-12</v>
          </cell>
          <cell r="C1038">
            <v>2257.2981</v>
          </cell>
        </row>
        <row r="1039">
          <cell r="B1039" t="str">
            <v>FMK-20-185-11-12</v>
          </cell>
          <cell r="C1039">
            <v>2280.1066000000001</v>
          </cell>
        </row>
        <row r="1040">
          <cell r="B1040" t="str">
            <v>FMK-20-190-11-12</v>
          </cell>
          <cell r="C1040">
            <v>2302.9151000000002</v>
          </cell>
        </row>
        <row r="1041">
          <cell r="B1041" t="str">
            <v>FMK-20-195-11-12</v>
          </cell>
          <cell r="C1041">
            <v>2325.7236000000003</v>
          </cell>
        </row>
        <row r="1042">
          <cell r="B1042" t="str">
            <v>FMK-20-200-11-12</v>
          </cell>
          <cell r="C1042">
            <v>2411.7928000000002</v>
          </cell>
        </row>
        <row r="1043">
          <cell r="B1043" t="str">
            <v>FMK-20-205-11-12</v>
          </cell>
          <cell r="C1043">
            <v>2451.6458000000002</v>
          </cell>
        </row>
        <row r="1044">
          <cell r="B1044" t="str">
            <v>FMK-20-210-11-12</v>
          </cell>
          <cell r="C1044">
            <v>2478.6238000000003</v>
          </cell>
        </row>
        <row r="1045">
          <cell r="B1045" t="str">
            <v>FMK-20-215-11-12</v>
          </cell>
          <cell r="C1045">
            <v>2505.6018000000004</v>
          </cell>
        </row>
        <row r="1046">
          <cell r="B1046" t="str">
            <v>FMK-20-220-11-12</v>
          </cell>
          <cell r="C1046">
            <v>2532.5798000000004</v>
          </cell>
        </row>
        <row r="1047">
          <cell r="B1047" t="str">
            <v>FMK-20-225-11-12</v>
          </cell>
          <cell r="C1047">
            <v>2622.8209999999999</v>
          </cell>
        </row>
        <row r="1048">
          <cell r="B1048" t="str">
            <v>FMK-20-230-11-12</v>
          </cell>
          <cell r="C1048">
            <v>2648.9240000000004</v>
          </cell>
        </row>
        <row r="1049">
          <cell r="B1049" t="str">
            <v>FMK-20-235-11-12</v>
          </cell>
          <cell r="C1049">
            <v>2675.9020000000005</v>
          </cell>
        </row>
        <row r="1050">
          <cell r="B1050" t="str">
            <v>FMK-20-240-11-12</v>
          </cell>
          <cell r="C1050">
            <v>2702.88</v>
          </cell>
        </row>
        <row r="1051">
          <cell r="B1051" t="str">
            <v>FMK-20-245-11-12</v>
          </cell>
          <cell r="C1051">
            <v>2729.8580000000002</v>
          </cell>
        </row>
        <row r="1052">
          <cell r="B1052" t="str">
            <v>FMK-20-250-11-12</v>
          </cell>
          <cell r="C1052">
            <v>2820.0992000000001</v>
          </cell>
        </row>
        <row r="1053">
          <cell r="B1053" t="str">
            <v>FMK-20-255-11-12</v>
          </cell>
          <cell r="C1053">
            <v>2858.5772000000002</v>
          </cell>
        </row>
        <row r="1054">
          <cell r="B1054" t="str">
            <v>FMK-20-260-11-12</v>
          </cell>
          <cell r="C1054">
            <v>2885.5552000000002</v>
          </cell>
        </row>
        <row r="1055">
          <cell r="B1055" t="str">
            <v>FMK-20-265-11-12</v>
          </cell>
          <cell r="C1055">
            <v>2912.5332000000003</v>
          </cell>
        </row>
        <row r="1056">
          <cell r="B1056" t="str">
            <v>FMK-20-270-11-12</v>
          </cell>
          <cell r="C1056">
            <v>2939.5112000000004</v>
          </cell>
        </row>
        <row r="1057">
          <cell r="B1057" t="str">
            <v>FMK-20-275-11-12</v>
          </cell>
          <cell r="C1057">
            <v>3029.7524000000003</v>
          </cell>
        </row>
        <row r="1058">
          <cell r="B1058" t="str">
            <v>FMK-20-280-11-12</v>
          </cell>
          <cell r="C1058">
            <v>3063.1304</v>
          </cell>
        </row>
        <row r="1059">
          <cell r="B1059" t="str">
            <v>FMK-20-285-11-12</v>
          </cell>
          <cell r="C1059">
            <v>3090.1084000000001</v>
          </cell>
        </row>
        <row r="1060">
          <cell r="B1060" t="str">
            <v>FMK-20-290-11-12</v>
          </cell>
          <cell r="C1060">
            <v>3117.0864000000001</v>
          </cell>
        </row>
        <row r="1061">
          <cell r="B1061" t="str">
            <v>FMK-20-295-11-12</v>
          </cell>
          <cell r="C1061">
            <v>3144.0644000000002</v>
          </cell>
        </row>
        <row r="1062">
          <cell r="B1062" t="str">
            <v>FMK-20-300-11-12</v>
          </cell>
          <cell r="C1062">
            <v>3234.3056000000001</v>
          </cell>
        </row>
        <row r="1063">
          <cell r="B1063" t="str">
            <v>FMKB20-075-11-12</v>
          </cell>
          <cell r="C1063">
            <v>1444.4276</v>
          </cell>
        </row>
        <row r="1064">
          <cell r="B1064" t="str">
            <v>FMKB20-080-11-12</v>
          </cell>
          <cell r="C1064">
            <v>1475.7861</v>
          </cell>
        </row>
        <row r="1065">
          <cell r="B1065" t="str">
            <v>FMKB20-085-11-12</v>
          </cell>
          <cell r="C1065">
            <v>1498.5946000000001</v>
          </cell>
        </row>
        <row r="1066">
          <cell r="B1066" t="str">
            <v>FMKB20-090-11-12</v>
          </cell>
          <cell r="C1066">
            <v>1521.4031</v>
          </cell>
        </row>
        <row r="1067">
          <cell r="B1067" t="str">
            <v>FMKB20-095-11-12</v>
          </cell>
          <cell r="C1067">
            <v>1544.2116000000001</v>
          </cell>
        </row>
        <row r="1068">
          <cell r="B1068" t="str">
            <v>FMKB20-100-11-12</v>
          </cell>
          <cell r="C1068">
            <v>1617.4221000000002</v>
          </cell>
        </row>
        <row r="1069">
          <cell r="B1069" t="str">
            <v>FMKB20-105-11-12</v>
          </cell>
          <cell r="C1069">
            <v>1661.9806000000003</v>
          </cell>
        </row>
        <row r="1070">
          <cell r="B1070" t="str">
            <v>FMKB20-110-11-12</v>
          </cell>
          <cell r="C1070">
            <v>1684.7891</v>
          </cell>
        </row>
        <row r="1071">
          <cell r="B1071" t="str">
            <v>FMKB20-115-11-12</v>
          </cell>
          <cell r="C1071">
            <v>1707.5976000000001</v>
          </cell>
        </row>
        <row r="1072">
          <cell r="B1072" t="str">
            <v>FMKB20-120-11-12</v>
          </cell>
          <cell r="C1072">
            <v>1730.4061000000002</v>
          </cell>
        </row>
        <row r="1073">
          <cell r="B1073" t="str">
            <v>FMKB20-125-11-12</v>
          </cell>
          <cell r="C1073">
            <v>1852.6282000000001</v>
          </cell>
        </row>
        <row r="1074">
          <cell r="B1074" t="str">
            <v>FMKB20-130-11-12</v>
          </cell>
          <cell r="C1074">
            <v>1890.5867000000003</v>
          </cell>
        </row>
        <row r="1075">
          <cell r="B1075" t="str">
            <v>FMKB20-135-11-12</v>
          </cell>
          <cell r="C1075">
            <v>1913.3952000000002</v>
          </cell>
        </row>
        <row r="1076">
          <cell r="B1076" t="str">
            <v>FMKB20-140-11-12</v>
          </cell>
          <cell r="C1076">
            <v>1936.2037000000003</v>
          </cell>
        </row>
        <row r="1077">
          <cell r="B1077" t="str">
            <v>FMKB20-145-11-12</v>
          </cell>
          <cell r="C1077">
            <v>1959.0122000000003</v>
          </cell>
        </row>
        <row r="1078">
          <cell r="B1078" t="str">
            <v>FMKB20-150-11-12</v>
          </cell>
          <cell r="C1078">
            <v>2045.0839000000001</v>
          </cell>
        </row>
        <row r="1079">
          <cell r="B1079" t="str">
            <v>FMKB20-155-11-12</v>
          </cell>
          <cell r="C1079">
            <v>2083.0424000000003</v>
          </cell>
        </row>
        <row r="1080">
          <cell r="B1080" t="str">
            <v>FMKB20-160-11-12</v>
          </cell>
          <cell r="C1080">
            <v>2105.8509000000004</v>
          </cell>
        </row>
        <row r="1081">
          <cell r="B1081" t="str">
            <v>FMKB20-165-11-12</v>
          </cell>
          <cell r="C1081">
            <v>2128.6594000000005</v>
          </cell>
        </row>
        <row r="1082">
          <cell r="B1082" t="str">
            <v>FMKB20-170-11-12</v>
          </cell>
          <cell r="C1082">
            <v>2151.4679000000006</v>
          </cell>
        </row>
        <row r="1083">
          <cell r="B1083" t="str">
            <v>FMKB20-175-11-12</v>
          </cell>
          <cell r="C1083">
            <v>2237.5396000000005</v>
          </cell>
        </row>
        <row r="1084">
          <cell r="B1084" t="str">
            <v>FMKB20-180-11-12</v>
          </cell>
          <cell r="C1084">
            <v>2257.2981</v>
          </cell>
        </row>
        <row r="1085">
          <cell r="B1085" t="str">
            <v>FMKB20-185-11-12</v>
          </cell>
          <cell r="C1085">
            <v>2280.1066000000001</v>
          </cell>
        </row>
        <row r="1086">
          <cell r="B1086" t="str">
            <v>FMKB20-190-11-12</v>
          </cell>
          <cell r="C1086">
            <v>2302.9151000000002</v>
          </cell>
        </row>
        <row r="1087">
          <cell r="B1087" t="str">
            <v>FMKB20-195-11-12</v>
          </cell>
          <cell r="C1087">
            <v>2325.7236000000003</v>
          </cell>
        </row>
        <row r="1088">
          <cell r="B1088" t="str">
            <v>FMKB20-200-11-12</v>
          </cell>
          <cell r="C1088">
            <v>2411.7928000000002</v>
          </cell>
        </row>
        <row r="1089">
          <cell r="B1089" t="str">
            <v>FMKB20-205-11-12</v>
          </cell>
          <cell r="C1089">
            <v>2451.6458000000002</v>
          </cell>
        </row>
        <row r="1090">
          <cell r="B1090" t="str">
            <v>FMKB20-210-11-12</v>
          </cell>
          <cell r="C1090">
            <v>2478.6238000000003</v>
          </cell>
        </row>
        <row r="1091">
          <cell r="B1091" t="str">
            <v>FMKB20-215-11-12</v>
          </cell>
          <cell r="C1091">
            <v>2505.6018000000004</v>
          </cell>
        </row>
        <row r="1092">
          <cell r="B1092" t="str">
            <v>FMKB20-220-11-12</v>
          </cell>
          <cell r="C1092">
            <v>2532.5798000000004</v>
          </cell>
        </row>
        <row r="1093">
          <cell r="B1093" t="str">
            <v>FMKB20-225-11-12</v>
          </cell>
          <cell r="C1093">
            <v>2622.8209999999999</v>
          </cell>
        </row>
        <row r="1094">
          <cell r="B1094" t="str">
            <v>FMKB20-230-11-12</v>
          </cell>
          <cell r="C1094">
            <v>2648.9240000000004</v>
          </cell>
        </row>
        <row r="1095">
          <cell r="B1095" t="str">
            <v>FMKB20-235-11-12</v>
          </cell>
          <cell r="C1095">
            <v>2675.9020000000005</v>
          </cell>
        </row>
        <row r="1096">
          <cell r="B1096" t="str">
            <v>FMKB20-240-11-12</v>
          </cell>
          <cell r="C1096">
            <v>2702.88</v>
          </cell>
        </row>
        <row r="1097">
          <cell r="B1097" t="str">
            <v>FMKB20-245-11-12</v>
          </cell>
          <cell r="C1097">
            <v>2729.8580000000002</v>
          </cell>
        </row>
        <row r="1098">
          <cell r="B1098" t="str">
            <v>FMKB20-250-11-12</v>
          </cell>
          <cell r="C1098">
            <v>2820.0992000000001</v>
          </cell>
        </row>
        <row r="1099">
          <cell r="B1099" t="str">
            <v>FMKB20-255-11-12</v>
          </cell>
          <cell r="C1099">
            <v>2858.5772000000002</v>
          </cell>
        </row>
        <row r="1100">
          <cell r="B1100" t="str">
            <v>FMKB20-260-11-12</v>
          </cell>
          <cell r="C1100">
            <v>2885.5552000000002</v>
          </cell>
        </row>
        <row r="1101">
          <cell r="B1101" t="str">
            <v>FMKB20-265-11-12</v>
          </cell>
          <cell r="C1101">
            <v>2912.5332000000003</v>
          </cell>
        </row>
        <row r="1102">
          <cell r="B1102" t="str">
            <v>FMKB20-270-11-12</v>
          </cell>
          <cell r="C1102">
            <v>2939.5112000000004</v>
          </cell>
        </row>
        <row r="1103">
          <cell r="B1103" t="str">
            <v>FMKB20-275-11-12</v>
          </cell>
          <cell r="C1103">
            <v>3029.7524000000003</v>
          </cell>
        </row>
        <row r="1104">
          <cell r="B1104" t="str">
            <v>FMKB20-280-11-12</v>
          </cell>
          <cell r="C1104">
            <v>3063.1304</v>
          </cell>
        </row>
        <row r="1105">
          <cell r="B1105" t="str">
            <v>FMKB20-285-11-12</v>
          </cell>
          <cell r="C1105">
            <v>3090.1084000000001</v>
          </cell>
        </row>
        <row r="1106">
          <cell r="B1106" t="str">
            <v>FMKB20-290-11-12</v>
          </cell>
          <cell r="C1106">
            <v>3117.0864000000001</v>
          </cell>
        </row>
        <row r="1107">
          <cell r="B1107" t="str">
            <v>FMKB20-295-11-12</v>
          </cell>
          <cell r="C1107">
            <v>3144.0644000000002</v>
          </cell>
        </row>
        <row r="1108">
          <cell r="B1108" t="str">
            <v>FMKB20-300-11-12</v>
          </cell>
          <cell r="C1108">
            <v>3234.3056000000001</v>
          </cell>
        </row>
        <row r="1109">
          <cell r="B1109" t="str">
            <v>FMK-23-075-09-01</v>
          </cell>
          <cell r="C1109">
            <v>1205.9226000000001</v>
          </cell>
        </row>
        <row r="1110">
          <cell r="B1110" t="str">
            <v>FMK-23-080-09-01</v>
          </cell>
          <cell r="C1110">
            <v>1229.7125999999998</v>
          </cell>
        </row>
        <row r="1111">
          <cell r="B1111" t="str">
            <v>FMK-23-085-09-01</v>
          </cell>
          <cell r="C1111">
            <v>1244.4276</v>
          </cell>
        </row>
        <row r="1112">
          <cell r="B1112" t="str">
            <v>FMK-23-090-09-01</v>
          </cell>
          <cell r="C1112">
            <v>1259.1425999999999</v>
          </cell>
        </row>
        <row r="1113">
          <cell r="B1113" t="str">
            <v>FMK-23-095-09-01</v>
          </cell>
          <cell r="C1113">
            <v>1273.8575999999998</v>
          </cell>
        </row>
        <row r="1114">
          <cell r="B1114" t="str">
            <v>FMK-23-100-09-01</v>
          </cell>
          <cell r="C1114">
            <v>1338.9746</v>
          </cell>
        </row>
        <row r="1115">
          <cell r="B1115" t="str">
            <v>FMK-23-105-09-01</v>
          </cell>
          <cell r="C1115">
            <v>1375.9646000000002</v>
          </cell>
        </row>
        <row r="1116">
          <cell r="B1116" t="str">
            <v>FMK-23-110-09-01</v>
          </cell>
          <cell r="C1116">
            <v>1390.6795999999999</v>
          </cell>
        </row>
        <row r="1117">
          <cell r="B1117" t="str">
            <v>FMK-23-115-09-01</v>
          </cell>
          <cell r="C1117">
            <v>1405.3946000000001</v>
          </cell>
        </row>
        <row r="1118">
          <cell r="B1118" t="str">
            <v>FMK-23-120-09-01</v>
          </cell>
          <cell r="C1118">
            <v>1420.1096000000002</v>
          </cell>
        </row>
        <row r="1119">
          <cell r="B1119" t="str">
            <v>FMK-23-125-09-01</v>
          </cell>
          <cell r="C1119">
            <v>1534.2382000000002</v>
          </cell>
        </row>
        <row r="1120">
          <cell r="B1120" t="str">
            <v>FMK-23-130-09-01</v>
          </cell>
          <cell r="C1120">
            <v>1564.6281999999999</v>
          </cell>
        </row>
        <row r="1121">
          <cell r="B1121" t="str">
            <v>FMK-23-135-09-01</v>
          </cell>
          <cell r="C1121">
            <v>1579.3432</v>
          </cell>
        </row>
        <row r="1122">
          <cell r="B1122" t="str">
            <v>FMK-23-140-09-01</v>
          </cell>
          <cell r="C1122">
            <v>1594.0582000000002</v>
          </cell>
        </row>
        <row r="1123">
          <cell r="B1123" t="str">
            <v>FMK-23-145-09-01</v>
          </cell>
          <cell r="C1123">
            <v>1608.7732000000001</v>
          </cell>
        </row>
        <row r="1124">
          <cell r="B1124" t="str">
            <v>FMK-23-150-09-01</v>
          </cell>
          <cell r="C1124">
            <v>1686.7513999999999</v>
          </cell>
        </row>
        <row r="1125">
          <cell r="B1125" t="str">
            <v>FMK-23-155-09-01</v>
          </cell>
          <cell r="C1125">
            <v>1717.1414</v>
          </cell>
        </row>
        <row r="1126">
          <cell r="B1126" t="str">
            <v>FMK-23-160-09-01</v>
          </cell>
          <cell r="C1126">
            <v>1731.8564000000001</v>
          </cell>
        </row>
        <row r="1127">
          <cell r="B1127" t="str">
            <v>FMK-23-165-09-01</v>
          </cell>
          <cell r="C1127">
            <v>1746.5713999999998</v>
          </cell>
        </row>
        <row r="1128">
          <cell r="B1128" t="str">
            <v>FMK-23-170-09-01</v>
          </cell>
          <cell r="C1128">
            <v>1761.2864</v>
          </cell>
        </row>
        <row r="1129">
          <cell r="B1129" t="str">
            <v>FMK-23-175-09-01</v>
          </cell>
          <cell r="C1129">
            <v>1839.2646</v>
          </cell>
        </row>
        <row r="1130">
          <cell r="B1130" t="str">
            <v>FMK-23-180-09-01</v>
          </cell>
          <cell r="C1130">
            <v>1851.4546000000003</v>
          </cell>
        </row>
        <row r="1131">
          <cell r="B1131" t="str">
            <v>FMK-23-185-09-01</v>
          </cell>
          <cell r="C1131">
            <v>1866.1696000000002</v>
          </cell>
        </row>
        <row r="1132">
          <cell r="B1132" t="str">
            <v>FMK-23-190-09-01</v>
          </cell>
          <cell r="C1132">
            <v>1880.8846000000001</v>
          </cell>
        </row>
        <row r="1133">
          <cell r="B1133" t="str">
            <v>FMK-23-195-09-01</v>
          </cell>
          <cell r="C1133">
            <v>1895.5996000000002</v>
          </cell>
        </row>
        <row r="1134">
          <cell r="B1134" t="str">
            <v>FMK-23-200-09-01</v>
          </cell>
          <cell r="C1134">
            <v>1973.5728000000001</v>
          </cell>
        </row>
        <row r="1135">
          <cell r="B1135" t="str">
            <v>FMK-23-205-09-01</v>
          </cell>
          <cell r="C1135">
            <v>2004.3778</v>
          </cell>
        </row>
        <row r="1136">
          <cell r="B1136" t="str">
            <v>FMK-23-210-09-01</v>
          </cell>
          <cell r="C1136">
            <v>2021.7828</v>
          </cell>
        </row>
        <row r="1137">
          <cell r="B1137" t="str">
            <v>FMK-23-215-09-01</v>
          </cell>
          <cell r="C1137">
            <v>2039.1878000000002</v>
          </cell>
        </row>
        <row r="1138">
          <cell r="B1138" t="str">
            <v>FMK-23-220-09-01</v>
          </cell>
          <cell r="C1138">
            <v>2056.5928000000004</v>
          </cell>
        </row>
        <row r="1139">
          <cell r="B1139" t="str">
            <v>FMK-23-225-09-01</v>
          </cell>
          <cell r="C1139">
            <v>2137.261</v>
          </cell>
        </row>
        <row r="1140">
          <cell r="B1140" t="str">
            <v>FMK-23-230-09-01</v>
          </cell>
          <cell r="C1140">
            <v>2154.3160000000003</v>
          </cell>
        </row>
        <row r="1141">
          <cell r="B1141" t="str">
            <v>FMK-23-235-09-01</v>
          </cell>
          <cell r="C1141">
            <v>2171.721</v>
          </cell>
        </row>
        <row r="1142">
          <cell r="B1142" t="str">
            <v>FMK-23-240-09-01</v>
          </cell>
          <cell r="C1142">
            <v>2189.1260000000002</v>
          </cell>
        </row>
        <row r="1143">
          <cell r="B1143" t="str">
            <v>FMK-23-245-09-01</v>
          </cell>
          <cell r="C1143">
            <v>2206.5309999999999</v>
          </cell>
        </row>
        <row r="1144">
          <cell r="B1144" t="str">
            <v>FMK-23-250-09-01</v>
          </cell>
          <cell r="C1144">
            <v>2287.1992</v>
          </cell>
        </row>
        <row r="1145">
          <cell r="B1145" t="str">
            <v>FMK-23-255-09-01</v>
          </cell>
          <cell r="C1145">
            <v>2316.6292000000003</v>
          </cell>
        </row>
        <row r="1146">
          <cell r="B1146" t="str">
            <v>FMK-23-260-09-01</v>
          </cell>
          <cell r="C1146">
            <v>2334.0342000000005</v>
          </cell>
        </row>
        <row r="1147">
          <cell r="B1147" t="str">
            <v>FMK-23-265-09-01</v>
          </cell>
          <cell r="C1147">
            <v>2351.4392000000003</v>
          </cell>
        </row>
        <row r="1148">
          <cell r="B1148" t="str">
            <v>FMK-23-270-09-01</v>
          </cell>
          <cell r="C1148">
            <v>2368.8442</v>
          </cell>
        </row>
        <row r="1149">
          <cell r="B1149" t="str">
            <v>FMK-23-275-09-01</v>
          </cell>
          <cell r="C1149">
            <v>2449.5124000000001</v>
          </cell>
        </row>
        <row r="1150">
          <cell r="B1150" t="str">
            <v>FMK-23-280-09-01</v>
          </cell>
          <cell r="C1150">
            <v>2473.8424</v>
          </cell>
        </row>
        <row r="1151">
          <cell r="B1151" t="str">
            <v>FMK-23-285-09-01</v>
          </cell>
          <cell r="C1151">
            <v>2491.2473999999997</v>
          </cell>
        </row>
        <row r="1152">
          <cell r="B1152" t="str">
            <v>FMK-23-290-09-01</v>
          </cell>
          <cell r="C1152">
            <v>2508.6523999999999</v>
          </cell>
        </row>
        <row r="1153">
          <cell r="B1153" t="str">
            <v>FMK-23-295-09-01</v>
          </cell>
          <cell r="C1153">
            <v>2526.0573999999997</v>
          </cell>
        </row>
        <row r="1154">
          <cell r="B1154" t="str">
            <v>FMK-23-300-09-01</v>
          </cell>
          <cell r="C1154">
            <v>2606.7255999999998</v>
          </cell>
        </row>
        <row r="1155">
          <cell r="B1155" t="str">
            <v>FMK-23-075-09-11</v>
          </cell>
          <cell r="C1155">
            <v>1446.0026</v>
          </cell>
        </row>
        <row r="1156">
          <cell r="B1156" t="str">
            <v>FMK-23-080-09-11</v>
          </cell>
          <cell r="C1156">
            <v>1477.8860999999999</v>
          </cell>
        </row>
        <row r="1157">
          <cell r="B1157" t="str">
            <v>FMK-23-085-09-11</v>
          </cell>
          <cell r="C1157">
            <v>1500.6946</v>
          </cell>
        </row>
        <row r="1158">
          <cell r="B1158" t="str">
            <v>FMK-23-090-09-11</v>
          </cell>
          <cell r="C1158">
            <v>1523.5030999999999</v>
          </cell>
        </row>
        <row r="1159">
          <cell r="B1159" t="str">
            <v>FMK-23-095-09-11</v>
          </cell>
          <cell r="C1159">
            <v>1546.3116</v>
          </cell>
        </row>
        <row r="1160">
          <cell r="B1160" t="str">
            <v>FMK-23-100-09-11</v>
          </cell>
          <cell r="C1160">
            <v>1619.5221000000001</v>
          </cell>
        </row>
        <row r="1161">
          <cell r="B1161" t="str">
            <v>FMK-23-105-09-11</v>
          </cell>
          <cell r="C1161">
            <v>1664.6056000000003</v>
          </cell>
        </row>
        <row r="1162">
          <cell r="B1162" t="str">
            <v>FMK-23-110-09-11</v>
          </cell>
          <cell r="C1162">
            <v>1687.4141</v>
          </cell>
        </row>
        <row r="1163">
          <cell r="B1163" t="str">
            <v>FMK-23-115-09-11</v>
          </cell>
          <cell r="C1163">
            <v>1710.2226000000001</v>
          </cell>
        </row>
        <row r="1164">
          <cell r="B1164" t="str">
            <v>FMK-23-120-09-11</v>
          </cell>
          <cell r="C1164">
            <v>1733.0311000000002</v>
          </cell>
        </row>
        <row r="1165">
          <cell r="B1165" t="str">
            <v>FMK-23-125-09-11</v>
          </cell>
          <cell r="C1165">
            <v>1855.2532000000001</v>
          </cell>
        </row>
        <row r="1166">
          <cell r="B1166" t="str">
            <v>FMK-23-130-09-11</v>
          </cell>
          <cell r="C1166">
            <v>1893.7367000000002</v>
          </cell>
        </row>
        <row r="1167">
          <cell r="B1167" t="str">
            <v>FMK-23-135-09-11</v>
          </cell>
          <cell r="C1167">
            <v>1916.5452</v>
          </cell>
        </row>
        <row r="1168">
          <cell r="B1168" t="str">
            <v>FMK-23-140-09-11</v>
          </cell>
          <cell r="C1168">
            <v>1939.3537000000001</v>
          </cell>
        </row>
        <row r="1169">
          <cell r="B1169" t="str">
            <v>FMK-23-145-09-11</v>
          </cell>
          <cell r="C1169">
            <v>1962.1622000000002</v>
          </cell>
        </row>
        <row r="1170">
          <cell r="B1170" t="str">
            <v>FMK-23-150-09-11</v>
          </cell>
          <cell r="C1170">
            <v>2048.2339000000002</v>
          </cell>
        </row>
        <row r="1171">
          <cell r="B1171" t="str">
            <v>FMK-23-155-09-11</v>
          </cell>
          <cell r="C1171">
            <v>2086.7174</v>
          </cell>
        </row>
        <row r="1172">
          <cell r="B1172" t="str">
            <v>FMK-23-160-09-11</v>
          </cell>
          <cell r="C1172">
            <v>2109.5259000000001</v>
          </cell>
        </row>
        <row r="1173">
          <cell r="B1173" t="str">
            <v>FMK-23-165-09-11</v>
          </cell>
          <cell r="C1173">
            <v>2132.3344000000002</v>
          </cell>
        </row>
        <row r="1174">
          <cell r="B1174" t="str">
            <v>FMK-23-170-09-11</v>
          </cell>
          <cell r="C1174">
            <v>2155.1429000000003</v>
          </cell>
        </row>
        <row r="1175">
          <cell r="B1175" t="str">
            <v>FMK-23-175-09-11</v>
          </cell>
          <cell r="C1175">
            <v>2241.2146000000002</v>
          </cell>
        </row>
        <row r="1176">
          <cell r="B1176" t="str">
            <v>FMK-23-180-09-11</v>
          </cell>
          <cell r="C1176">
            <v>2261.4980999999998</v>
          </cell>
        </row>
        <row r="1177">
          <cell r="B1177" t="str">
            <v>FMK-23-185-09-11</v>
          </cell>
          <cell r="C1177">
            <v>2284.3065999999999</v>
          </cell>
        </row>
        <row r="1178">
          <cell r="B1178" t="str">
            <v>FMK-23-190-09-11</v>
          </cell>
          <cell r="C1178">
            <v>2307.1151</v>
          </cell>
        </row>
        <row r="1179">
          <cell r="B1179" t="str">
            <v>FMK-23-195-09-11</v>
          </cell>
          <cell r="C1179">
            <v>2329.9236000000001</v>
          </cell>
        </row>
        <row r="1180">
          <cell r="B1180" t="str">
            <v>FMK-23-200-09-11</v>
          </cell>
          <cell r="C1180">
            <v>2415.9928</v>
          </cell>
        </row>
        <row r="1181">
          <cell r="B1181" t="str">
            <v>FMK-23-205-09-11</v>
          </cell>
          <cell r="C1181">
            <v>2456.3708000000001</v>
          </cell>
        </row>
        <row r="1182">
          <cell r="B1182" t="str">
            <v>FMK-23-210-09-11</v>
          </cell>
          <cell r="C1182">
            <v>2483.3488000000002</v>
          </cell>
        </row>
        <row r="1183">
          <cell r="B1183" t="str">
            <v>FMK-23-215-09-11</v>
          </cell>
          <cell r="C1183">
            <v>2510.3268000000003</v>
          </cell>
        </row>
        <row r="1184">
          <cell r="B1184" t="str">
            <v>FMK-23-220-09-11</v>
          </cell>
          <cell r="C1184">
            <v>2537.3048000000003</v>
          </cell>
        </row>
        <row r="1185">
          <cell r="B1185" t="str">
            <v>FMK-23-225-09-11</v>
          </cell>
          <cell r="C1185">
            <v>2627.5459999999998</v>
          </cell>
        </row>
        <row r="1186">
          <cell r="B1186" t="str">
            <v>FMK-23-230-09-11</v>
          </cell>
          <cell r="C1186">
            <v>2654.1740000000004</v>
          </cell>
        </row>
        <row r="1187">
          <cell r="B1187" t="str">
            <v>FMK-23-235-09-11</v>
          </cell>
          <cell r="C1187">
            <v>2681.1520000000005</v>
          </cell>
        </row>
        <row r="1188">
          <cell r="B1188" t="str">
            <v>FMK-23-240-09-11</v>
          </cell>
          <cell r="C1188">
            <v>2708.13</v>
          </cell>
        </row>
        <row r="1189">
          <cell r="B1189" t="str">
            <v>FMK-23-245-09-11</v>
          </cell>
          <cell r="C1189">
            <v>2735.1080000000002</v>
          </cell>
        </row>
        <row r="1190">
          <cell r="B1190" t="str">
            <v>FMK-23-250-09-11</v>
          </cell>
          <cell r="C1190">
            <v>2825.3492000000001</v>
          </cell>
        </row>
        <row r="1191">
          <cell r="B1191" t="str">
            <v>FMK-23-255-09-11</v>
          </cell>
          <cell r="C1191">
            <v>2864.3522000000003</v>
          </cell>
        </row>
        <row r="1192">
          <cell r="B1192" t="str">
            <v>FMK-23-260-09-11</v>
          </cell>
          <cell r="C1192">
            <v>2891.3302000000003</v>
          </cell>
        </row>
        <row r="1193">
          <cell r="B1193" t="str">
            <v>FMK-23-265-09-11</v>
          </cell>
          <cell r="C1193">
            <v>2918.3082000000004</v>
          </cell>
        </row>
        <row r="1194">
          <cell r="B1194" t="str">
            <v>FMK-23-270-09-11</v>
          </cell>
          <cell r="C1194">
            <v>2945.2862000000005</v>
          </cell>
        </row>
        <row r="1195">
          <cell r="B1195" t="str">
            <v>FMK-23-275-09-11</v>
          </cell>
          <cell r="C1195">
            <v>3035.5274000000004</v>
          </cell>
        </row>
        <row r="1196">
          <cell r="B1196" t="str">
            <v>FMK-23-280-09-11</v>
          </cell>
          <cell r="C1196">
            <v>3069.4303999999997</v>
          </cell>
        </row>
        <row r="1197">
          <cell r="B1197" t="str">
            <v>FMK-23-285-09-11</v>
          </cell>
          <cell r="C1197">
            <v>3096.4083999999998</v>
          </cell>
        </row>
        <row r="1198">
          <cell r="B1198" t="str">
            <v>FMK-23-290-09-11</v>
          </cell>
          <cell r="C1198">
            <v>3123.3863999999999</v>
          </cell>
        </row>
        <row r="1199">
          <cell r="B1199" t="str">
            <v>FMK-23-295-09-11</v>
          </cell>
          <cell r="C1199">
            <v>3150.3643999999999</v>
          </cell>
        </row>
        <row r="1200">
          <cell r="B1200" t="str">
            <v>FMK-23-300-09-11</v>
          </cell>
          <cell r="C1200">
            <v>3240.6055999999999</v>
          </cell>
        </row>
        <row r="1201">
          <cell r="B1201" t="str">
            <v>FMKB23-075-09-11</v>
          </cell>
          <cell r="C1201">
            <v>1446.0026</v>
          </cell>
        </row>
        <row r="1202">
          <cell r="B1202" t="str">
            <v>FMKB23-080-09-11</v>
          </cell>
          <cell r="C1202">
            <v>1477.8860999999999</v>
          </cell>
        </row>
        <row r="1203">
          <cell r="B1203" t="str">
            <v>FMKB23-085-09-11</v>
          </cell>
          <cell r="C1203">
            <v>1500.6946</v>
          </cell>
        </row>
        <row r="1204">
          <cell r="B1204" t="str">
            <v>FMKB23-090-09-11</v>
          </cell>
          <cell r="C1204">
            <v>1523.5030999999999</v>
          </cell>
        </row>
        <row r="1205">
          <cell r="B1205" t="str">
            <v>FMKB23-095-09-11</v>
          </cell>
          <cell r="C1205">
            <v>1546.3116</v>
          </cell>
        </row>
        <row r="1206">
          <cell r="B1206" t="str">
            <v>FMKB23-100-09-11</v>
          </cell>
          <cell r="C1206">
            <v>1619.5221000000001</v>
          </cell>
        </row>
        <row r="1207">
          <cell r="B1207" t="str">
            <v>FMKB23-105-09-11</v>
          </cell>
          <cell r="C1207">
            <v>1664.6056000000003</v>
          </cell>
        </row>
        <row r="1208">
          <cell r="B1208" t="str">
            <v>FMKB23-110-09-11</v>
          </cell>
          <cell r="C1208">
            <v>1687.4141</v>
          </cell>
        </row>
        <row r="1209">
          <cell r="B1209" t="str">
            <v>FMKB23-115-09-11</v>
          </cell>
          <cell r="C1209">
            <v>1710.2226000000001</v>
          </cell>
        </row>
        <row r="1210">
          <cell r="B1210" t="str">
            <v>FMKB23-120-09-11</v>
          </cell>
          <cell r="C1210">
            <v>1733.0311000000002</v>
          </cell>
        </row>
        <row r="1211">
          <cell r="B1211" t="str">
            <v>FMKB23-125-09-11</v>
          </cell>
          <cell r="C1211">
            <v>1855.2532000000001</v>
          </cell>
        </row>
        <row r="1212">
          <cell r="B1212" t="str">
            <v>FMKB23-130-09-11</v>
          </cell>
          <cell r="C1212">
            <v>1893.7367000000002</v>
          </cell>
        </row>
        <row r="1213">
          <cell r="B1213" t="str">
            <v>FMKB23-135-09-11</v>
          </cell>
          <cell r="C1213">
            <v>1916.5452</v>
          </cell>
        </row>
        <row r="1214">
          <cell r="B1214" t="str">
            <v>FMKB23-140-09-11</v>
          </cell>
          <cell r="C1214">
            <v>1939.3537000000001</v>
          </cell>
        </row>
        <row r="1215">
          <cell r="B1215" t="str">
            <v>FMKB23-145-09-11</v>
          </cell>
          <cell r="C1215">
            <v>1962.1622000000002</v>
          </cell>
        </row>
        <row r="1216">
          <cell r="B1216" t="str">
            <v>FMKB23-150-09-11</v>
          </cell>
          <cell r="C1216">
            <v>2048.2339000000002</v>
          </cell>
        </row>
        <row r="1217">
          <cell r="B1217" t="str">
            <v>FMKB23-155-09-11</v>
          </cell>
          <cell r="C1217">
            <v>2086.7174</v>
          </cell>
        </row>
        <row r="1218">
          <cell r="B1218" t="str">
            <v>FMKB23-160-09-11</v>
          </cell>
          <cell r="C1218">
            <v>2109.5259000000001</v>
          </cell>
        </row>
        <row r="1219">
          <cell r="B1219" t="str">
            <v>FMKB23-165-09-11</v>
          </cell>
          <cell r="C1219">
            <v>2132.3344000000002</v>
          </cell>
        </row>
        <row r="1220">
          <cell r="B1220" t="str">
            <v>FMKB23-170-09-11</v>
          </cell>
          <cell r="C1220">
            <v>2155.1429000000003</v>
          </cell>
        </row>
        <row r="1221">
          <cell r="B1221" t="str">
            <v>FMKB23-175-09-11</v>
          </cell>
          <cell r="C1221">
            <v>2241.2146000000002</v>
          </cell>
        </row>
        <row r="1222">
          <cell r="B1222" t="str">
            <v>FMKB23-180-09-11</v>
          </cell>
          <cell r="C1222">
            <v>2261.4980999999998</v>
          </cell>
        </row>
        <row r="1223">
          <cell r="B1223" t="str">
            <v>FMKB23-185-09-11</v>
          </cell>
          <cell r="C1223">
            <v>2284.3065999999999</v>
          </cell>
        </row>
        <row r="1224">
          <cell r="B1224" t="str">
            <v>FMKB23-190-09-11</v>
          </cell>
          <cell r="C1224">
            <v>2307.1151</v>
          </cell>
        </row>
        <row r="1225">
          <cell r="B1225" t="str">
            <v>FMKB23-195-09-11</v>
          </cell>
          <cell r="C1225">
            <v>2329.9236000000001</v>
          </cell>
        </row>
        <row r="1226">
          <cell r="B1226" t="str">
            <v>FMKB23-200-09-11</v>
          </cell>
          <cell r="C1226">
            <v>2415.9928</v>
          </cell>
        </row>
        <row r="1227">
          <cell r="B1227" t="str">
            <v>FMKB23-205-09-11</v>
          </cell>
          <cell r="C1227">
            <v>2456.3708000000001</v>
          </cell>
        </row>
        <row r="1228">
          <cell r="B1228" t="str">
            <v>FMKB23-210-09-11</v>
          </cell>
          <cell r="C1228">
            <v>2483.3488000000002</v>
          </cell>
        </row>
        <row r="1229">
          <cell r="B1229" t="str">
            <v>FMKB23-215-09-11</v>
          </cell>
          <cell r="C1229">
            <v>2510.3268000000003</v>
          </cell>
        </row>
        <row r="1230">
          <cell r="B1230" t="str">
            <v>FMKB23-220-09-11</v>
          </cell>
          <cell r="C1230">
            <v>2537.3048000000003</v>
          </cell>
        </row>
        <row r="1231">
          <cell r="B1231" t="str">
            <v>FMKB23-225-09-11</v>
          </cell>
          <cell r="C1231">
            <v>2627.5459999999998</v>
          </cell>
        </row>
        <row r="1232">
          <cell r="B1232" t="str">
            <v>FMKB23-230-09-11</v>
          </cell>
          <cell r="C1232">
            <v>2654.1740000000004</v>
          </cell>
        </row>
        <row r="1233">
          <cell r="B1233" t="str">
            <v>FMKB23-235-09-11</v>
          </cell>
          <cell r="C1233">
            <v>2681.1520000000005</v>
          </cell>
        </row>
        <row r="1234">
          <cell r="B1234" t="str">
            <v>FMKB23-240-09-11</v>
          </cell>
          <cell r="C1234">
            <v>2708.13</v>
          </cell>
        </row>
        <row r="1235">
          <cell r="B1235" t="str">
            <v>FMKB23-245-09-11</v>
          </cell>
          <cell r="C1235">
            <v>2735.1080000000002</v>
          </cell>
        </row>
        <row r="1236">
          <cell r="B1236" t="str">
            <v>FMKB23-250-09-11</v>
          </cell>
          <cell r="C1236">
            <v>2825.3492000000001</v>
          </cell>
        </row>
        <row r="1237">
          <cell r="B1237" t="str">
            <v>FMKB23-255-09-11</v>
          </cell>
          <cell r="C1237">
            <v>2864.3522000000003</v>
          </cell>
        </row>
        <row r="1238">
          <cell r="B1238" t="str">
            <v>FMKB23-260-09-11</v>
          </cell>
          <cell r="C1238">
            <v>2891.3302000000003</v>
          </cell>
        </row>
        <row r="1239">
          <cell r="B1239" t="str">
            <v>FMKB23-265-09-11</v>
          </cell>
          <cell r="C1239">
            <v>2918.3082000000004</v>
          </cell>
        </row>
        <row r="1240">
          <cell r="B1240" t="str">
            <v>FMKB23-270-09-11</v>
          </cell>
          <cell r="C1240">
            <v>2945.2862000000005</v>
          </cell>
        </row>
        <row r="1241">
          <cell r="B1241" t="str">
            <v>FMKB23-275-09-11</v>
          </cell>
          <cell r="C1241">
            <v>3035.5274000000004</v>
          </cell>
        </row>
        <row r="1242">
          <cell r="B1242" t="str">
            <v>FMKB23-280-09-11</v>
          </cell>
          <cell r="C1242">
            <v>3069.4303999999997</v>
          </cell>
        </row>
        <row r="1243">
          <cell r="B1243" t="str">
            <v>FMKB23-285-09-11</v>
          </cell>
          <cell r="C1243">
            <v>3096.4083999999998</v>
          </cell>
        </row>
        <row r="1244">
          <cell r="B1244" t="str">
            <v>FMKB23-290-09-11</v>
          </cell>
          <cell r="C1244">
            <v>3123.3863999999999</v>
          </cell>
        </row>
        <row r="1245">
          <cell r="B1245" t="str">
            <v>FMKB23-295-09-11</v>
          </cell>
          <cell r="C1245">
            <v>3150.3643999999999</v>
          </cell>
        </row>
        <row r="1246">
          <cell r="B1246" t="str">
            <v>FMKB23-300-09-11</v>
          </cell>
          <cell r="C1246">
            <v>3240.6055999999999</v>
          </cell>
        </row>
        <row r="1247">
          <cell r="B1247" t="str">
            <v>FMK-23-075-09-02</v>
          </cell>
          <cell r="C1247">
            <v>1205.9226000000001</v>
          </cell>
        </row>
        <row r="1248">
          <cell r="B1248" t="str">
            <v>FMK-23-080-09-02</v>
          </cell>
          <cell r="C1248">
            <v>1229.7125999999998</v>
          </cell>
        </row>
        <row r="1249">
          <cell r="B1249" t="str">
            <v>FMK-23-085-09-02</v>
          </cell>
          <cell r="C1249">
            <v>1244.4276</v>
          </cell>
        </row>
        <row r="1250">
          <cell r="B1250" t="str">
            <v>FMK-23-090-09-02</v>
          </cell>
          <cell r="C1250">
            <v>1259.1425999999999</v>
          </cell>
        </row>
        <row r="1251">
          <cell r="B1251" t="str">
            <v>FMK-23-095-09-02</v>
          </cell>
          <cell r="C1251">
            <v>1273.8575999999998</v>
          </cell>
        </row>
        <row r="1252">
          <cell r="B1252" t="str">
            <v>FMK-23-100-09-02</v>
          </cell>
          <cell r="C1252">
            <v>1338.9746</v>
          </cell>
        </row>
        <row r="1253">
          <cell r="B1253" t="str">
            <v>FMK-23-105-09-02</v>
          </cell>
          <cell r="C1253">
            <v>1375.9646000000002</v>
          </cell>
        </row>
        <row r="1254">
          <cell r="B1254" t="str">
            <v>FMK-23-110-09-02</v>
          </cell>
          <cell r="C1254">
            <v>1390.6795999999999</v>
          </cell>
        </row>
        <row r="1255">
          <cell r="B1255" t="str">
            <v>FMK-23-115-09-02</v>
          </cell>
          <cell r="C1255">
            <v>1405.3946000000001</v>
          </cell>
        </row>
        <row r="1256">
          <cell r="B1256" t="str">
            <v>FMK-23-120-09-02</v>
          </cell>
          <cell r="C1256">
            <v>1420.1096000000002</v>
          </cell>
        </row>
        <row r="1257">
          <cell r="B1257" t="str">
            <v>FMK-23-125-09-02</v>
          </cell>
          <cell r="C1257">
            <v>1534.2382000000002</v>
          </cell>
        </row>
        <row r="1258">
          <cell r="B1258" t="str">
            <v>FMK-23-130-09-02</v>
          </cell>
          <cell r="C1258">
            <v>1564.6281999999999</v>
          </cell>
        </row>
        <row r="1259">
          <cell r="B1259" t="str">
            <v>FMK-23-135-09-02</v>
          </cell>
          <cell r="C1259">
            <v>1579.3432</v>
          </cell>
        </row>
        <row r="1260">
          <cell r="B1260" t="str">
            <v>FMK-23-140-09-02</v>
          </cell>
          <cell r="C1260">
            <v>1594.0582000000002</v>
          </cell>
        </row>
        <row r="1261">
          <cell r="B1261" t="str">
            <v>FMK-23-145-09-02</v>
          </cell>
          <cell r="C1261">
            <v>1608.7732000000001</v>
          </cell>
        </row>
        <row r="1262">
          <cell r="B1262" t="str">
            <v>FMK-23-150-09-02</v>
          </cell>
          <cell r="C1262">
            <v>1686.7513999999999</v>
          </cell>
        </row>
        <row r="1263">
          <cell r="B1263" t="str">
            <v>FMK-23-155-09-02</v>
          </cell>
          <cell r="C1263">
            <v>1717.1414</v>
          </cell>
        </row>
        <row r="1264">
          <cell r="B1264" t="str">
            <v>FMK-23-160-09-02</v>
          </cell>
          <cell r="C1264">
            <v>1731.8564000000001</v>
          </cell>
        </row>
        <row r="1265">
          <cell r="B1265" t="str">
            <v>FMK-23-165-09-02</v>
          </cell>
          <cell r="C1265">
            <v>1746.5713999999998</v>
          </cell>
        </row>
        <row r="1266">
          <cell r="B1266" t="str">
            <v>FMK-23-170-09-02</v>
          </cell>
          <cell r="C1266">
            <v>1761.2864</v>
          </cell>
        </row>
        <row r="1267">
          <cell r="B1267" t="str">
            <v>FMK-23-175-09-02</v>
          </cell>
          <cell r="C1267">
            <v>1839.2646</v>
          </cell>
        </row>
        <row r="1268">
          <cell r="B1268" t="str">
            <v>FMK-23-180-09-02</v>
          </cell>
          <cell r="C1268">
            <v>1851.4546000000003</v>
          </cell>
        </row>
        <row r="1269">
          <cell r="B1269" t="str">
            <v>FMK-23-185-09-02</v>
          </cell>
          <cell r="C1269">
            <v>1866.1696000000002</v>
          </cell>
        </row>
        <row r="1270">
          <cell r="B1270" t="str">
            <v>FMK-23-190-09-02</v>
          </cell>
          <cell r="C1270">
            <v>1880.8846000000001</v>
          </cell>
        </row>
        <row r="1271">
          <cell r="B1271" t="str">
            <v>FMK-23-195-09-02</v>
          </cell>
          <cell r="C1271">
            <v>1895.5996000000002</v>
          </cell>
        </row>
        <row r="1272">
          <cell r="B1272" t="str">
            <v>FMK-23-200-09-02</v>
          </cell>
          <cell r="C1272">
            <v>1973.5728000000001</v>
          </cell>
        </row>
        <row r="1273">
          <cell r="B1273" t="str">
            <v>FMK-23-205-09-02</v>
          </cell>
          <cell r="C1273">
            <v>2004.3778</v>
          </cell>
        </row>
        <row r="1274">
          <cell r="B1274" t="str">
            <v>FMK-23-210-09-02</v>
          </cell>
          <cell r="C1274">
            <v>2021.7828</v>
          </cell>
        </row>
        <row r="1275">
          <cell r="B1275" t="str">
            <v>FMK-23-215-09-02</v>
          </cell>
          <cell r="C1275">
            <v>2039.1878000000002</v>
          </cell>
        </row>
        <row r="1276">
          <cell r="B1276" t="str">
            <v>FMK-23-220-09-02</v>
          </cell>
          <cell r="C1276">
            <v>2056.5928000000004</v>
          </cell>
        </row>
        <row r="1277">
          <cell r="B1277" t="str">
            <v>FMK-23-225-09-02</v>
          </cell>
          <cell r="C1277">
            <v>2137.261</v>
          </cell>
        </row>
        <row r="1278">
          <cell r="B1278" t="str">
            <v>FMK-23-230-09-02</v>
          </cell>
          <cell r="C1278">
            <v>2154.3160000000003</v>
          </cell>
        </row>
        <row r="1279">
          <cell r="B1279" t="str">
            <v>FMK-23-235-09-02</v>
          </cell>
          <cell r="C1279">
            <v>2171.721</v>
          </cell>
        </row>
        <row r="1280">
          <cell r="B1280" t="str">
            <v>FMK-23-240-09-02</v>
          </cell>
          <cell r="C1280">
            <v>2189.1260000000002</v>
          </cell>
        </row>
        <row r="1281">
          <cell r="B1281" t="str">
            <v>FMK-23-245-09-02</v>
          </cell>
          <cell r="C1281">
            <v>2206.5309999999999</v>
          </cell>
        </row>
        <row r="1282">
          <cell r="B1282" t="str">
            <v>FMK-23-250-09-02</v>
          </cell>
          <cell r="C1282">
            <v>2287.1992</v>
          </cell>
        </row>
        <row r="1283">
          <cell r="B1283" t="str">
            <v>FMK-23-255-09-02</v>
          </cell>
          <cell r="C1283">
            <v>2316.6292000000003</v>
          </cell>
        </row>
        <row r="1284">
          <cell r="B1284" t="str">
            <v>FMK-23-260-09-02</v>
          </cell>
          <cell r="C1284">
            <v>2334.0342000000005</v>
          </cell>
        </row>
        <row r="1285">
          <cell r="B1285" t="str">
            <v>FMK-23-265-09-02</v>
          </cell>
          <cell r="C1285">
            <v>2351.4392000000003</v>
          </cell>
        </row>
        <row r="1286">
          <cell r="B1286" t="str">
            <v>FMK-23-270-09-02</v>
          </cell>
          <cell r="C1286">
            <v>2368.8442</v>
          </cell>
        </row>
        <row r="1287">
          <cell r="B1287" t="str">
            <v>FMK-23-275-09-02</v>
          </cell>
          <cell r="C1287">
            <v>2449.5124000000001</v>
          </cell>
        </row>
        <row r="1288">
          <cell r="B1288" t="str">
            <v>FMK-23-280-09-02</v>
          </cell>
          <cell r="C1288">
            <v>2473.8424</v>
          </cell>
        </row>
        <row r="1289">
          <cell r="B1289" t="str">
            <v>FMK-23-285-09-02</v>
          </cell>
          <cell r="C1289">
            <v>2491.2473999999997</v>
          </cell>
        </row>
        <row r="1290">
          <cell r="B1290" t="str">
            <v>FMK-23-290-09-02</v>
          </cell>
          <cell r="C1290">
            <v>2508.6523999999999</v>
          </cell>
        </row>
        <row r="1291">
          <cell r="B1291" t="str">
            <v>FMK-23-295-09-02</v>
          </cell>
          <cell r="C1291">
            <v>2526.0573999999997</v>
          </cell>
        </row>
        <row r="1292">
          <cell r="B1292" t="str">
            <v>FMK-23-300-09-02</v>
          </cell>
          <cell r="C1292">
            <v>2606.7255999999998</v>
          </cell>
        </row>
        <row r="1293">
          <cell r="B1293" t="str">
            <v>FMK-23-075-09-12</v>
          </cell>
          <cell r="C1293">
            <v>1446.0026</v>
          </cell>
        </row>
        <row r="1294">
          <cell r="B1294" t="str">
            <v>FMK-23-080-09-12</v>
          </cell>
          <cell r="C1294">
            <v>1477.8860999999999</v>
          </cell>
        </row>
        <row r="1295">
          <cell r="B1295" t="str">
            <v>FMK-23-085-09-12</v>
          </cell>
          <cell r="C1295">
            <v>1500.6946</v>
          </cell>
        </row>
        <row r="1296">
          <cell r="B1296" t="str">
            <v>FMK-23-090-09-12</v>
          </cell>
          <cell r="C1296">
            <v>1523.5030999999999</v>
          </cell>
        </row>
        <row r="1297">
          <cell r="B1297" t="str">
            <v>FMK-23-095-09-12</v>
          </cell>
          <cell r="C1297">
            <v>1546.3116</v>
          </cell>
        </row>
        <row r="1298">
          <cell r="B1298" t="str">
            <v>FMK-23-100-09-12</v>
          </cell>
          <cell r="C1298">
            <v>1619.5221000000001</v>
          </cell>
        </row>
        <row r="1299">
          <cell r="B1299" t="str">
            <v>FMK-23-105-09-12</v>
          </cell>
          <cell r="C1299">
            <v>1664.6056000000003</v>
          </cell>
        </row>
        <row r="1300">
          <cell r="B1300" t="str">
            <v>FMK-23-110-09-12</v>
          </cell>
          <cell r="C1300">
            <v>1687.4141</v>
          </cell>
        </row>
        <row r="1301">
          <cell r="B1301" t="str">
            <v>FMK-23-115-09-12</v>
          </cell>
          <cell r="C1301">
            <v>1710.2226000000001</v>
          </cell>
        </row>
        <row r="1302">
          <cell r="B1302" t="str">
            <v>FMK-23-120-09-12</v>
          </cell>
          <cell r="C1302">
            <v>1733.0311000000002</v>
          </cell>
        </row>
        <row r="1303">
          <cell r="B1303" t="str">
            <v>FMK-23-125-09-12</v>
          </cell>
          <cell r="C1303">
            <v>1855.2532000000001</v>
          </cell>
        </row>
        <row r="1304">
          <cell r="B1304" t="str">
            <v>FMK-23-130-09-12</v>
          </cell>
          <cell r="C1304">
            <v>1893.7367000000002</v>
          </cell>
        </row>
        <row r="1305">
          <cell r="B1305" t="str">
            <v>FMK-23-135-09-12</v>
          </cell>
          <cell r="C1305">
            <v>1916.5452</v>
          </cell>
        </row>
        <row r="1306">
          <cell r="B1306" t="str">
            <v>FMK-23-140-09-12</v>
          </cell>
          <cell r="C1306">
            <v>1939.3537000000001</v>
          </cell>
        </row>
        <row r="1307">
          <cell r="B1307" t="str">
            <v>FMK-23-145-09-12</v>
          </cell>
          <cell r="C1307">
            <v>1962.1622000000002</v>
          </cell>
        </row>
        <row r="1308">
          <cell r="B1308" t="str">
            <v>FMK-23-150-09-12</v>
          </cell>
          <cell r="C1308">
            <v>2048.2339000000002</v>
          </cell>
        </row>
        <row r="1309">
          <cell r="B1309" t="str">
            <v>FMK-23-155-09-12</v>
          </cell>
          <cell r="C1309">
            <v>2086.7174</v>
          </cell>
        </row>
        <row r="1310">
          <cell r="B1310" t="str">
            <v>FMK-23-160-09-12</v>
          </cell>
          <cell r="C1310">
            <v>2109.5259000000001</v>
          </cell>
        </row>
        <row r="1311">
          <cell r="B1311" t="str">
            <v>FMK-23-165-09-12</v>
          </cell>
          <cell r="C1311">
            <v>2132.3344000000002</v>
          </cell>
        </row>
        <row r="1312">
          <cell r="B1312" t="str">
            <v>FMK-23-170-09-12</v>
          </cell>
          <cell r="C1312">
            <v>2155.1429000000003</v>
          </cell>
        </row>
        <row r="1313">
          <cell r="B1313" t="str">
            <v>FMK-23-175-09-12</v>
          </cell>
          <cell r="C1313">
            <v>2241.2146000000002</v>
          </cell>
        </row>
        <row r="1314">
          <cell r="B1314" t="str">
            <v>FMK-23-180-09-12</v>
          </cell>
          <cell r="C1314">
            <v>2261.4980999999998</v>
          </cell>
        </row>
        <row r="1315">
          <cell r="B1315" t="str">
            <v>FMK-23-185-09-12</v>
          </cell>
          <cell r="C1315">
            <v>2284.3065999999999</v>
          </cell>
        </row>
        <row r="1316">
          <cell r="B1316" t="str">
            <v>FMK-23-190-09-12</v>
          </cell>
          <cell r="C1316">
            <v>2307.1151</v>
          </cell>
        </row>
        <row r="1317">
          <cell r="B1317" t="str">
            <v>FMK-23-195-09-12</v>
          </cell>
          <cell r="C1317">
            <v>2329.9236000000001</v>
          </cell>
        </row>
        <row r="1318">
          <cell r="B1318" t="str">
            <v>FMK-23-200-09-12</v>
          </cell>
          <cell r="C1318">
            <v>2415.9928</v>
          </cell>
        </row>
        <row r="1319">
          <cell r="B1319" t="str">
            <v>FMK-23-205-09-12</v>
          </cell>
          <cell r="C1319">
            <v>2456.3708000000001</v>
          </cell>
        </row>
        <row r="1320">
          <cell r="B1320" t="str">
            <v>FMK-23-210-09-12</v>
          </cell>
          <cell r="C1320">
            <v>2483.3488000000002</v>
          </cell>
        </row>
        <row r="1321">
          <cell r="B1321" t="str">
            <v>FMK-23-215-09-12</v>
          </cell>
          <cell r="C1321">
            <v>2510.3268000000003</v>
          </cell>
        </row>
        <row r="1322">
          <cell r="B1322" t="str">
            <v>FMK-23-220-09-12</v>
          </cell>
          <cell r="C1322">
            <v>2537.3048000000003</v>
          </cell>
        </row>
        <row r="1323">
          <cell r="B1323" t="str">
            <v>FMK-23-225-09-12</v>
          </cell>
          <cell r="C1323">
            <v>2627.5459999999998</v>
          </cell>
        </row>
        <row r="1324">
          <cell r="B1324" t="str">
            <v>FMK-23-230-09-12</v>
          </cell>
          <cell r="C1324">
            <v>2654.1740000000004</v>
          </cell>
        </row>
        <row r="1325">
          <cell r="B1325" t="str">
            <v>FMK-23-235-09-12</v>
          </cell>
          <cell r="C1325">
            <v>2681.1520000000005</v>
          </cell>
        </row>
        <row r="1326">
          <cell r="B1326" t="str">
            <v>FMK-23-240-09-12</v>
          </cell>
          <cell r="C1326">
            <v>2708.13</v>
          </cell>
        </row>
        <row r="1327">
          <cell r="B1327" t="str">
            <v>FMK-23-245-09-12</v>
          </cell>
          <cell r="C1327">
            <v>2735.1080000000002</v>
          </cell>
        </row>
        <row r="1328">
          <cell r="B1328" t="str">
            <v>FMK-23-250-09-12</v>
          </cell>
          <cell r="C1328">
            <v>2825.3492000000001</v>
          </cell>
        </row>
        <row r="1329">
          <cell r="B1329" t="str">
            <v>FMK-23-255-09-12</v>
          </cell>
          <cell r="C1329">
            <v>2864.3522000000003</v>
          </cell>
        </row>
        <row r="1330">
          <cell r="B1330" t="str">
            <v>FMK-23-260-09-12</v>
          </cell>
          <cell r="C1330">
            <v>2891.3302000000003</v>
          </cell>
        </row>
        <row r="1331">
          <cell r="B1331" t="str">
            <v>FMK-23-265-09-12</v>
          </cell>
          <cell r="C1331">
            <v>2918.3082000000004</v>
          </cell>
        </row>
        <row r="1332">
          <cell r="B1332" t="str">
            <v>FMK-23-270-09-12</v>
          </cell>
          <cell r="C1332">
            <v>2945.2862000000005</v>
          </cell>
        </row>
        <row r="1333">
          <cell r="B1333" t="str">
            <v>FMK-23-275-09-12</v>
          </cell>
          <cell r="C1333">
            <v>3035.5274000000004</v>
          </cell>
        </row>
        <row r="1334">
          <cell r="B1334" t="str">
            <v>FMK-23-280-09-12</v>
          </cell>
          <cell r="C1334">
            <v>3069.4303999999997</v>
          </cell>
        </row>
        <row r="1335">
          <cell r="B1335" t="str">
            <v>FMK-23-285-09-12</v>
          </cell>
          <cell r="C1335">
            <v>3096.4083999999998</v>
          </cell>
        </row>
        <row r="1336">
          <cell r="B1336" t="str">
            <v>FMK-23-290-09-12</v>
          </cell>
          <cell r="C1336">
            <v>3123.3863999999999</v>
          </cell>
        </row>
        <row r="1337">
          <cell r="B1337" t="str">
            <v>FMK-23-295-09-12</v>
          </cell>
          <cell r="C1337">
            <v>3150.3643999999999</v>
          </cell>
        </row>
        <row r="1338">
          <cell r="B1338" t="str">
            <v>FMK-23-300-09-12</v>
          </cell>
          <cell r="C1338">
            <v>3240.6055999999999</v>
          </cell>
        </row>
        <row r="1339">
          <cell r="B1339" t="str">
            <v>FMKB23-075-09-12</v>
          </cell>
          <cell r="C1339">
            <v>1446.0026</v>
          </cell>
        </row>
        <row r="1340">
          <cell r="B1340" t="str">
            <v>FMKB23-080-09-12</v>
          </cell>
          <cell r="C1340">
            <v>1477.8860999999999</v>
          </cell>
        </row>
        <row r="1341">
          <cell r="B1341" t="str">
            <v>FMKB23-085-09-12</v>
          </cell>
          <cell r="C1341">
            <v>1500.6946</v>
          </cell>
        </row>
        <row r="1342">
          <cell r="B1342" t="str">
            <v>FMKB23-090-09-12</v>
          </cell>
          <cell r="C1342">
            <v>1523.5030999999999</v>
          </cell>
        </row>
        <row r="1343">
          <cell r="B1343" t="str">
            <v>FMKB23-095-09-12</v>
          </cell>
          <cell r="C1343">
            <v>1546.3116</v>
          </cell>
        </row>
        <row r="1344">
          <cell r="B1344" t="str">
            <v>FMKB23-100-09-12</v>
          </cell>
          <cell r="C1344">
            <v>1619.5221000000001</v>
          </cell>
        </row>
        <row r="1345">
          <cell r="B1345" t="str">
            <v>FMKB23-105-09-12</v>
          </cell>
          <cell r="C1345">
            <v>1664.6056000000003</v>
          </cell>
        </row>
        <row r="1346">
          <cell r="B1346" t="str">
            <v>FMKB23-110-09-12</v>
          </cell>
          <cell r="C1346">
            <v>1687.4141</v>
          </cell>
        </row>
        <row r="1347">
          <cell r="B1347" t="str">
            <v>FMKB23-115-09-12</v>
          </cell>
          <cell r="C1347">
            <v>1710.2226000000001</v>
          </cell>
        </row>
        <row r="1348">
          <cell r="B1348" t="str">
            <v>FMKB23-120-09-12</v>
          </cell>
          <cell r="C1348">
            <v>1733.0311000000002</v>
          </cell>
        </row>
        <row r="1349">
          <cell r="B1349" t="str">
            <v>FMKB23-125-09-12</v>
          </cell>
          <cell r="C1349">
            <v>1855.2532000000001</v>
          </cell>
        </row>
        <row r="1350">
          <cell r="B1350" t="str">
            <v>FMKB23-130-09-12</v>
          </cell>
          <cell r="C1350">
            <v>1893.7367000000002</v>
          </cell>
        </row>
        <row r="1351">
          <cell r="B1351" t="str">
            <v>FMKB23-135-09-12</v>
          </cell>
          <cell r="C1351">
            <v>1916.5452</v>
          </cell>
        </row>
        <row r="1352">
          <cell r="B1352" t="str">
            <v>FMKB23-140-09-12</v>
          </cell>
          <cell r="C1352">
            <v>1939.3537000000001</v>
          </cell>
        </row>
        <row r="1353">
          <cell r="B1353" t="str">
            <v>FMKB23-145-09-12</v>
          </cell>
          <cell r="C1353">
            <v>1962.1622000000002</v>
          </cell>
        </row>
        <row r="1354">
          <cell r="B1354" t="str">
            <v>FMKB23-150-09-12</v>
          </cell>
          <cell r="C1354">
            <v>2048.2339000000002</v>
          </cell>
        </row>
        <row r="1355">
          <cell r="B1355" t="str">
            <v>FMKB23-155-09-12</v>
          </cell>
          <cell r="C1355">
            <v>2086.7174</v>
          </cell>
        </row>
        <row r="1356">
          <cell r="B1356" t="str">
            <v>FMKB23-160-09-12</v>
          </cell>
          <cell r="C1356">
            <v>2109.5259000000001</v>
          </cell>
        </row>
        <row r="1357">
          <cell r="B1357" t="str">
            <v>FMKB23-165-09-12</v>
          </cell>
          <cell r="C1357">
            <v>2132.3344000000002</v>
          </cell>
        </row>
        <row r="1358">
          <cell r="B1358" t="str">
            <v>FMKB23-170-09-12</v>
          </cell>
          <cell r="C1358">
            <v>2155.1429000000003</v>
          </cell>
        </row>
        <row r="1359">
          <cell r="B1359" t="str">
            <v>FMKB23-175-09-12</v>
          </cell>
          <cell r="C1359">
            <v>2241.2146000000002</v>
          </cell>
        </row>
        <row r="1360">
          <cell r="B1360" t="str">
            <v>FMKB23-180-09-12</v>
          </cell>
          <cell r="C1360">
            <v>2261.4980999999998</v>
          </cell>
        </row>
        <row r="1361">
          <cell r="B1361" t="str">
            <v>FMKB23-185-09-12</v>
          </cell>
          <cell r="C1361">
            <v>2284.3065999999999</v>
          </cell>
        </row>
        <row r="1362">
          <cell r="B1362" t="str">
            <v>FMKB23-190-09-12</v>
          </cell>
          <cell r="C1362">
            <v>2307.1151</v>
          </cell>
        </row>
        <row r="1363">
          <cell r="B1363" t="str">
            <v>FMKB23-195-09-12</v>
          </cell>
          <cell r="C1363">
            <v>2329.9236000000001</v>
          </cell>
        </row>
        <row r="1364">
          <cell r="B1364" t="str">
            <v>FMKB23-200-09-12</v>
          </cell>
          <cell r="C1364">
            <v>2415.9928</v>
          </cell>
        </row>
        <row r="1365">
          <cell r="B1365" t="str">
            <v>FMKB23-205-09-12</v>
          </cell>
          <cell r="C1365">
            <v>2456.3708000000001</v>
          </cell>
        </row>
        <row r="1366">
          <cell r="B1366" t="str">
            <v>FMKB23-210-09-12</v>
          </cell>
          <cell r="C1366">
            <v>2483.3488000000002</v>
          </cell>
        </row>
        <row r="1367">
          <cell r="B1367" t="str">
            <v>FMKB23-215-09-12</v>
          </cell>
          <cell r="C1367">
            <v>2510.3268000000003</v>
          </cell>
        </row>
        <row r="1368">
          <cell r="B1368" t="str">
            <v>FMKB23-220-09-12</v>
          </cell>
          <cell r="C1368">
            <v>2537.3048000000003</v>
          </cell>
        </row>
        <row r="1369">
          <cell r="B1369" t="str">
            <v>FMKB23-225-09-12</v>
          </cell>
          <cell r="C1369">
            <v>2627.5459999999998</v>
          </cell>
        </row>
        <row r="1370">
          <cell r="B1370" t="str">
            <v>FMKB23-230-09-12</v>
          </cell>
          <cell r="C1370">
            <v>2654.1740000000004</v>
          </cell>
        </row>
        <row r="1371">
          <cell r="B1371" t="str">
            <v>FMKB23-235-09-12</v>
          </cell>
          <cell r="C1371">
            <v>2681.1520000000005</v>
          </cell>
        </row>
        <row r="1372">
          <cell r="B1372" t="str">
            <v>FMKB23-240-09-12</v>
          </cell>
          <cell r="C1372">
            <v>2708.13</v>
          </cell>
        </row>
        <row r="1373">
          <cell r="B1373" t="str">
            <v>FMKB23-245-09-12</v>
          </cell>
          <cell r="C1373">
            <v>2735.1080000000002</v>
          </cell>
        </row>
        <row r="1374">
          <cell r="B1374" t="str">
            <v>FMKB23-250-09-12</v>
          </cell>
          <cell r="C1374">
            <v>2825.3492000000001</v>
          </cell>
        </row>
        <row r="1375">
          <cell r="B1375" t="str">
            <v>FMKB23-255-09-12</v>
          </cell>
          <cell r="C1375">
            <v>2864.3522000000003</v>
          </cell>
        </row>
        <row r="1376">
          <cell r="B1376" t="str">
            <v>FMKB23-260-09-12</v>
          </cell>
          <cell r="C1376">
            <v>2891.3302000000003</v>
          </cell>
        </row>
        <row r="1377">
          <cell r="B1377" t="str">
            <v>FMKB23-265-09-12</v>
          </cell>
          <cell r="C1377">
            <v>2918.3082000000004</v>
          </cell>
        </row>
        <row r="1378">
          <cell r="B1378" t="str">
            <v>FMKB23-270-09-12</v>
          </cell>
          <cell r="C1378">
            <v>2945.2862000000005</v>
          </cell>
        </row>
        <row r="1379">
          <cell r="B1379" t="str">
            <v>FMKB23-275-09-12</v>
          </cell>
          <cell r="C1379">
            <v>3035.5274000000004</v>
          </cell>
        </row>
        <row r="1380">
          <cell r="B1380" t="str">
            <v>FMKB23-280-09-12</v>
          </cell>
          <cell r="C1380">
            <v>3069.4303999999997</v>
          </cell>
        </row>
        <row r="1381">
          <cell r="B1381" t="str">
            <v>FMKB23-285-09-12</v>
          </cell>
          <cell r="C1381">
            <v>3096.4083999999998</v>
          </cell>
        </row>
        <row r="1382">
          <cell r="B1382" t="str">
            <v>FMKB23-290-09-12</v>
          </cell>
          <cell r="C1382">
            <v>3123.3863999999999</v>
          </cell>
        </row>
        <row r="1383">
          <cell r="B1383" t="str">
            <v>FMKB23-295-09-12</v>
          </cell>
          <cell r="C1383">
            <v>3150.3643999999999</v>
          </cell>
        </row>
        <row r="1384">
          <cell r="B1384" t="str">
            <v>FMKB23-300-09-12</v>
          </cell>
          <cell r="C1384">
            <v>3240.6055999999999</v>
          </cell>
        </row>
        <row r="1385">
          <cell r="B1385" t="str">
            <v>FMK-23-075-11-01</v>
          </cell>
          <cell r="C1385">
            <v>1205.9226000000001</v>
          </cell>
        </row>
        <row r="1386">
          <cell r="B1386" t="str">
            <v>FMK-23-080-11-01</v>
          </cell>
          <cell r="C1386">
            <v>1229.7125999999998</v>
          </cell>
        </row>
        <row r="1387">
          <cell r="B1387" t="str">
            <v>FMK-23-085-11-01</v>
          </cell>
          <cell r="C1387">
            <v>1244.4276</v>
          </cell>
        </row>
        <row r="1388">
          <cell r="B1388" t="str">
            <v>FMK-23-090-11-01</v>
          </cell>
          <cell r="C1388">
            <v>1259.1425999999999</v>
          </cell>
        </row>
        <row r="1389">
          <cell r="B1389" t="str">
            <v>FMK-23-095-11-01</v>
          </cell>
          <cell r="C1389">
            <v>1273.8575999999998</v>
          </cell>
        </row>
        <row r="1390">
          <cell r="B1390" t="str">
            <v>FMK-23-100-11-01</v>
          </cell>
          <cell r="C1390">
            <v>1338.9746</v>
          </cell>
        </row>
        <row r="1391">
          <cell r="B1391" t="str">
            <v>FMK-23-105-11-01</v>
          </cell>
          <cell r="C1391">
            <v>1375.9646000000002</v>
          </cell>
        </row>
        <row r="1392">
          <cell r="B1392" t="str">
            <v>FMK-23-110-11-01</v>
          </cell>
          <cell r="C1392">
            <v>1390.6795999999999</v>
          </cell>
        </row>
        <row r="1393">
          <cell r="B1393" t="str">
            <v>FMK-23-115-11-01</v>
          </cell>
          <cell r="C1393">
            <v>1405.3946000000001</v>
          </cell>
        </row>
        <row r="1394">
          <cell r="B1394" t="str">
            <v>FMK-23-120-11-01</v>
          </cell>
          <cell r="C1394">
            <v>1420.1096000000002</v>
          </cell>
        </row>
        <row r="1395">
          <cell r="B1395" t="str">
            <v>FMK-23-125-11-01</v>
          </cell>
          <cell r="C1395">
            <v>1534.2382000000002</v>
          </cell>
        </row>
        <row r="1396">
          <cell r="B1396" t="str">
            <v>FMK-23-130-11-01</v>
          </cell>
          <cell r="C1396">
            <v>1564.6281999999999</v>
          </cell>
        </row>
        <row r="1397">
          <cell r="B1397" t="str">
            <v>FMK-23-135-11-01</v>
          </cell>
          <cell r="C1397">
            <v>1579.3432</v>
          </cell>
        </row>
        <row r="1398">
          <cell r="B1398" t="str">
            <v>FMK-23-140-11-01</v>
          </cell>
          <cell r="C1398">
            <v>1594.0582000000002</v>
          </cell>
        </row>
        <row r="1399">
          <cell r="B1399" t="str">
            <v>FMK-23-145-11-01</v>
          </cell>
          <cell r="C1399">
            <v>1608.7732000000001</v>
          </cell>
        </row>
        <row r="1400">
          <cell r="B1400" t="str">
            <v>FMK-23-150-11-01</v>
          </cell>
          <cell r="C1400">
            <v>1686.7513999999999</v>
          </cell>
        </row>
        <row r="1401">
          <cell r="B1401" t="str">
            <v>FMK-23-155-11-01</v>
          </cell>
          <cell r="C1401">
            <v>1717.1414</v>
          </cell>
        </row>
        <row r="1402">
          <cell r="B1402" t="str">
            <v>FMK-23-160-11-01</v>
          </cell>
          <cell r="C1402">
            <v>1731.8564000000001</v>
          </cell>
        </row>
        <row r="1403">
          <cell r="B1403" t="str">
            <v>FMK-23-165-11-01</v>
          </cell>
          <cell r="C1403">
            <v>1746.5713999999998</v>
          </cell>
        </row>
        <row r="1404">
          <cell r="B1404" t="str">
            <v>FMK-23-170-11-01</v>
          </cell>
          <cell r="C1404">
            <v>1761.2864</v>
          </cell>
        </row>
        <row r="1405">
          <cell r="B1405" t="str">
            <v>FMK-23-175-11-01</v>
          </cell>
          <cell r="C1405">
            <v>1839.2646</v>
          </cell>
        </row>
        <row r="1406">
          <cell r="B1406" t="str">
            <v>FMK-23-180-11-01</v>
          </cell>
          <cell r="C1406">
            <v>1851.4546000000003</v>
          </cell>
        </row>
        <row r="1407">
          <cell r="B1407" t="str">
            <v>FMK-23-185-11-01</v>
          </cell>
          <cell r="C1407">
            <v>1866.1696000000002</v>
          </cell>
        </row>
        <row r="1408">
          <cell r="B1408" t="str">
            <v>FMK-23-190-11-01</v>
          </cell>
          <cell r="C1408">
            <v>1880.8846000000001</v>
          </cell>
        </row>
        <row r="1409">
          <cell r="B1409" t="str">
            <v>FMK-23-195-11-01</v>
          </cell>
          <cell r="C1409">
            <v>1895.5996000000002</v>
          </cell>
        </row>
        <row r="1410">
          <cell r="B1410" t="str">
            <v>FMK-23-200-11-01</v>
          </cell>
          <cell r="C1410">
            <v>1973.5728000000001</v>
          </cell>
        </row>
        <row r="1411">
          <cell r="B1411" t="str">
            <v>FMK-23-205-11-01</v>
          </cell>
          <cell r="C1411">
            <v>2004.3778</v>
          </cell>
        </row>
        <row r="1412">
          <cell r="B1412" t="str">
            <v>FMK-23-210-11-01</v>
          </cell>
          <cell r="C1412">
            <v>2021.7828</v>
          </cell>
        </row>
        <row r="1413">
          <cell r="B1413" t="str">
            <v>FMK-23-215-11-01</v>
          </cell>
          <cell r="C1413">
            <v>2039.1878000000002</v>
          </cell>
        </row>
        <row r="1414">
          <cell r="B1414" t="str">
            <v>FMK-23-220-11-01</v>
          </cell>
          <cell r="C1414">
            <v>2056.5928000000004</v>
          </cell>
        </row>
        <row r="1415">
          <cell r="B1415" t="str">
            <v>FMK-23-225-11-01</v>
          </cell>
          <cell r="C1415">
            <v>2137.261</v>
          </cell>
        </row>
        <row r="1416">
          <cell r="B1416" t="str">
            <v>FMK-23-230-11-01</v>
          </cell>
          <cell r="C1416">
            <v>2154.3160000000003</v>
          </cell>
        </row>
        <row r="1417">
          <cell r="B1417" t="str">
            <v>FMK-23-235-11-01</v>
          </cell>
          <cell r="C1417">
            <v>2171.721</v>
          </cell>
        </row>
        <row r="1418">
          <cell r="B1418" t="str">
            <v>FMK-23-240-11-01</v>
          </cell>
          <cell r="C1418">
            <v>2189.1260000000002</v>
          </cell>
        </row>
        <row r="1419">
          <cell r="B1419" t="str">
            <v>FMK-23-245-11-01</v>
          </cell>
          <cell r="C1419">
            <v>2206.5309999999999</v>
          </cell>
        </row>
        <row r="1420">
          <cell r="B1420" t="str">
            <v>FMK-23-250-11-01</v>
          </cell>
          <cell r="C1420">
            <v>2287.1992</v>
          </cell>
        </row>
        <row r="1421">
          <cell r="B1421" t="str">
            <v>FMK-23-255-11-01</v>
          </cell>
          <cell r="C1421">
            <v>2316.6292000000003</v>
          </cell>
        </row>
        <row r="1422">
          <cell r="B1422" t="str">
            <v>FMK-23-260-11-01</v>
          </cell>
          <cell r="C1422">
            <v>2334.0342000000005</v>
          </cell>
        </row>
        <row r="1423">
          <cell r="B1423" t="str">
            <v>FMK-23-265-11-01</v>
          </cell>
          <cell r="C1423">
            <v>2351.4392000000003</v>
          </cell>
        </row>
        <row r="1424">
          <cell r="B1424" t="str">
            <v>FMK-23-270-11-01</v>
          </cell>
          <cell r="C1424">
            <v>2368.8442</v>
          </cell>
        </row>
        <row r="1425">
          <cell r="B1425" t="str">
            <v>FMK-23-275-11-01</v>
          </cell>
          <cell r="C1425">
            <v>2449.5124000000001</v>
          </cell>
        </row>
        <row r="1426">
          <cell r="B1426" t="str">
            <v>FMK-23-280-11-01</v>
          </cell>
          <cell r="C1426">
            <v>2473.8424</v>
          </cell>
        </row>
        <row r="1427">
          <cell r="B1427" t="str">
            <v>FMK-23-285-11-01</v>
          </cell>
          <cell r="C1427">
            <v>2491.2473999999997</v>
          </cell>
        </row>
        <row r="1428">
          <cell r="B1428" t="str">
            <v>FMK-23-290-11-01</v>
          </cell>
          <cell r="C1428">
            <v>2508.6523999999999</v>
          </cell>
        </row>
        <row r="1429">
          <cell r="B1429" t="str">
            <v>FMK-23-295-11-01</v>
          </cell>
          <cell r="C1429">
            <v>2526.0573999999997</v>
          </cell>
        </row>
        <row r="1430">
          <cell r="B1430" t="str">
            <v>FMK-23-300-11-01</v>
          </cell>
          <cell r="C1430">
            <v>2606.7255999999998</v>
          </cell>
        </row>
        <row r="1431">
          <cell r="B1431" t="str">
            <v>FMK-23-075-11-11</v>
          </cell>
          <cell r="C1431">
            <v>1446.0026</v>
          </cell>
        </row>
        <row r="1432">
          <cell r="B1432" t="str">
            <v>FMK-23-080-11-11</v>
          </cell>
          <cell r="C1432">
            <v>1477.8860999999999</v>
          </cell>
        </row>
        <row r="1433">
          <cell r="B1433" t="str">
            <v>FMK-23-085-11-11</v>
          </cell>
          <cell r="C1433">
            <v>1500.6946</v>
          </cell>
        </row>
        <row r="1434">
          <cell r="B1434" t="str">
            <v>FMK-23-090-11-11</v>
          </cell>
          <cell r="C1434">
            <v>1523.5030999999999</v>
          </cell>
        </row>
        <row r="1435">
          <cell r="B1435" t="str">
            <v>FMK-23-095-11-11</v>
          </cell>
          <cell r="C1435">
            <v>1546.3116</v>
          </cell>
        </row>
        <row r="1436">
          <cell r="B1436" t="str">
            <v>FMK-23-100-11-11</v>
          </cell>
          <cell r="C1436">
            <v>1619.5221000000001</v>
          </cell>
        </row>
        <row r="1437">
          <cell r="B1437" t="str">
            <v>FMK-23-105-11-11</v>
          </cell>
          <cell r="C1437">
            <v>1664.6056000000003</v>
          </cell>
        </row>
        <row r="1438">
          <cell r="B1438" t="str">
            <v>FMK-23-110-11-11</v>
          </cell>
          <cell r="C1438">
            <v>1687.4141</v>
          </cell>
        </row>
        <row r="1439">
          <cell r="B1439" t="str">
            <v>FMK-23-115-11-11</v>
          </cell>
          <cell r="C1439">
            <v>1710.2226000000001</v>
          </cell>
        </row>
        <row r="1440">
          <cell r="B1440" t="str">
            <v>FMK-23-120-11-11</v>
          </cell>
          <cell r="C1440">
            <v>1733.0311000000002</v>
          </cell>
        </row>
        <row r="1441">
          <cell r="B1441" t="str">
            <v>FMK-23-125-11-11</v>
          </cell>
          <cell r="C1441">
            <v>1855.2532000000001</v>
          </cell>
        </row>
        <row r="1442">
          <cell r="B1442" t="str">
            <v>FMK-23-130-11-11</v>
          </cell>
          <cell r="C1442">
            <v>1893.7367000000002</v>
          </cell>
        </row>
        <row r="1443">
          <cell r="B1443" t="str">
            <v>FMK-23-135-11-11</v>
          </cell>
          <cell r="C1443">
            <v>1916.5452</v>
          </cell>
        </row>
        <row r="1444">
          <cell r="B1444" t="str">
            <v>FMK-23-140-11-11</v>
          </cell>
          <cell r="C1444">
            <v>1939.3537000000001</v>
          </cell>
        </row>
        <row r="1445">
          <cell r="B1445" t="str">
            <v>FMK-23-145-11-11</v>
          </cell>
          <cell r="C1445">
            <v>1962.1622000000002</v>
          </cell>
        </row>
        <row r="1446">
          <cell r="B1446" t="str">
            <v>FMK-23-150-11-11</v>
          </cell>
          <cell r="C1446">
            <v>2048.2339000000002</v>
          </cell>
        </row>
        <row r="1447">
          <cell r="B1447" t="str">
            <v>FMK-23-155-11-11</v>
          </cell>
          <cell r="C1447">
            <v>2086.7174</v>
          </cell>
        </row>
        <row r="1448">
          <cell r="B1448" t="str">
            <v>FMK-23-160-11-11</v>
          </cell>
          <cell r="C1448">
            <v>2109.5259000000001</v>
          </cell>
        </row>
        <row r="1449">
          <cell r="B1449" t="str">
            <v>FMK-23-165-11-11</v>
          </cell>
          <cell r="C1449">
            <v>2132.3344000000002</v>
          </cell>
        </row>
        <row r="1450">
          <cell r="B1450" t="str">
            <v>FMK-23-170-11-11</v>
          </cell>
          <cell r="C1450">
            <v>2155.1429000000003</v>
          </cell>
        </row>
        <row r="1451">
          <cell r="B1451" t="str">
            <v>FMK-23-175-11-11</v>
          </cell>
          <cell r="C1451">
            <v>2241.2146000000002</v>
          </cell>
        </row>
        <row r="1452">
          <cell r="B1452" t="str">
            <v>FMK-23-180-11-11</v>
          </cell>
          <cell r="C1452">
            <v>2261.4980999999998</v>
          </cell>
        </row>
        <row r="1453">
          <cell r="B1453" t="str">
            <v>FMK-23-185-11-11</v>
          </cell>
          <cell r="C1453">
            <v>2284.3065999999999</v>
          </cell>
        </row>
        <row r="1454">
          <cell r="B1454" t="str">
            <v>FMK-23-190-11-11</v>
          </cell>
          <cell r="C1454">
            <v>2307.1151</v>
          </cell>
        </row>
        <row r="1455">
          <cell r="B1455" t="str">
            <v>FMK-23-195-11-11</v>
          </cell>
          <cell r="C1455">
            <v>2329.9236000000001</v>
          </cell>
        </row>
        <row r="1456">
          <cell r="B1456" t="str">
            <v>FMK-23-200-11-11</v>
          </cell>
          <cell r="C1456">
            <v>2415.9928</v>
          </cell>
        </row>
        <row r="1457">
          <cell r="B1457" t="str">
            <v>FMK-23-205-11-11</v>
          </cell>
          <cell r="C1457">
            <v>2456.3708000000001</v>
          </cell>
        </row>
        <row r="1458">
          <cell r="B1458" t="str">
            <v>FMK-23-210-11-11</v>
          </cell>
          <cell r="C1458">
            <v>2483.3488000000002</v>
          </cell>
        </row>
        <row r="1459">
          <cell r="B1459" t="str">
            <v>FMK-23-215-11-11</v>
          </cell>
          <cell r="C1459">
            <v>2510.3268000000003</v>
          </cell>
        </row>
        <row r="1460">
          <cell r="B1460" t="str">
            <v>FMK-23-220-11-11</v>
          </cell>
          <cell r="C1460">
            <v>2537.3048000000003</v>
          </cell>
        </row>
        <row r="1461">
          <cell r="B1461" t="str">
            <v>FMK-23-225-11-11</v>
          </cell>
          <cell r="C1461">
            <v>2627.5459999999998</v>
          </cell>
        </row>
        <row r="1462">
          <cell r="B1462" t="str">
            <v>FMK-23-230-11-11</v>
          </cell>
          <cell r="C1462">
            <v>2654.1740000000004</v>
          </cell>
        </row>
        <row r="1463">
          <cell r="B1463" t="str">
            <v>FMK-23-235-11-11</v>
          </cell>
          <cell r="C1463">
            <v>2681.1520000000005</v>
          </cell>
        </row>
        <row r="1464">
          <cell r="B1464" t="str">
            <v>FMK-23-240-11-11</v>
          </cell>
          <cell r="C1464">
            <v>2708.13</v>
          </cell>
        </row>
        <row r="1465">
          <cell r="B1465" t="str">
            <v>FMK-23-245-11-11</v>
          </cell>
          <cell r="C1465">
            <v>2735.1080000000002</v>
          </cell>
        </row>
        <row r="1466">
          <cell r="B1466" t="str">
            <v>FMK-23-250-11-11</v>
          </cell>
          <cell r="C1466">
            <v>2825.3492000000001</v>
          </cell>
        </row>
        <row r="1467">
          <cell r="B1467" t="str">
            <v>FMK-23-255-11-11</v>
          </cell>
          <cell r="C1467">
            <v>2864.3522000000003</v>
          </cell>
        </row>
        <row r="1468">
          <cell r="B1468" t="str">
            <v>FMK-23-260-11-11</v>
          </cell>
          <cell r="C1468">
            <v>2891.3302000000003</v>
          </cell>
        </row>
        <row r="1469">
          <cell r="B1469" t="str">
            <v>FMK-23-265-11-11</v>
          </cell>
          <cell r="C1469">
            <v>2918.3082000000004</v>
          </cell>
        </row>
        <row r="1470">
          <cell r="B1470" t="str">
            <v>FMK-23-270-11-11</v>
          </cell>
          <cell r="C1470">
            <v>2945.2862000000005</v>
          </cell>
        </row>
        <row r="1471">
          <cell r="B1471" t="str">
            <v>FMK-23-275-11-11</v>
          </cell>
          <cell r="C1471">
            <v>3035.5274000000004</v>
          </cell>
        </row>
        <row r="1472">
          <cell r="B1472" t="str">
            <v>FMK-23-280-11-11</v>
          </cell>
          <cell r="C1472">
            <v>3069.4303999999997</v>
          </cell>
        </row>
        <row r="1473">
          <cell r="B1473" t="str">
            <v>FMK-23-285-11-11</v>
          </cell>
          <cell r="C1473">
            <v>3096.4083999999998</v>
          </cell>
        </row>
        <row r="1474">
          <cell r="B1474" t="str">
            <v>FMK-23-290-11-11</v>
          </cell>
          <cell r="C1474">
            <v>3123.3863999999999</v>
          </cell>
        </row>
        <row r="1475">
          <cell r="B1475" t="str">
            <v>FMK-23-295-11-11</v>
          </cell>
          <cell r="C1475">
            <v>3150.3643999999999</v>
          </cell>
        </row>
        <row r="1476">
          <cell r="B1476" t="str">
            <v>FMK-23-300-11-11</v>
          </cell>
          <cell r="C1476">
            <v>3240.6055999999999</v>
          </cell>
        </row>
        <row r="1477">
          <cell r="B1477" t="str">
            <v>FMKB23-075-11-11</v>
          </cell>
          <cell r="C1477">
            <v>1446.0026</v>
          </cell>
        </row>
        <row r="1478">
          <cell r="B1478" t="str">
            <v>FMKB23-080-11-11</v>
          </cell>
          <cell r="C1478">
            <v>1477.8860999999999</v>
          </cell>
        </row>
        <row r="1479">
          <cell r="B1479" t="str">
            <v>FMKB23-085-11-11</v>
          </cell>
          <cell r="C1479">
            <v>1500.6946</v>
          </cell>
        </row>
        <row r="1480">
          <cell r="B1480" t="str">
            <v>FMKB23-090-11-11</v>
          </cell>
          <cell r="C1480">
            <v>1523.5030999999999</v>
          </cell>
        </row>
        <row r="1481">
          <cell r="B1481" t="str">
            <v>FMKB23-095-11-11</v>
          </cell>
          <cell r="C1481">
            <v>1546.3116</v>
          </cell>
        </row>
        <row r="1482">
          <cell r="B1482" t="str">
            <v>FMKB23-100-11-11</v>
          </cell>
          <cell r="C1482">
            <v>1619.5221000000001</v>
          </cell>
        </row>
        <row r="1483">
          <cell r="B1483" t="str">
            <v>FMKB23-105-11-11</v>
          </cell>
          <cell r="C1483">
            <v>1664.6056000000003</v>
          </cell>
        </row>
        <row r="1484">
          <cell r="B1484" t="str">
            <v>FMKB23-110-11-11</v>
          </cell>
          <cell r="C1484">
            <v>1687.4141</v>
          </cell>
        </row>
        <row r="1485">
          <cell r="B1485" t="str">
            <v>FMKB23-115-11-11</v>
          </cell>
          <cell r="C1485">
            <v>1710.2226000000001</v>
          </cell>
        </row>
        <row r="1486">
          <cell r="B1486" t="str">
            <v>FMKB23-120-11-11</v>
          </cell>
          <cell r="C1486">
            <v>1733.0311000000002</v>
          </cell>
        </row>
        <row r="1487">
          <cell r="B1487" t="str">
            <v>FMKB23-125-11-11</v>
          </cell>
          <cell r="C1487">
            <v>1855.2532000000001</v>
          </cell>
        </row>
        <row r="1488">
          <cell r="B1488" t="str">
            <v>FMKB23-130-11-11</v>
          </cell>
          <cell r="C1488">
            <v>1893.7367000000002</v>
          </cell>
        </row>
        <row r="1489">
          <cell r="B1489" t="str">
            <v>FMKB23-135-11-11</v>
          </cell>
          <cell r="C1489">
            <v>1916.5452</v>
          </cell>
        </row>
        <row r="1490">
          <cell r="B1490" t="str">
            <v>FMKB23-140-11-11</v>
          </cell>
          <cell r="C1490">
            <v>1939.3537000000001</v>
          </cell>
        </row>
        <row r="1491">
          <cell r="B1491" t="str">
            <v>FMKB23-145-11-11</v>
          </cell>
          <cell r="C1491">
            <v>1962.1622000000002</v>
          </cell>
        </row>
        <row r="1492">
          <cell r="B1492" t="str">
            <v>FMKB23-150-11-11</v>
          </cell>
          <cell r="C1492">
            <v>2048.2339000000002</v>
          </cell>
        </row>
        <row r="1493">
          <cell r="B1493" t="str">
            <v>FMKB23-155-11-11</v>
          </cell>
          <cell r="C1493">
            <v>2086.7174</v>
          </cell>
        </row>
        <row r="1494">
          <cell r="B1494" t="str">
            <v>FMKB23-160-11-11</v>
          </cell>
          <cell r="C1494">
            <v>2109.5259000000001</v>
          </cell>
        </row>
        <row r="1495">
          <cell r="B1495" t="str">
            <v>FMKB23-165-11-11</v>
          </cell>
          <cell r="C1495">
            <v>2132.3344000000002</v>
          </cell>
        </row>
        <row r="1496">
          <cell r="B1496" t="str">
            <v>FMKB23-170-11-11</v>
          </cell>
          <cell r="C1496">
            <v>2155.1429000000003</v>
          </cell>
        </row>
        <row r="1497">
          <cell r="B1497" t="str">
            <v>FMKB23-175-11-11</v>
          </cell>
          <cell r="C1497">
            <v>2241.2146000000002</v>
          </cell>
        </row>
        <row r="1498">
          <cell r="B1498" t="str">
            <v>FMKB23-180-11-11</v>
          </cell>
          <cell r="C1498">
            <v>2261.4980999999998</v>
          </cell>
        </row>
        <row r="1499">
          <cell r="B1499" t="str">
            <v>FMKB23-185-11-11</v>
          </cell>
          <cell r="C1499">
            <v>2284.3065999999999</v>
          </cell>
        </row>
        <row r="1500">
          <cell r="B1500" t="str">
            <v>FMKB23-190-11-11</v>
          </cell>
          <cell r="C1500">
            <v>2307.1151</v>
          </cell>
        </row>
        <row r="1501">
          <cell r="B1501" t="str">
            <v>FMKB23-195-11-11</v>
          </cell>
          <cell r="C1501">
            <v>2329.9236000000001</v>
          </cell>
        </row>
        <row r="1502">
          <cell r="B1502" t="str">
            <v>FMKB23-200-11-11</v>
          </cell>
          <cell r="C1502">
            <v>2415.9928</v>
          </cell>
        </row>
        <row r="1503">
          <cell r="B1503" t="str">
            <v>FMKB23-205-11-11</v>
          </cell>
          <cell r="C1503">
            <v>2456.3708000000001</v>
          </cell>
        </row>
        <row r="1504">
          <cell r="B1504" t="str">
            <v>FMKB23-210-11-11</v>
          </cell>
          <cell r="C1504">
            <v>2483.3488000000002</v>
          </cell>
        </row>
        <row r="1505">
          <cell r="B1505" t="str">
            <v>FMKB23-215-11-11</v>
          </cell>
          <cell r="C1505">
            <v>2510.3268000000003</v>
          </cell>
        </row>
        <row r="1506">
          <cell r="B1506" t="str">
            <v>FMKB23-220-11-11</v>
          </cell>
          <cell r="C1506">
            <v>2537.3048000000003</v>
          </cell>
        </row>
        <row r="1507">
          <cell r="B1507" t="str">
            <v>FMKB23-225-11-11</v>
          </cell>
          <cell r="C1507">
            <v>2627.5459999999998</v>
          </cell>
        </row>
        <row r="1508">
          <cell r="B1508" t="str">
            <v>FMKB23-230-11-11</v>
          </cell>
          <cell r="C1508">
            <v>2654.1740000000004</v>
          </cell>
        </row>
        <row r="1509">
          <cell r="B1509" t="str">
            <v>FMKB23-235-11-11</v>
          </cell>
          <cell r="C1509">
            <v>2681.1520000000005</v>
          </cell>
        </row>
        <row r="1510">
          <cell r="B1510" t="str">
            <v>FMKB23-240-11-11</v>
          </cell>
          <cell r="C1510">
            <v>2708.13</v>
          </cell>
        </row>
        <row r="1511">
          <cell r="B1511" t="str">
            <v>FMKB23-245-11-11</v>
          </cell>
          <cell r="C1511">
            <v>2735.1080000000002</v>
          </cell>
        </row>
        <row r="1512">
          <cell r="B1512" t="str">
            <v>FMKB23-250-11-11</v>
          </cell>
          <cell r="C1512">
            <v>2825.3492000000001</v>
          </cell>
        </row>
        <row r="1513">
          <cell r="B1513" t="str">
            <v>FMKB23-255-11-11</v>
          </cell>
          <cell r="C1513">
            <v>2864.3522000000003</v>
          </cell>
        </row>
        <row r="1514">
          <cell r="B1514" t="str">
            <v>FMKB23-260-11-11</v>
          </cell>
          <cell r="C1514">
            <v>2891.3302000000003</v>
          </cell>
        </row>
        <row r="1515">
          <cell r="B1515" t="str">
            <v>FMKB23-265-11-11</v>
          </cell>
          <cell r="C1515">
            <v>2918.3082000000004</v>
          </cell>
        </row>
        <row r="1516">
          <cell r="B1516" t="str">
            <v>FMKB23-270-11-11</v>
          </cell>
          <cell r="C1516">
            <v>2945.2862000000005</v>
          </cell>
        </row>
        <row r="1517">
          <cell r="B1517" t="str">
            <v>FMKB23-275-11-11</v>
          </cell>
          <cell r="C1517">
            <v>3035.5274000000004</v>
          </cell>
        </row>
        <row r="1518">
          <cell r="B1518" t="str">
            <v>FMKB23-280-11-11</v>
          </cell>
          <cell r="C1518">
            <v>3069.4303999999997</v>
          </cell>
        </row>
        <row r="1519">
          <cell r="B1519" t="str">
            <v>FMKB23-285-11-11</v>
          </cell>
          <cell r="C1519">
            <v>3096.4083999999998</v>
          </cell>
        </row>
        <row r="1520">
          <cell r="B1520" t="str">
            <v>FMKB23-290-11-11</v>
          </cell>
          <cell r="C1520">
            <v>3123.3863999999999</v>
          </cell>
        </row>
        <row r="1521">
          <cell r="B1521" t="str">
            <v>FMKB23-295-11-11</v>
          </cell>
          <cell r="C1521">
            <v>3150.3643999999999</v>
          </cell>
        </row>
        <row r="1522">
          <cell r="B1522" t="str">
            <v>FMKB23-300-11-11</v>
          </cell>
          <cell r="C1522">
            <v>3240.6055999999999</v>
          </cell>
        </row>
        <row r="1523">
          <cell r="B1523" t="str">
            <v>FMK-23-075-11-02</v>
          </cell>
          <cell r="C1523">
            <v>1205.9226000000001</v>
          </cell>
        </row>
        <row r="1524">
          <cell r="B1524" t="str">
            <v>FMK-23-080-11-02</v>
          </cell>
          <cell r="C1524">
            <v>1229.7125999999998</v>
          </cell>
        </row>
        <row r="1525">
          <cell r="B1525" t="str">
            <v>FMK-23-085-11-02</v>
          </cell>
          <cell r="C1525">
            <v>1244.4276</v>
          </cell>
        </row>
        <row r="1526">
          <cell r="B1526" t="str">
            <v>FMK-23-090-11-02</v>
          </cell>
          <cell r="C1526">
            <v>1259.1425999999999</v>
          </cell>
        </row>
        <row r="1527">
          <cell r="B1527" t="str">
            <v>FMK-23-095-11-02</v>
          </cell>
          <cell r="C1527">
            <v>1273.8575999999998</v>
          </cell>
        </row>
        <row r="1528">
          <cell r="B1528" t="str">
            <v>FMK-23-100-11-02</v>
          </cell>
          <cell r="C1528">
            <v>1338.9746</v>
          </cell>
        </row>
        <row r="1529">
          <cell r="B1529" t="str">
            <v>FMK-23-105-11-02</v>
          </cell>
          <cell r="C1529">
            <v>1375.9646000000002</v>
          </cell>
        </row>
        <row r="1530">
          <cell r="B1530" t="str">
            <v>FMK-23-110-11-02</v>
          </cell>
          <cell r="C1530">
            <v>1390.6795999999999</v>
          </cell>
        </row>
        <row r="1531">
          <cell r="B1531" t="str">
            <v>FMK-23-115-11-02</v>
          </cell>
          <cell r="C1531">
            <v>1405.3946000000001</v>
          </cell>
        </row>
        <row r="1532">
          <cell r="B1532" t="str">
            <v>FMK-23-120-11-02</v>
          </cell>
          <cell r="C1532">
            <v>1420.1096000000002</v>
          </cell>
        </row>
        <row r="1533">
          <cell r="B1533" t="str">
            <v>FMK-23-125-11-02</v>
          </cell>
          <cell r="C1533">
            <v>1534.2382000000002</v>
          </cell>
        </row>
        <row r="1534">
          <cell r="B1534" t="str">
            <v>FMK-23-130-11-02</v>
          </cell>
          <cell r="C1534">
            <v>1564.6281999999999</v>
          </cell>
        </row>
        <row r="1535">
          <cell r="B1535" t="str">
            <v>FMK-23-135-11-02</v>
          </cell>
          <cell r="C1535">
            <v>1579.3432</v>
          </cell>
        </row>
        <row r="1536">
          <cell r="B1536" t="str">
            <v>FMK-23-140-11-02</v>
          </cell>
          <cell r="C1536">
            <v>1594.0582000000002</v>
          </cell>
        </row>
        <row r="1537">
          <cell r="B1537" t="str">
            <v>FMK-23-145-11-02</v>
          </cell>
          <cell r="C1537">
            <v>1608.7732000000001</v>
          </cell>
        </row>
        <row r="1538">
          <cell r="B1538" t="str">
            <v>FMK-23-150-11-02</v>
          </cell>
          <cell r="C1538">
            <v>1686.7513999999999</v>
          </cell>
        </row>
        <row r="1539">
          <cell r="B1539" t="str">
            <v>FMK-23-155-11-02</v>
          </cell>
          <cell r="C1539">
            <v>1717.1414</v>
          </cell>
        </row>
        <row r="1540">
          <cell r="B1540" t="str">
            <v>FMK-23-160-11-02</v>
          </cell>
          <cell r="C1540">
            <v>1731.8564000000001</v>
          </cell>
        </row>
        <row r="1541">
          <cell r="B1541" t="str">
            <v>FMK-23-165-11-02</v>
          </cell>
          <cell r="C1541">
            <v>1746.5713999999998</v>
          </cell>
        </row>
        <row r="1542">
          <cell r="B1542" t="str">
            <v>FMK-23-170-11-02</v>
          </cell>
          <cell r="C1542">
            <v>1761.2864</v>
          </cell>
        </row>
        <row r="1543">
          <cell r="B1543" t="str">
            <v>FMK-23-175-11-02</v>
          </cell>
          <cell r="C1543">
            <v>1839.2646</v>
          </cell>
        </row>
        <row r="1544">
          <cell r="B1544" t="str">
            <v>FMK-23-180-11-02</v>
          </cell>
          <cell r="C1544">
            <v>1851.4546000000003</v>
          </cell>
        </row>
        <row r="1545">
          <cell r="B1545" t="str">
            <v>FMK-23-185-11-02</v>
          </cell>
          <cell r="C1545">
            <v>1866.1696000000002</v>
          </cell>
        </row>
        <row r="1546">
          <cell r="B1546" t="str">
            <v>FMK-23-190-11-02</v>
          </cell>
          <cell r="C1546">
            <v>1880.8846000000001</v>
          </cell>
        </row>
        <row r="1547">
          <cell r="B1547" t="str">
            <v>FMK-23-195-11-02</v>
          </cell>
          <cell r="C1547">
            <v>1895.5996000000002</v>
          </cell>
        </row>
        <row r="1548">
          <cell r="B1548" t="str">
            <v>FMK-23-200-11-02</v>
          </cell>
          <cell r="C1548">
            <v>1973.5728000000001</v>
          </cell>
        </row>
        <row r="1549">
          <cell r="B1549" t="str">
            <v>FMK-23-205-11-02</v>
          </cell>
          <cell r="C1549">
            <v>2004.3778</v>
          </cell>
        </row>
        <row r="1550">
          <cell r="B1550" t="str">
            <v>FMK-23-210-11-02</v>
          </cell>
          <cell r="C1550">
            <v>2021.7828</v>
          </cell>
        </row>
        <row r="1551">
          <cell r="B1551" t="str">
            <v>FMK-23-215-11-02</v>
          </cell>
          <cell r="C1551">
            <v>2039.1878000000002</v>
          </cell>
        </row>
        <row r="1552">
          <cell r="B1552" t="str">
            <v>FMK-23-220-11-02</v>
          </cell>
          <cell r="C1552">
            <v>2056.5928000000004</v>
          </cell>
        </row>
        <row r="1553">
          <cell r="B1553" t="str">
            <v>FMK-23-225-11-02</v>
          </cell>
          <cell r="C1553">
            <v>2137.261</v>
          </cell>
        </row>
        <row r="1554">
          <cell r="B1554" t="str">
            <v>FMK-23-230-11-02</v>
          </cell>
          <cell r="C1554">
            <v>2154.3160000000003</v>
          </cell>
        </row>
        <row r="1555">
          <cell r="B1555" t="str">
            <v>FMK-23-235-11-02</v>
          </cell>
          <cell r="C1555">
            <v>2171.721</v>
          </cell>
        </row>
        <row r="1556">
          <cell r="B1556" t="str">
            <v>FMK-23-240-11-02</v>
          </cell>
          <cell r="C1556">
            <v>2189.1260000000002</v>
          </cell>
        </row>
        <row r="1557">
          <cell r="B1557" t="str">
            <v>FMK-23-245-11-02</v>
          </cell>
          <cell r="C1557">
            <v>2206.5309999999999</v>
          </cell>
        </row>
        <row r="1558">
          <cell r="B1558" t="str">
            <v>FMK-23-250-11-02</v>
          </cell>
          <cell r="C1558">
            <v>2287.1992</v>
          </cell>
        </row>
        <row r="1559">
          <cell r="B1559" t="str">
            <v>FMK-23-255-11-02</v>
          </cell>
          <cell r="C1559">
            <v>2316.6292000000003</v>
          </cell>
        </row>
        <row r="1560">
          <cell r="B1560" t="str">
            <v>FMK-23-260-11-02</v>
          </cell>
          <cell r="C1560">
            <v>2334.0342000000005</v>
          </cell>
        </row>
        <row r="1561">
          <cell r="B1561" t="str">
            <v>FMK-23-265-11-02</v>
          </cell>
          <cell r="C1561">
            <v>2351.4392000000003</v>
          </cell>
        </row>
        <row r="1562">
          <cell r="B1562" t="str">
            <v>FMK-23-270-11-02</v>
          </cell>
          <cell r="C1562">
            <v>2368.8442</v>
          </cell>
        </row>
        <row r="1563">
          <cell r="B1563" t="str">
            <v>FMK-23-275-11-02</v>
          </cell>
          <cell r="C1563">
            <v>2449.5124000000001</v>
          </cell>
        </row>
        <row r="1564">
          <cell r="B1564" t="str">
            <v>FMK-23-280-11-02</v>
          </cell>
          <cell r="C1564">
            <v>2473.8424</v>
          </cell>
        </row>
        <row r="1565">
          <cell r="B1565" t="str">
            <v>FMK-23-285-11-02</v>
          </cell>
          <cell r="C1565">
            <v>2491.2473999999997</v>
          </cell>
        </row>
        <row r="1566">
          <cell r="B1566" t="str">
            <v>FMK-23-290-11-02</v>
          </cell>
          <cell r="C1566">
            <v>2508.6523999999999</v>
          </cell>
        </row>
        <row r="1567">
          <cell r="B1567" t="str">
            <v>FMK-23-295-11-02</v>
          </cell>
          <cell r="C1567">
            <v>2526.0573999999997</v>
          </cell>
        </row>
        <row r="1568">
          <cell r="B1568" t="str">
            <v>FMK-23-300-11-02</v>
          </cell>
          <cell r="C1568">
            <v>2606.7255999999998</v>
          </cell>
        </row>
        <row r="1569">
          <cell r="B1569" t="str">
            <v>FMK-23-075-11-12</v>
          </cell>
          <cell r="C1569">
            <v>1446.0026</v>
          </cell>
        </row>
        <row r="1570">
          <cell r="B1570" t="str">
            <v>FMK-23-080-11-12</v>
          </cell>
          <cell r="C1570">
            <v>1477.8860999999999</v>
          </cell>
        </row>
        <row r="1571">
          <cell r="B1571" t="str">
            <v>FMK-23-085-11-12</v>
          </cell>
          <cell r="C1571">
            <v>1500.6946</v>
          </cell>
        </row>
        <row r="1572">
          <cell r="B1572" t="str">
            <v>FMK-23-090-11-12</v>
          </cell>
          <cell r="C1572">
            <v>1523.5030999999999</v>
          </cell>
        </row>
        <row r="1573">
          <cell r="B1573" t="str">
            <v>FMK-23-095-11-12</v>
          </cell>
          <cell r="C1573">
            <v>1546.3116</v>
          </cell>
        </row>
        <row r="1574">
          <cell r="B1574" t="str">
            <v>FMK-23-100-11-12</v>
          </cell>
          <cell r="C1574">
            <v>1619.5221000000001</v>
          </cell>
        </row>
        <row r="1575">
          <cell r="B1575" t="str">
            <v>FMK-23-105-11-12</v>
          </cell>
          <cell r="C1575">
            <v>1664.6056000000003</v>
          </cell>
        </row>
        <row r="1576">
          <cell r="B1576" t="str">
            <v>FMK-23-110-11-12</v>
          </cell>
          <cell r="C1576">
            <v>1687.4141</v>
          </cell>
        </row>
        <row r="1577">
          <cell r="B1577" t="str">
            <v>FMK-23-115-11-12</v>
          </cell>
          <cell r="C1577">
            <v>1710.2226000000001</v>
          </cell>
        </row>
        <row r="1578">
          <cell r="B1578" t="str">
            <v>FMK-23-120-11-12</v>
          </cell>
          <cell r="C1578">
            <v>1733.0311000000002</v>
          </cell>
        </row>
        <row r="1579">
          <cell r="B1579" t="str">
            <v>FMK-23-125-11-12</v>
          </cell>
          <cell r="C1579">
            <v>1855.2532000000001</v>
          </cell>
        </row>
        <row r="1580">
          <cell r="B1580" t="str">
            <v>FMK-23-130-11-12</v>
          </cell>
          <cell r="C1580">
            <v>1893.7367000000002</v>
          </cell>
        </row>
        <row r="1581">
          <cell r="B1581" t="str">
            <v>FMK-23-135-11-12</v>
          </cell>
          <cell r="C1581">
            <v>1916.5452</v>
          </cell>
        </row>
        <row r="1582">
          <cell r="B1582" t="str">
            <v>FMK-23-140-11-12</v>
          </cell>
          <cell r="C1582">
            <v>1939.3537000000001</v>
          </cell>
        </row>
        <row r="1583">
          <cell r="B1583" t="str">
            <v>FMK-23-145-11-12</v>
          </cell>
          <cell r="C1583">
            <v>1962.1622000000002</v>
          </cell>
        </row>
        <row r="1584">
          <cell r="B1584" t="str">
            <v>FMK-23-150-11-12</v>
          </cell>
          <cell r="C1584">
            <v>2048.2339000000002</v>
          </cell>
        </row>
        <row r="1585">
          <cell r="B1585" t="str">
            <v>FMK-23-155-11-12</v>
          </cell>
          <cell r="C1585">
            <v>2086.7174</v>
          </cell>
        </row>
        <row r="1586">
          <cell r="B1586" t="str">
            <v>FMK-23-160-11-12</v>
          </cell>
          <cell r="C1586">
            <v>2109.5259000000001</v>
          </cell>
        </row>
        <row r="1587">
          <cell r="B1587" t="str">
            <v>FMK-23-165-11-12</v>
          </cell>
          <cell r="C1587">
            <v>2132.3344000000002</v>
          </cell>
        </row>
        <row r="1588">
          <cell r="B1588" t="str">
            <v>FMK-23-170-11-12</v>
          </cell>
          <cell r="C1588">
            <v>2155.1429000000003</v>
          </cell>
        </row>
        <row r="1589">
          <cell r="B1589" t="str">
            <v>FMK-23-175-11-12</v>
          </cell>
          <cell r="C1589">
            <v>2241.2146000000002</v>
          </cell>
        </row>
        <row r="1590">
          <cell r="B1590" t="str">
            <v>FMK-23-180-11-12</v>
          </cell>
          <cell r="C1590">
            <v>2261.4980999999998</v>
          </cell>
        </row>
        <row r="1591">
          <cell r="B1591" t="str">
            <v>FMK-23-185-11-12</v>
          </cell>
          <cell r="C1591">
            <v>2284.3065999999999</v>
          </cell>
        </row>
        <row r="1592">
          <cell r="B1592" t="str">
            <v>FMK-23-190-11-12</v>
          </cell>
          <cell r="C1592">
            <v>2307.1151</v>
          </cell>
        </row>
        <row r="1593">
          <cell r="B1593" t="str">
            <v>FMK-23-195-11-12</v>
          </cell>
          <cell r="C1593">
            <v>2329.9236000000001</v>
          </cell>
        </row>
        <row r="1594">
          <cell r="B1594" t="str">
            <v>FMK-23-200-11-12</v>
          </cell>
          <cell r="C1594">
            <v>2415.9928</v>
          </cell>
        </row>
        <row r="1595">
          <cell r="B1595" t="str">
            <v>FMK-23-205-11-12</v>
          </cell>
          <cell r="C1595">
            <v>2456.3708000000001</v>
          </cell>
        </row>
        <row r="1596">
          <cell r="B1596" t="str">
            <v>FMK-23-210-11-12</v>
          </cell>
          <cell r="C1596">
            <v>2483.3488000000002</v>
          </cell>
        </row>
        <row r="1597">
          <cell r="B1597" t="str">
            <v>FMK-23-215-11-12</v>
          </cell>
          <cell r="C1597">
            <v>2510.3268000000003</v>
          </cell>
        </row>
        <row r="1598">
          <cell r="B1598" t="str">
            <v>FMK-23-220-11-12</v>
          </cell>
          <cell r="C1598">
            <v>2537.3048000000003</v>
          </cell>
        </row>
        <row r="1599">
          <cell r="B1599" t="str">
            <v>FMK-23-225-11-12</v>
          </cell>
          <cell r="C1599">
            <v>2627.5459999999998</v>
          </cell>
        </row>
        <row r="1600">
          <cell r="B1600" t="str">
            <v>FMK-23-230-11-12</v>
          </cell>
          <cell r="C1600">
            <v>2654.1740000000004</v>
          </cell>
        </row>
        <row r="1601">
          <cell r="B1601" t="str">
            <v>FMK-23-235-11-12</v>
          </cell>
          <cell r="C1601">
            <v>2681.1520000000005</v>
          </cell>
        </row>
        <row r="1602">
          <cell r="B1602" t="str">
            <v>FMK-23-240-11-12</v>
          </cell>
          <cell r="C1602">
            <v>2708.13</v>
          </cell>
        </row>
        <row r="1603">
          <cell r="B1603" t="str">
            <v>FMK-23-245-11-12</v>
          </cell>
          <cell r="C1603">
            <v>2735.1080000000002</v>
          </cell>
        </row>
        <row r="1604">
          <cell r="B1604" t="str">
            <v>FMK-23-250-11-12</v>
          </cell>
          <cell r="C1604">
            <v>2825.3492000000001</v>
          </cell>
        </row>
        <row r="1605">
          <cell r="B1605" t="str">
            <v>FMK-23-255-11-12</v>
          </cell>
          <cell r="C1605">
            <v>2864.3522000000003</v>
          </cell>
        </row>
        <row r="1606">
          <cell r="B1606" t="str">
            <v>FMK-23-260-11-12</v>
          </cell>
          <cell r="C1606">
            <v>2891.3302000000003</v>
          </cell>
        </row>
        <row r="1607">
          <cell r="B1607" t="str">
            <v>FMK-23-265-11-12</v>
          </cell>
          <cell r="C1607">
            <v>2918.3082000000004</v>
          </cell>
        </row>
        <row r="1608">
          <cell r="B1608" t="str">
            <v>FMK-23-270-11-12</v>
          </cell>
          <cell r="C1608">
            <v>2945.2862000000005</v>
          </cell>
        </row>
        <row r="1609">
          <cell r="B1609" t="str">
            <v>FMK-23-275-11-12</v>
          </cell>
          <cell r="C1609">
            <v>3035.5274000000004</v>
          </cell>
        </row>
        <row r="1610">
          <cell r="B1610" t="str">
            <v>FMK-23-280-11-12</v>
          </cell>
          <cell r="C1610">
            <v>3069.4303999999997</v>
          </cell>
        </row>
        <row r="1611">
          <cell r="B1611" t="str">
            <v>FMK-23-285-11-12</v>
          </cell>
          <cell r="C1611">
            <v>3096.4083999999998</v>
          </cell>
        </row>
        <row r="1612">
          <cell r="B1612" t="str">
            <v>FMK-23-290-11-12</v>
          </cell>
          <cell r="C1612">
            <v>3123.3863999999999</v>
          </cell>
        </row>
        <row r="1613">
          <cell r="B1613" t="str">
            <v>FMK-23-295-11-12</v>
          </cell>
          <cell r="C1613">
            <v>3150.3643999999999</v>
          </cell>
        </row>
        <row r="1614">
          <cell r="B1614" t="str">
            <v>FMK-23-300-11-12</v>
          </cell>
          <cell r="C1614">
            <v>3240.6055999999999</v>
          </cell>
        </row>
        <row r="1615">
          <cell r="B1615" t="str">
            <v>FMKB23-075-11-12</v>
          </cell>
          <cell r="C1615">
            <v>1446.0026</v>
          </cell>
        </row>
        <row r="1616">
          <cell r="B1616" t="str">
            <v>FMKB23-080-11-12</v>
          </cell>
          <cell r="C1616">
            <v>1477.8860999999999</v>
          </cell>
        </row>
        <row r="1617">
          <cell r="B1617" t="str">
            <v>FMKB23-085-11-12</v>
          </cell>
          <cell r="C1617">
            <v>1500.6946</v>
          </cell>
        </row>
        <row r="1618">
          <cell r="B1618" t="str">
            <v>FMKB23-090-11-12</v>
          </cell>
          <cell r="C1618">
            <v>1523.5030999999999</v>
          </cell>
        </row>
        <row r="1619">
          <cell r="B1619" t="str">
            <v>FMKB23-095-11-12</v>
          </cell>
          <cell r="C1619">
            <v>1546.3116</v>
          </cell>
        </row>
        <row r="1620">
          <cell r="B1620" t="str">
            <v>FMKB23-100-11-12</v>
          </cell>
          <cell r="C1620">
            <v>1619.5221000000001</v>
          </cell>
        </row>
        <row r="1621">
          <cell r="B1621" t="str">
            <v>FMKB23-105-11-12</v>
          </cell>
          <cell r="C1621">
            <v>1664.6056000000003</v>
          </cell>
        </row>
        <row r="1622">
          <cell r="B1622" t="str">
            <v>FMKB23-110-11-12</v>
          </cell>
          <cell r="C1622">
            <v>1687.4141</v>
          </cell>
        </row>
        <row r="1623">
          <cell r="B1623" t="str">
            <v>FMKB23-115-11-12</v>
          </cell>
          <cell r="C1623">
            <v>1710.2226000000001</v>
          </cell>
        </row>
        <row r="1624">
          <cell r="B1624" t="str">
            <v>FMKB23-120-11-12</v>
          </cell>
          <cell r="C1624">
            <v>1733.0311000000002</v>
          </cell>
        </row>
        <row r="1625">
          <cell r="B1625" t="str">
            <v>FMKB23-125-11-12</v>
          </cell>
          <cell r="C1625">
            <v>1855.2532000000001</v>
          </cell>
        </row>
        <row r="1626">
          <cell r="B1626" t="str">
            <v>FMKB23-130-11-12</v>
          </cell>
          <cell r="C1626">
            <v>1893.7367000000002</v>
          </cell>
        </row>
        <row r="1627">
          <cell r="B1627" t="str">
            <v>FMKB23-135-11-12</v>
          </cell>
          <cell r="C1627">
            <v>1916.5452</v>
          </cell>
        </row>
        <row r="1628">
          <cell r="B1628" t="str">
            <v>FMKB23-140-11-12</v>
          </cell>
          <cell r="C1628">
            <v>1939.3537000000001</v>
          </cell>
        </row>
        <row r="1629">
          <cell r="B1629" t="str">
            <v>FMKB23-145-11-12</v>
          </cell>
          <cell r="C1629">
            <v>1962.1622000000002</v>
          </cell>
        </row>
        <row r="1630">
          <cell r="B1630" t="str">
            <v>FMKB23-150-11-12</v>
          </cell>
          <cell r="C1630">
            <v>2048.2339000000002</v>
          </cell>
        </row>
        <row r="1631">
          <cell r="B1631" t="str">
            <v>FMKB23-155-11-12</v>
          </cell>
          <cell r="C1631">
            <v>2086.7174</v>
          </cell>
        </row>
        <row r="1632">
          <cell r="B1632" t="str">
            <v>FMKB23-160-11-12</v>
          </cell>
          <cell r="C1632">
            <v>2109.5259000000001</v>
          </cell>
        </row>
        <row r="1633">
          <cell r="B1633" t="str">
            <v>FMKB23-165-11-12</v>
          </cell>
          <cell r="C1633">
            <v>2132.3344000000002</v>
          </cell>
        </row>
        <row r="1634">
          <cell r="B1634" t="str">
            <v>FMKB23-170-11-12</v>
          </cell>
          <cell r="C1634">
            <v>2155.1429000000003</v>
          </cell>
        </row>
        <row r="1635">
          <cell r="B1635" t="str">
            <v>FMKB23-175-11-12</v>
          </cell>
          <cell r="C1635">
            <v>2241.2146000000002</v>
          </cell>
        </row>
        <row r="1636">
          <cell r="B1636" t="str">
            <v>FMKB23-180-11-12</v>
          </cell>
          <cell r="C1636">
            <v>2261.4980999999998</v>
          </cell>
        </row>
        <row r="1637">
          <cell r="B1637" t="str">
            <v>FMKB23-185-11-12</v>
          </cell>
          <cell r="C1637">
            <v>2284.3065999999999</v>
          </cell>
        </row>
        <row r="1638">
          <cell r="B1638" t="str">
            <v>FMKB23-190-11-12</v>
          </cell>
          <cell r="C1638">
            <v>2307.1151</v>
          </cell>
        </row>
        <row r="1639">
          <cell r="B1639" t="str">
            <v>FMKB23-195-11-12</v>
          </cell>
          <cell r="C1639">
            <v>2329.9236000000001</v>
          </cell>
        </row>
        <row r="1640">
          <cell r="B1640" t="str">
            <v>FMKB23-200-11-12</v>
          </cell>
          <cell r="C1640">
            <v>2415.9928</v>
          </cell>
        </row>
        <row r="1641">
          <cell r="B1641" t="str">
            <v>FMKB23-205-11-12</v>
          </cell>
          <cell r="C1641">
            <v>2456.3708000000001</v>
          </cell>
        </row>
        <row r="1642">
          <cell r="B1642" t="str">
            <v>FMKB23-210-11-12</v>
          </cell>
          <cell r="C1642">
            <v>2483.3488000000002</v>
          </cell>
        </row>
        <row r="1643">
          <cell r="B1643" t="str">
            <v>FMKB23-215-11-12</v>
          </cell>
          <cell r="C1643">
            <v>2510.3268000000003</v>
          </cell>
        </row>
        <row r="1644">
          <cell r="B1644" t="str">
            <v>FMKB23-220-11-12</v>
          </cell>
          <cell r="C1644">
            <v>2537.3048000000003</v>
          </cell>
        </row>
        <row r="1645">
          <cell r="B1645" t="str">
            <v>FMKB23-225-11-12</v>
          </cell>
          <cell r="C1645">
            <v>2627.5459999999998</v>
          </cell>
        </row>
        <row r="1646">
          <cell r="B1646" t="str">
            <v>FMKB23-230-11-12</v>
          </cell>
          <cell r="C1646">
            <v>2654.1740000000004</v>
          </cell>
        </row>
        <row r="1647">
          <cell r="B1647" t="str">
            <v>FMKB23-235-11-12</v>
          </cell>
          <cell r="C1647">
            <v>2681.1520000000005</v>
          </cell>
        </row>
        <row r="1648">
          <cell r="B1648" t="str">
            <v>FMKB23-240-11-12</v>
          </cell>
          <cell r="C1648">
            <v>2708.13</v>
          </cell>
        </row>
        <row r="1649">
          <cell r="B1649" t="str">
            <v>FMKB23-245-11-12</v>
          </cell>
          <cell r="C1649">
            <v>2735.1080000000002</v>
          </cell>
        </row>
        <row r="1650">
          <cell r="B1650" t="str">
            <v>FMKB23-250-11-12</v>
          </cell>
          <cell r="C1650">
            <v>2825.3492000000001</v>
          </cell>
        </row>
        <row r="1651">
          <cell r="B1651" t="str">
            <v>FMKB23-255-11-12</v>
          </cell>
          <cell r="C1651">
            <v>2864.3522000000003</v>
          </cell>
        </row>
        <row r="1652">
          <cell r="B1652" t="str">
            <v>FMKB23-260-11-12</v>
          </cell>
          <cell r="C1652">
            <v>2891.3302000000003</v>
          </cell>
        </row>
        <row r="1653">
          <cell r="B1653" t="str">
            <v>FMKB23-265-11-12</v>
          </cell>
          <cell r="C1653">
            <v>2918.3082000000004</v>
          </cell>
        </row>
        <row r="1654">
          <cell r="B1654" t="str">
            <v>FMKB23-270-11-12</v>
          </cell>
          <cell r="C1654">
            <v>2945.2862000000005</v>
          </cell>
        </row>
        <row r="1655">
          <cell r="B1655" t="str">
            <v>FMKB23-275-11-12</v>
          </cell>
          <cell r="C1655">
            <v>3035.5274000000004</v>
          </cell>
        </row>
        <row r="1656">
          <cell r="B1656" t="str">
            <v>FMKB23-280-11-12</v>
          </cell>
          <cell r="C1656">
            <v>3069.4303999999997</v>
          </cell>
        </row>
        <row r="1657">
          <cell r="B1657" t="str">
            <v>FMKB23-285-11-12</v>
          </cell>
          <cell r="C1657">
            <v>3096.4083999999998</v>
          </cell>
        </row>
        <row r="1658">
          <cell r="B1658" t="str">
            <v>FMKB23-290-11-12</v>
          </cell>
          <cell r="C1658">
            <v>3123.3863999999999</v>
          </cell>
        </row>
        <row r="1659">
          <cell r="B1659" t="str">
            <v>FMKB23-295-11-12</v>
          </cell>
          <cell r="C1659">
            <v>3150.3643999999999</v>
          </cell>
        </row>
        <row r="1660">
          <cell r="B1660" t="str">
            <v>FMKB23-300-11-12</v>
          </cell>
          <cell r="C1660">
            <v>3240.6055999999999</v>
          </cell>
        </row>
        <row r="1661">
          <cell r="B1661" t="str">
            <v>FMK-26-075-09-01</v>
          </cell>
          <cell r="C1661">
            <v>1207.4975999999999</v>
          </cell>
        </row>
        <row r="1662">
          <cell r="B1662" t="str">
            <v>FMK-26-080-09-01</v>
          </cell>
          <cell r="C1662">
            <v>1231.8126</v>
          </cell>
        </row>
        <row r="1663">
          <cell r="B1663" t="str">
            <v>FMK-26-085-09-01</v>
          </cell>
          <cell r="C1663">
            <v>1246.5276000000001</v>
          </cell>
        </row>
        <row r="1664">
          <cell r="B1664" t="str">
            <v>FMK-26-090-09-01</v>
          </cell>
          <cell r="C1664">
            <v>1261.2426</v>
          </cell>
        </row>
        <row r="1665">
          <cell r="B1665" t="str">
            <v>FMK-26-095-09-01</v>
          </cell>
          <cell r="C1665">
            <v>1275.9576</v>
          </cell>
        </row>
        <row r="1666">
          <cell r="B1666" t="str">
            <v>FMK-26-100-09-01</v>
          </cell>
          <cell r="C1666">
            <v>1341.0746000000001</v>
          </cell>
        </row>
        <row r="1667">
          <cell r="B1667" t="str">
            <v>FMK-26-105-09-01</v>
          </cell>
          <cell r="C1667">
            <v>1378.5896000000002</v>
          </cell>
        </row>
        <row r="1668">
          <cell r="B1668" t="str">
            <v>FMK-26-110-09-01</v>
          </cell>
          <cell r="C1668">
            <v>1393.3045999999999</v>
          </cell>
        </row>
        <row r="1669">
          <cell r="B1669" t="str">
            <v>FMK-26-115-09-01</v>
          </cell>
          <cell r="C1669">
            <v>1408.0196000000001</v>
          </cell>
        </row>
        <row r="1670">
          <cell r="B1670" t="str">
            <v>FMK-26-120-09-01</v>
          </cell>
          <cell r="C1670">
            <v>1422.7346000000002</v>
          </cell>
        </row>
        <row r="1671">
          <cell r="B1671" t="str">
            <v>FMK-26-125-09-01</v>
          </cell>
          <cell r="C1671">
            <v>1536.8632000000002</v>
          </cell>
        </row>
        <row r="1672">
          <cell r="B1672" t="str">
            <v>FMK-26-130-09-01</v>
          </cell>
          <cell r="C1672">
            <v>1567.7782</v>
          </cell>
        </row>
        <row r="1673">
          <cell r="B1673" t="str">
            <v>FMK-26-135-09-01</v>
          </cell>
          <cell r="C1673">
            <v>1582.4932000000001</v>
          </cell>
        </row>
        <row r="1674">
          <cell r="B1674" t="str">
            <v>FMK-26-140-09-01</v>
          </cell>
          <cell r="C1674">
            <v>1597.2082000000003</v>
          </cell>
        </row>
        <row r="1675">
          <cell r="B1675" t="str">
            <v>FMK-26-145-09-01</v>
          </cell>
          <cell r="C1675">
            <v>1611.9232000000002</v>
          </cell>
        </row>
        <row r="1676">
          <cell r="B1676" t="str">
            <v>FMK-26-150-09-01</v>
          </cell>
          <cell r="C1676">
            <v>1689.9014</v>
          </cell>
        </row>
        <row r="1677">
          <cell r="B1677" t="str">
            <v>FMK-26-155-09-01</v>
          </cell>
          <cell r="C1677">
            <v>1720.8164000000002</v>
          </cell>
        </row>
        <row r="1678">
          <cell r="B1678" t="str">
            <v>FMK-26-160-09-01</v>
          </cell>
          <cell r="C1678">
            <v>1735.5314000000003</v>
          </cell>
        </row>
        <row r="1679">
          <cell r="B1679" t="str">
            <v>FMK-26-165-09-01</v>
          </cell>
          <cell r="C1679">
            <v>1750.2464</v>
          </cell>
        </row>
        <row r="1680">
          <cell r="B1680" t="str">
            <v>FMK-26-170-09-01</v>
          </cell>
          <cell r="C1680">
            <v>1764.9614000000001</v>
          </cell>
        </row>
        <row r="1681">
          <cell r="B1681" t="str">
            <v>FMK-26-175-09-01</v>
          </cell>
          <cell r="C1681">
            <v>1842.9396000000002</v>
          </cell>
        </row>
        <row r="1682">
          <cell r="B1682" t="str">
            <v>FMK-26-180-09-01</v>
          </cell>
          <cell r="C1682">
            <v>1855.6546000000003</v>
          </cell>
        </row>
        <row r="1683">
          <cell r="B1683" t="str">
            <v>FMK-26-185-09-01</v>
          </cell>
          <cell r="C1683">
            <v>1870.3696000000002</v>
          </cell>
        </row>
        <row r="1684">
          <cell r="B1684" t="str">
            <v>FMK-26-190-09-01</v>
          </cell>
          <cell r="C1684">
            <v>1885.0846000000001</v>
          </cell>
        </row>
        <row r="1685">
          <cell r="B1685" t="str">
            <v>FMK-26-195-09-01</v>
          </cell>
          <cell r="C1685">
            <v>1899.7996000000003</v>
          </cell>
        </row>
        <row r="1686">
          <cell r="B1686" t="str">
            <v>FMK-26-200-09-01</v>
          </cell>
          <cell r="C1686">
            <v>1977.7728000000002</v>
          </cell>
        </row>
        <row r="1687">
          <cell r="B1687" t="str">
            <v>FMK-26-205-09-01</v>
          </cell>
          <cell r="C1687">
            <v>2009.1028000000001</v>
          </cell>
        </row>
        <row r="1688">
          <cell r="B1688" t="str">
            <v>FMK-26-210-09-01</v>
          </cell>
          <cell r="C1688">
            <v>2026.5078000000001</v>
          </cell>
        </row>
        <row r="1689">
          <cell r="B1689" t="str">
            <v>FMK-26-215-09-01</v>
          </cell>
          <cell r="C1689">
            <v>2043.9128000000003</v>
          </cell>
        </row>
        <row r="1690">
          <cell r="B1690" t="str">
            <v>FMK-26-220-09-01</v>
          </cell>
          <cell r="C1690">
            <v>2061.3178000000003</v>
          </cell>
        </row>
        <row r="1691">
          <cell r="B1691" t="str">
            <v>FMK-26-225-09-01</v>
          </cell>
          <cell r="C1691">
            <v>2141.9859999999999</v>
          </cell>
        </row>
        <row r="1692">
          <cell r="B1692" t="str">
            <v>FMK-26-230-09-01</v>
          </cell>
          <cell r="C1692">
            <v>2159.5660000000003</v>
          </cell>
        </row>
        <row r="1693">
          <cell r="B1693" t="str">
            <v>FMK-26-235-09-01</v>
          </cell>
          <cell r="C1693">
            <v>2176.971</v>
          </cell>
        </row>
        <row r="1694">
          <cell r="B1694" t="str">
            <v>FMK-26-240-09-01</v>
          </cell>
          <cell r="C1694">
            <v>2194.3760000000002</v>
          </cell>
        </row>
        <row r="1695">
          <cell r="B1695" t="str">
            <v>FMK-26-245-09-01</v>
          </cell>
          <cell r="C1695">
            <v>2211.7809999999999</v>
          </cell>
        </row>
        <row r="1696">
          <cell r="B1696" t="str">
            <v>FMK-26-250-09-01</v>
          </cell>
          <cell r="C1696">
            <v>2292.4492</v>
          </cell>
        </row>
        <row r="1697">
          <cell r="B1697" t="str">
            <v>FMK-26-255-09-01</v>
          </cell>
          <cell r="C1697">
            <v>2322.4042000000004</v>
          </cell>
        </row>
        <row r="1698">
          <cell r="B1698" t="str">
            <v>FMK-26-260-09-01</v>
          </cell>
          <cell r="C1698">
            <v>2339.8092000000006</v>
          </cell>
        </row>
        <row r="1699">
          <cell r="B1699" t="str">
            <v>FMK-26-265-09-01</v>
          </cell>
          <cell r="C1699">
            <v>2357.2142000000003</v>
          </cell>
        </row>
        <row r="1700">
          <cell r="B1700" t="str">
            <v>FMK-26-270-09-01</v>
          </cell>
          <cell r="C1700">
            <v>2374.6192000000001</v>
          </cell>
        </row>
        <row r="1701">
          <cell r="B1701" t="str">
            <v>FMK-26-275-09-01</v>
          </cell>
          <cell r="C1701">
            <v>2455.2874000000002</v>
          </cell>
        </row>
        <row r="1702">
          <cell r="B1702" t="str">
            <v>FMK-26-280-09-01</v>
          </cell>
          <cell r="C1702">
            <v>2480.1424000000002</v>
          </cell>
        </row>
        <row r="1703">
          <cell r="B1703" t="str">
            <v>FMK-26-285-09-01</v>
          </cell>
          <cell r="C1703">
            <v>2497.5473999999999</v>
          </cell>
        </row>
        <row r="1704">
          <cell r="B1704" t="str">
            <v>FMK-26-290-09-01</v>
          </cell>
          <cell r="C1704">
            <v>2514.9524000000001</v>
          </cell>
        </row>
        <row r="1705">
          <cell r="B1705" t="str">
            <v>FMK-26-295-09-01</v>
          </cell>
          <cell r="C1705">
            <v>2532.3573999999999</v>
          </cell>
        </row>
        <row r="1706">
          <cell r="B1706" t="str">
            <v>FMK-26-300-09-01</v>
          </cell>
          <cell r="C1706">
            <v>2613.0255999999999</v>
          </cell>
        </row>
        <row r="1707">
          <cell r="B1707" t="str">
            <v>FMK-26-075-09-11</v>
          </cell>
          <cell r="C1707">
            <v>1447.5775999999998</v>
          </cell>
        </row>
        <row r="1708">
          <cell r="B1708" t="str">
            <v>FMK-26-080-09-11</v>
          </cell>
          <cell r="C1708">
            <v>1479.9861000000001</v>
          </cell>
        </row>
        <row r="1709">
          <cell r="B1709" t="str">
            <v>FMK-26-085-09-11</v>
          </cell>
          <cell r="C1709">
            <v>1502.7946000000002</v>
          </cell>
        </row>
        <row r="1710">
          <cell r="B1710" t="str">
            <v>FMK-26-090-09-11</v>
          </cell>
          <cell r="C1710">
            <v>1525.6031</v>
          </cell>
        </row>
        <row r="1711">
          <cell r="B1711" t="str">
            <v>FMK-26-095-09-11</v>
          </cell>
          <cell r="C1711">
            <v>1548.4116000000001</v>
          </cell>
        </row>
        <row r="1712">
          <cell r="B1712" t="str">
            <v>FMK-26-100-09-11</v>
          </cell>
          <cell r="C1712">
            <v>1621.6221000000003</v>
          </cell>
        </row>
        <row r="1713">
          <cell r="B1713" t="str">
            <v>FMK-26-105-09-11</v>
          </cell>
          <cell r="C1713">
            <v>1667.2306000000003</v>
          </cell>
        </row>
        <row r="1714">
          <cell r="B1714" t="str">
            <v>FMK-26-110-09-11</v>
          </cell>
          <cell r="C1714">
            <v>1690.0391</v>
          </cell>
        </row>
        <row r="1715">
          <cell r="B1715" t="str">
            <v>FMK-26-115-09-11</v>
          </cell>
          <cell r="C1715">
            <v>1712.8476000000001</v>
          </cell>
        </row>
        <row r="1716">
          <cell r="B1716" t="str">
            <v>FMK-26-120-09-11</v>
          </cell>
          <cell r="C1716">
            <v>1735.6561000000002</v>
          </cell>
        </row>
        <row r="1717">
          <cell r="B1717" t="str">
            <v>FMK-26-125-09-11</v>
          </cell>
          <cell r="C1717">
            <v>1857.8782000000001</v>
          </cell>
        </row>
        <row r="1718">
          <cell r="B1718" t="str">
            <v>FMK-26-130-09-11</v>
          </cell>
          <cell r="C1718">
            <v>1896.8867000000002</v>
          </cell>
        </row>
        <row r="1719">
          <cell r="B1719" t="str">
            <v>FMK-26-135-09-11</v>
          </cell>
          <cell r="C1719">
            <v>1919.6952000000001</v>
          </cell>
        </row>
        <row r="1720">
          <cell r="B1720" t="str">
            <v>FMK-26-140-09-11</v>
          </cell>
          <cell r="C1720">
            <v>1942.5037000000002</v>
          </cell>
        </row>
        <row r="1721">
          <cell r="B1721" t="str">
            <v>FMK-26-145-09-11</v>
          </cell>
          <cell r="C1721">
            <v>1965.3122000000003</v>
          </cell>
        </row>
        <row r="1722">
          <cell r="B1722" t="str">
            <v>FMK-26-150-09-11</v>
          </cell>
          <cell r="C1722">
            <v>2051.3838999999998</v>
          </cell>
        </row>
        <row r="1723">
          <cell r="B1723" t="str">
            <v>FMK-26-155-09-11</v>
          </cell>
          <cell r="C1723">
            <v>2090.3924000000002</v>
          </cell>
        </row>
        <row r="1724">
          <cell r="B1724" t="str">
            <v>FMK-26-160-09-11</v>
          </cell>
          <cell r="C1724">
            <v>2113.2009000000003</v>
          </cell>
        </row>
        <row r="1725">
          <cell r="B1725" t="str">
            <v>FMK-26-165-09-11</v>
          </cell>
          <cell r="C1725">
            <v>2136.0094000000004</v>
          </cell>
        </row>
        <row r="1726">
          <cell r="B1726" t="str">
            <v>FMK-26-170-09-11</v>
          </cell>
          <cell r="C1726">
            <v>2158.8179000000005</v>
          </cell>
        </row>
        <row r="1727">
          <cell r="B1727" t="str">
            <v>FMK-26-175-09-11</v>
          </cell>
          <cell r="C1727">
            <v>2244.8896000000004</v>
          </cell>
        </row>
        <row r="1728">
          <cell r="B1728" t="str">
            <v>FMK-26-180-09-11</v>
          </cell>
          <cell r="C1728">
            <v>2265.6981000000001</v>
          </cell>
        </row>
        <row r="1729">
          <cell r="B1729" t="str">
            <v>FMK-26-185-09-11</v>
          </cell>
          <cell r="C1729">
            <v>2288.5066000000002</v>
          </cell>
        </row>
        <row r="1730">
          <cell r="B1730" t="str">
            <v>FMK-26-190-09-11</v>
          </cell>
          <cell r="C1730">
            <v>2311.3151000000003</v>
          </cell>
        </row>
        <row r="1731">
          <cell r="B1731" t="str">
            <v>FMK-26-195-09-11</v>
          </cell>
          <cell r="C1731">
            <v>2334.1236000000004</v>
          </cell>
        </row>
        <row r="1732">
          <cell r="B1732" t="str">
            <v>FMK-26-200-09-11</v>
          </cell>
          <cell r="C1732">
            <v>2420.1928000000003</v>
          </cell>
        </row>
        <row r="1733">
          <cell r="B1733" t="str">
            <v>FMK-26-205-09-11</v>
          </cell>
          <cell r="C1733">
            <v>2461.0958000000001</v>
          </cell>
        </row>
        <row r="1734">
          <cell r="B1734" t="str">
            <v>FMK-26-210-09-11</v>
          </cell>
          <cell r="C1734">
            <v>2488.0738000000001</v>
          </cell>
        </row>
        <row r="1735">
          <cell r="B1735" t="str">
            <v>FMK-26-215-09-11</v>
          </cell>
          <cell r="C1735">
            <v>2515.0518000000002</v>
          </cell>
        </row>
        <row r="1736">
          <cell r="B1736" t="str">
            <v>FMK-26-220-09-11</v>
          </cell>
          <cell r="C1736">
            <v>2542.0298000000003</v>
          </cell>
        </row>
        <row r="1737">
          <cell r="B1737" t="str">
            <v>FMK-26-225-09-11</v>
          </cell>
          <cell r="C1737">
            <v>2632.2709999999997</v>
          </cell>
        </row>
        <row r="1738">
          <cell r="B1738" t="str">
            <v>FMK-26-230-09-11</v>
          </cell>
          <cell r="C1738">
            <v>2659.4240000000004</v>
          </cell>
        </row>
        <row r="1739">
          <cell r="B1739" t="str">
            <v>FMK-26-235-09-11</v>
          </cell>
          <cell r="C1739">
            <v>2686.4020000000005</v>
          </cell>
        </row>
        <row r="1740">
          <cell r="B1740" t="str">
            <v>FMK-26-240-09-11</v>
          </cell>
          <cell r="C1740">
            <v>2713.38</v>
          </cell>
        </row>
        <row r="1741">
          <cell r="B1741" t="str">
            <v>FMK-26-245-09-11</v>
          </cell>
          <cell r="C1741">
            <v>2740.3580000000002</v>
          </cell>
        </row>
        <row r="1742">
          <cell r="B1742" t="str">
            <v>FMK-26-250-09-11</v>
          </cell>
          <cell r="C1742">
            <v>2830.5992000000001</v>
          </cell>
        </row>
        <row r="1743">
          <cell r="B1743" t="str">
            <v>FMK-26-255-09-11</v>
          </cell>
          <cell r="C1743">
            <v>2870.1272000000004</v>
          </cell>
        </row>
        <row r="1744">
          <cell r="B1744" t="str">
            <v>FMK-26-260-09-11</v>
          </cell>
          <cell r="C1744">
            <v>2897.1052000000004</v>
          </cell>
        </row>
        <row r="1745">
          <cell r="B1745" t="str">
            <v>FMK-26-265-09-11</v>
          </cell>
          <cell r="C1745">
            <v>2924.0832000000005</v>
          </cell>
        </row>
        <row r="1746">
          <cell r="B1746" t="str">
            <v>FMK-26-270-09-11</v>
          </cell>
          <cell r="C1746">
            <v>2951.0612000000006</v>
          </cell>
        </row>
        <row r="1747">
          <cell r="B1747" t="str">
            <v>FMK-26-275-09-11</v>
          </cell>
          <cell r="C1747">
            <v>3041.3024000000005</v>
          </cell>
        </row>
        <row r="1748">
          <cell r="B1748" t="str">
            <v>FMK-26-280-09-11</v>
          </cell>
          <cell r="C1748">
            <v>3075.7303999999999</v>
          </cell>
        </row>
        <row r="1749">
          <cell r="B1749" t="str">
            <v>FMK-26-285-09-11</v>
          </cell>
          <cell r="C1749">
            <v>3102.7084</v>
          </cell>
        </row>
        <row r="1750">
          <cell r="B1750" t="str">
            <v>FMK-26-290-09-11</v>
          </cell>
          <cell r="C1750">
            <v>3129.6864</v>
          </cell>
        </row>
        <row r="1751">
          <cell r="B1751" t="str">
            <v>FMK-26-295-09-11</v>
          </cell>
          <cell r="C1751">
            <v>3156.6644000000001</v>
          </cell>
        </row>
        <row r="1752">
          <cell r="B1752" t="str">
            <v>FMK-26-300-09-11</v>
          </cell>
          <cell r="C1752">
            <v>3246.9056</v>
          </cell>
        </row>
        <row r="1753">
          <cell r="B1753" t="str">
            <v>FMKB26-075-09-11</v>
          </cell>
          <cell r="C1753">
            <v>1447.5775999999998</v>
          </cell>
        </row>
        <row r="1754">
          <cell r="B1754" t="str">
            <v>FMKB26-080-09-11</v>
          </cell>
          <cell r="C1754">
            <v>1479.9861000000001</v>
          </cell>
        </row>
        <row r="1755">
          <cell r="B1755" t="str">
            <v>FMKB26-085-09-11</v>
          </cell>
          <cell r="C1755">
            <v>1502.7946000000002</v>
          </cell>
        </row>
        <row r="1756">
          <cell r="B1756" t="str">
            <v>FMKB26-090-09-11</v>
          </cell>
          <cell r="C1756">
            <v>1525.6031</v>
          </cell>
        </row>
        <row r="1757">
          <cell r="B1757" t="str">
            <v>FMKB26-095-09-11</v>
          </cell>
          <cell r="C1757">
            <v>1548.4116000000001</v>
          </cell>
        </row>
        <row r="1758">
          <cell r="B1758" t="str">
            <v>FMKB26-100-09-11</v>
          </cell>
          <cell r="C1758">
            <v>1621.6221000000003</v>
          </cell>
        </row>
        <row r="1759">
          <cell r="B1759" t="str">
            <v>FMKB26-105-09-11</v>
          </cell>
          <cell r="C1759">
            <v>1667.2306000000003</v>
          </cell>
        </row>
        <row r="1760">
          <cell r="B1760" t="str">
            <v>FMKB26-110-09-11</v>
          </cell>
          <cell r="C1760">
            <v>1690.0391</v>
          </cell>
        </row>
        <row r="1761">
          <cell r="B1761" t="str">
            <v>FMKB26-115-09-11</v>
          </cell>
          <cell r="C1761">
            <v>1712.8476000000001</v>
          </cell>
        </row>
        <row r="1762">
          <cell r="B1762" t="str">
            <v>FMKB26-120-09-11</v>
          </cell>
          <cell r="C1762">
            <v>1735.6561000000002</v>
          </cell>
        </row>
        <row r="1763">
          <cell r="B1763" t="str">
            <v>FMKB26-125-09-11</v>
          </cell>
          <cell r="C1763">
            <v>1857.8782000000001</v>
          </cell>
        </row>
        <row r="1764">
          <cell r="B1764" t="str">
            <v>FMKB26-130-09-11</v>
          </cell>
          <cell r="C1764">
            <v>1896.8867000000002</v>
          </cell>
        </row>
        <row r="1765">
          <cell r="B1765" t="str">
            <v>FMKB26-135-09-11</v>
          </cell>
          <cell r="C1765">
            <v>1919.6952000000001</v>
          </cell>
        </row>
        <row r="1766">
          <cell r="B1766" t="str">
            <v>FMKB26-140-09-11</v>
          </cell>
          <cell r="C1766">
            <v>1942.5037000000002</v>
          </cell>
        </row>
        <row r="1767">
          <cell r="B1767" t="str">
            <v>FMKB26-145-09-11</v>
          </cell>
          <cell r="C1767">
            <v>1965.3122000000003</v>
          </cell>
        </row>
        <row r="1768">
          <cell r="B1768" t="str">
            <v>FMKB26-150-09-11</v>
          </cell>
          <cell r="C1768">
            <v>2051.3838999999998</v>
          </cell>
        </row>
        <row r="1769">
          <cell r="B1769" t="str">
            <v>FMKB26-155-09-11</v>
          </cell>
          <cell r="C1769">
            <v>2090.3924000000002</v>
          </cell>
        </row>
        <row r="1770">
          <cell r="B1770" t="str">
            <v>FMKB26-160-09-11</v>
          </cell>
          <cell r="C1770">
            <v>2113.2009000000003</v>
          </cell>
        </row>
        <row r="1771">
          <cell r="B1771" t="str">
            <v>FMKB26-165-09-11</v>
          </cell>
          <cell r="C1771">
            <v>2136.0094000000004</v>
          </cell>
        </row>
        <row r="1772">
          <cell r="B1772" t="str">
            <v>FMKB26-170-09-11</v>
          </cell>
          <cell r="C1772">
            <v>2158.8179000000005</v>
          </cell>
        </row>
        <row r="1773">
          <cell r="B1773" t="str">
            <v>FMKB26-175-09-11</v>
          </cell>
          <cell r="C1773">
            <v>2244.8896000000004</v>
          </cell>
        </row>
        <row r="1774">
          <cell r="B1774" t="str">
            <v>FMKB26-180-09-11</v>
          </cell>
          <cell r="C1774">
            <v>2265.6981000000001</v>
          </cell>
        </row>
        <row r="1775">
          <cell r="B1775" t="str">
            <v>FMKB26-185-09-11</v>
          </cell>
          <cell r="C1775">
            <v>2288.5066000000002</v>
          </cell>
        </row>
        <row r="1776">
          <cell r="B1776" t="str">
            <v>FMKB26-190-09-11</v>
          </cell>
          <cell r="C1776">
            <v>2311.3151000000003</v>
          </cell>
        </row>
        <row r="1777">
          <cell r="B1777" t="str">
            <v>FMKB26-195-09-11</v>
          </cell>
          <cell r="C1777">
            <v>2334.1236000000004</v>
          </cell>
        </row>
        <row r="1778">
          <cell r="B1778" t="str">
            <v>FMKB26-200-09-11</v>
          </cell>
          <cell r="C1778">
            <v>2420.1928000000003</v>
          </cell>
        </row>
        <row r="1779">
          <cell r="B1779" t="str">
            <v>FMKB26-205-09-11</v>
          </cell>
          <cell r="C1779">
            <v>2461.0958000000001</v>
          </cell>
        </row>
        <row r="1780">
          <cell r="B1780" t="str">
            <v>FMKB26-210-09-11</v>
          </cell>
          <cell r="C1780">
            <v>2488.0738000000001</v>
          </cell>
        </row>
        <row r="1781">
          <cell r="B1781" t="str">
            <v>FMKB26-215-09-11</v>
          </cell>
          <cell r="C1781">
            <v>2515.0518000000002</v>
          </cell>
        </row>
        <row r="1782">
          <cell r="B1782" t="str">
            <v>FMKB26-220-09-11</v>
          </cell>
          <cell r="C1782">
            <v>2542.0298000000003</v>
          </cell>
        </row>
        <row r="1783">
          <cell r="B1783" t="str">
            <v>FMKB26-225-09-11</v>
          </cell>
          <cell r="C1783">
            <v>2632.2709999999997</v>
          </cell>
        </row>
        <row r="1784">
          <cell r="B1784" t="str">
            <v>FMKB26-230-09-11</v>
          </cell>
          <cell r="C1784">
            <v>2659.4240000000004</v>
          </cell>
        </row>
        <row r="1785">
          <cell r="B1785" t="str">
            <v>FMKB26-235-09-11</v>
          </cell>
          <cell r="C1785">
            <v>2686.4020000000005</v>
          </cell>
        </row>
        <row r="1786">
          <cell r="B1786" t="str">
            <v>FMKB26-240-09-11</v>
          </cell>
          <cell r="C1786">
            <v>2713.38</v>
          </cell>
        </row>
        <row r="1787">
          <cell r="B1787" t="str">
            <v>FMKB26-245-09-11</v>
          </cell>
          <cell r="C1787">
            <v>2740.3580000000002</v>
          </cell>
        </row>
        <row r="1788">
          <cell r="B1788" t="str">
            <v>FMKB26-250-09-11</v>
          </cell>
          <cell r="C1788">
            <v>2830.5992000000001</v>
          </cell>
        </row>
        <row r="1789">
          <cell r="B1789" t="str">
            <v>FMKB26-255-09-11</v>
          </cell>
          <cell r="C1789">
            <v>2870.1272000000004</v>
          </cell>
        </row>
        <row r="1790">
          <cell r="B1790" t="str">
            <v>FMKB26-260-09-11</v>
          </cell>
          <cell r="C1790">
            <v>2897.1052000000004</v>
          </cell>
        </row>
        <row r="1791">
          <cell r="B1791" t="str">
            <v>FMKB26-265-09-11</v>
          </cell>
          <cell r="C1791">
            <v>2924.0832000000005</v>
          </cell>
        </row>
        <row r="1792">
          <cell r="B1792" t="str">
            <v>FMKB26-270-09-11</v>
          </cell>
          <cell r="C1792">
            <v>2951.0612000000006</v>
          </cell>
        </row>
        <row r="1793">
          <cell r="B1793" t="str">
            <v>FMKB26-275-09-11</v>
          </cell>
          <cell r="C1793">
            <v>3041.3024000000005</v>
          </cell>
        </row>
        <row r="1794">
          <cell r="B1794" t="str">
            <v>FMKB26-280-09-11</v>
          </cell>
          <cell r="C1794">
            <v>3075.7303999999999</v>
          </cell>
        </row>
        <row r="1795">
          <cell r="B1795" t="str">
            <v>FMKB26-285-09-11</v>
          </cell>
          <cell r="C1795">
            <v>3102.7084</v>
          </cell>
        </row>
        <row r="1796">
          <cell r="B1796" t="str">
            <v>FMKB26-290-09-11</v>
          </cell>
          <cell r="C1796">
            <v>3129.6864</v>
          </cell>
        </row>
        <row r="1797">
          <cell r="B1797" t="str">
            <v>FMKB26-295-09-11</v>
          </cell>
          <cell r="C1797">
            <v>3156.6644000000001</v>
          </cell>
        </row>
        <row r="1798">
          <cell r="B1798" t="str">
            <v>FMKB26-300-09-11</v>
          </cell>
          <cell r="C1798">
            <v>3246.9056</v>
          </cell>
        </row>
        <row r="1799">
          <cell r="B1799" t="str">
            <v>FMK-26-075-09-02</v>
          </cell>
          <cell r="C1799">
            <v>1207.4975999999999</v>
          </cell>
        </row>
        <row r="1800">
          <cell r="B1800" t="str">
            <v>FMK-26-080-09-02</v>
          </cell>
          <cell r="C1800">
            <v>1231.8126</v>
          </cell>
        </row>
        <row r="1801">
          <cell r="B1801" t="str">
            <v>FMK-26-085-09-02</v>
          </cell>
          <cell r="C1801">
            <v>1246.5276000000001</v>
          </cell>
        </row>
        <row r="1802">
          <cell r="B1802" t="str">
            <v>FMK-26-090-09-02</v>
          </cell>
          <cell r="C1802">
            <v>1261.2426</v>
          </cell>
        </row>
        <row r="1803">
          <cell r="B1803" t="str">
            <v>FMK-26-095-09-02</v>
          </cell>
          <cell r="C1803">
            <v>1275.9576</v>
          </cell>
        </row>
        <row r="1804">
          <cell r="B1804" t="str">
            <v>FMK-26-100-09-02</v>
          </cell>
          <cell r="C1804">
            <v>1341.0746000000001</v>
          </cell>
        </row>
        <row r="1805">
          <cell r="B1805" t="str">
            <v>FMK-26-105-09-02</v>
          </cell>
          <cell r="C1805">
            <v>1378.5896000000002</v>
          </cell>
        </row>
        <row r="1806">
          <cell r="B1806" t="str">
            <v>FMK-26-110-09-02</v>
          </cell>
          <cell r="C1806">
            <v>1393.3045999999999</v>
          </cell>
        </row>
        <row r="1807">
          <cell r="B1807" t="str">
            <v>FMK-26-115-09-02</v>
          </cell>
          <cell r="C1807">
            <v>1408.0196000000001</v>
          </cell>
        </row>
        <row r="1808">
          <cell r="B1808" t="str">
            <v>FMK-26-120-09-02</v>
          </cell>
          <cell r="C1808">
            <v>1422.7346000000002</v>
          </cell>
        </row>
        <row r="1809">
          <cell r="B1809" t="str">
            <v>FMK-26-125-09-02</v>
          </cell>
          <cell r="C1809">
            <v>1536.8632000000002</v>
          </cell>
        </row>
        <row r="1810">
          <cell r="B1810" t="str">
            <v>FMK-26-130-09-02</v>
          </cell>
          <cell r="C1810">
            <v>1567.7782</v>
          </cell>
        </row>
        <row r="1811">
          <cell r="B1811" t="str">
            <v>FMK-26-135-09-02</v>
          </cell>
          <cell r="C1811">
            <v>1582.4932000000001</v>
          </cell>
        </row>
        <row r="1812">
          <cell r="B1812" t="str">
            <v>FMK-26-140-09-02</v>
          </cell>
          <cell r="C1812">
            <v>1597.2082000000003</v>
          </cell>
        </row>
        <row r="1813">
          <cell r="B1813" t="str">
            <v>FMK-26-145-09-02</v>
          </cell>
          <cell r="C1813">
            <v>1611.9232000000002</v>
          </cell>
        </row>
        <row r="1814">
          <cell r="B1814" t="str">
            <v>FMK-26-150-09-02</v>
          </cell>
          <cell r="C1814">
            <v>1689.9014</v>
          </cell>
        </row>
        <row r="1815">
          <cell r="B1815" t="str">
            <v>FMK-26-155-09-02</v>
          </cell>
          <cell r="C1815">
            <v>1720.8164000000002</v>
          </cell>
        </row>
        <row r="1816">
          <cell r="B1816" t="str">
            <v>FMK-26-160-09-02</v>
          </cell>
          <cell r="C1816">
            <v>1735.5314000000003</v>
          </cell>
        </row>
        <row r="1817">
          <cell r="B1817" t="str">
            <v>FMK-26-165-09-02</v>
          </cell>
          <cell r="C1817">
            <v>1750.2464</v>
          </cell>
        </row>
        <row r="1818">
          <cell r="B1818" t="str">
            <v>FMK-26-170-09-02</v>
          </cell>
          <cell r="C1818">
            <v>1764.9614000000001</v>
          </cell>
        </row>
        <row r="1819">
          <cell r="B1819" t="str">
            <v>FMK-26-175-09-02</v>
          </cell>
          <cell r="C1819">
            <v>1842.9396000000002</v>
          </cell>
        </row>
        <row r="1820">
          <cell r="B1820" t="str">
            <v>FMK-26-180-09-02</v>
          </cell>
          <cell r="C1820">
            <v>1855.6546000000003</v>
          </cell>
        </row>
        <row r="1821">
          <cell r="B1821" t="str">
            <v>FMK-26-185-09-02</v>
          </cell>
          <cell r="C1821">
            <v>1870.3696000000002</v>
          </cell>
        </row>
        <row r="1822">
          <cell r="B1822" t="str">
            <v>FMK-26-190-09-02</v>
          </cell>
          <cell r="C1822">
            <v>1885.0846000000001</v>
          </cell>
        </row>
        <row r="1823">
          <cell r="B1823" t="str">
            <v>FMK-26-195-09-02</v>
          </cell>
          <cell r="C1823">
            <v>1899.7996000000003</v>
          </cell>
        </row>
        <row r="1824">
          <cell r="B1824" t="str">
            <v>FMK-26-200-09-02</v>
          </cell>
          <cell r="C1824">
            <v>1977.7728000000002</v>
          </cell>
        </row>
        <row r="1825">
          <cell r="B1825" t="str">
            <v>FMK-26-205-09-02</v>
          </cell>
          <cell r="C1825">
            <v>2009.1028000000001</v>
          </cell>
        </row>
        <row r="1826">
          <cell r="B1826" t="str">
            <v>FMK-26-210-09-02</v>
          </cell>
          <cell r="C1826">
            <v>2026.5078000000001</v>
          </cell>
        </row>
        <row r="1827">
          <cell r="B1827" t="str">
            <v>FMK-26-215-09-02</v>
          </cell>
          <cell r="C1827">
            <v>2043.9128000000003</v>
          </cell>
        </row>
        <row r="1828">
          <cell r="B1828" t="str">
            <v>FMK-26-220-09-02</v>
          </cell>
          <cell r="C1828">
            <v>2061.3178000000003</v>
          </cell>
        </row>
        <row r="1829">
          <cell r="B1829" t="str">
            <v>FMK-26-225-09-02</v>
          </cell>
          <cell r="C1829">
            <v>2141.9859999999999</v>
          </cell>
        </row>
        <row r="1830">
          <cell r="B1830" t="str">
            <v>FMK-26-230-09-02</v>
          </cell>
          <cell r="C1830">
            <v>2159.5660000000003</v>
          </cell>
        </row>
        <row r="1831">
          <cell r="B1831" t="str">
            <v>FMK-26-235-09-02</v>
          </cell>
          <cell r="C1831">
            <v>2176.971</v>
          </cell>
        </row>
        <row r="1832">
          <cell r="B1832" t="str">
            <v>FMK-26-240-09-02</v>
          </cell>
          <cell r="C1832">
            <v>2194.3760000000002</v>
          </cell>
        </row>
        <row r="1833">
          <cell r="B1833" t="str">
            <v>FMK-26-245-09-02</v>
          </cell>
          <cell r="C1833">
            <v>2211.7809999999999</v>
          </cell>
        </row>
        <row r="1834">
          <cell r="B1834" t="str">
            <v>FMK-26-250-09-02</v>
          </cell>
          <cell r="C1834">
            <v>2292.4492</v>
          </cell>
        </row>
        <row r="1835">
          <cell r="B1835" t="str">
            <v>FMK-26-255-09-02</v>
          </cell>
          <cell r="C1835">
            <v>2322.4042000000004</v>
          </cell>
        </row>
        <row r="1836">
          <cell r="B1836" t="str">
            <v>FMK-26-260-09-02</v>
          </cell>
          <cell r="C1836">
            <v>2339.8092000000006</v>
          </cell>
        </row>
        <row r="1837">
          <cell r="B1837" t="str">
            <v>FMK-26-265-09-02</v>
          </cell>
          <cell r="C1837">
            <v>2357.2142000000003</v>
          </cell>
        </row>
        <row r="1838">
          <cell r="B1838" t="str">
            <v>FMK-26-270-09-02</v>
          </cell>
          <cell r="C1838">
            <v>2374.6192000000001</v>
          </cell>
        </row>
        <row r="1839">
          <cell r="B1839" t="str">
            <v>FMK-26-275-09-02</v>
          </cell>
          <cell r="C1839">
            <v>2455.2874000000002</v>
          </cell>
        </row>
        <row r="1840">
          <cell r="B1840" t="str">
            <v>FMK-26-280-09-02</v>
          </cell>
          <cell r="C1840">
            <v>2480.1424000000002</v>
          </cell>
        </row>
        <row r="1841">
          <cell r="B1841" t="str">
            <v>FMK-26-285-09-02</v>
          </cell>
          <cell r="C1841">
            <v>2497.5473999999999</v>
          </cell>
        </row>
        <row r="1842">
          <cell r="B1842" t="str">
            <v>FMK-26-290-09-02</v>
          </cell>
          <cell r="C1842">
            <v>2514.9524000000001</v>
          </cell>
        </row>
        <row r="1843">
          <cell r="B1843" t="str">
            <v>FMK-26-295-09-02</v>
          </cell>
          <cell r="C1843">
            <v>2532.3573999999999</v>
          </cell>
        </row>
        <row r="1844">
          <cell r="B1844" t="str">
            <v>FMK-26-300-09-02</v>
          </cell>
          <cell r="C1844">
            <v>2613.0255999999999</v>
          </cell>
        </row>
        <row r="1845">
          <cell r="B1845" t="str">
            <v>FMK-26-075-09-12</v>
          </cell>
          <cell r="C1845">
            <v>1447.5775999999998</v>
          </cell>
        </row>
        <row r="1846">
          <cell r="B1846" t="str">
            <v>FMK-26-080-09-12</v>
          </cell>
          <cell r="C1846">
            <v>1479.9861000000001</v>
          </cell>
        </row>
        <row r="1847">
          <cell r="B1847" t="str">
            <v>FMK-26-085-09-12</v>
          </cell>
          <cell r="C1847">
            <v>1502.7946000000002</v>
          </cell>
        </row>
        <row r="1848">
          <cell r="B1848" t="str">
            <v>FMK-26-090-09-12</v>
          </cell>
          <cell r="C1848">
            <v>1525.6031</v>
          </cell>
        </row>
        <row r="1849">
          <cell r="B1849" t="str">
            <v>FMK-26-095-09-12</v>
          </cell>
          <cell r="C1849">
            <v>1548.4116000000001</v>
          </cell>
        </row>
        <row r="1850">
          <cell r="B1850" t="str">
            <v>FMK-26-100-09-12</v>
          </cell>
          <cell r="C1850">
            <v>1621.6221000000003</v>
          </cell>
        </row>
        <row r="1851">
          <cell r="B1851" t="str">
            <v>FMK-26-105-09-12</v>
          </cell>
          <cell r="C1851">
            <v>1667.2306000000003</v>
          </cell>
        </row>
        <row r="1852">
          <cell r="B1852" t="str">
            <v>FMK-26-110-09-12</v>
          </cell>
          <cell r="C1852">
            <v>1690.0391</v>
          </cell>
        </row>
        <row r="1853">
          <cell r="B1853" t="str">
            <v>FMK-26-115-09-12</v>
          </cell>
          <cell r="C1853">
            <v>1712.8476000000001</v>
          </cell>
        </row>
        <row r="1854">
          <cell r="B1854" t="str">
            <v>FMK-26-120-09-12</v>
          </cell>
          <cell r="C1854">
            <v>1735.6561000000002</v>
          </cell>
        </row>
        <row r="1855">
          <cell r="B1855" t="str">
            <v>FMK-26-125-09-12</v>
          </cell>
          <cell r="C1855">
            <v>1857.8782000000001</v>
          </cell>
        </row>
        <row r="1856">
          <cell r="B1856" t="str">
            <v>FMK-26-130-09-12</v>
          </cell>
          <cell r="C1856">
            <v>1896.8867000000002</v>
          </cell>
        </row>
        <row r="1857">
          <cell r="B1857" t="str">
            <v>FMK-26-135-09-12</v>
          </cell>
          <cell r="C1857">
            <v>1919.6952000000001</v>
          </cell>
        </row>
        <row r="1858">
          <cell r="B1858" t="str">
            <v>FMK-26-140-09-12</v>
          </cell>
          <cell r="C1858">
            <v>1942.5037000000002</v>
          </cell>
        </row>
        <row r="1859">
          <cell r="B1859" t="str">
            <v>FMK-26-145-09-12</v>
          </cell>
          <cell r="C1859">
            <v>1965.3122000000003</v>
          </cell>
        </row>
        <row r="1860">
          <cell r="B1860" t="str">
            <v>FMK-26-150-09-12</v>
          </cell>
          <cell r="C1860">
            <v>2051.3838999999998</v>
          </cell>
        </row>
        <row r="1861">
          <cell r="B1861" t="str">
            <v>FMK-26-155-09-12</v>
          </cell>
          <cell r="C1861">
            <v>2090.3924000000002</v>
          </cell>
        </row>
        <row r="1862">
          <cell r="B1862" t="str">
            <v>FMK-26-160-09-12</v>
          </cell>
          <cell r="C1862">
            <v>2113.2009000000003</v>
          </cell>
        </row>
        <row r="1863">
          <cell r="B1863" t="str">
            <v>FMK-26-165-09-12</v>
          </cell>
          <cell r="C1863">
            <v>2136.0094000000004</v>
          </cell>
        </row>
        <row r="1864">
          <cell r="B1864" t="str">
            <v>FMK-26-170-09-12</v>
          </cell>
          <cell r="C1864">
            <v>2158.8179000000005</v>
          </cell>
        </row>
        <row r="1865">
          <cell r="B1865" t="str">
            <v>FMK-26-175-09-12</v>
          </cell>
          <cell r="C1865">
            <v>2244.8896000000004</v>
          </cell>
        </row>
        <row r="1866">
          <cell r="B1866" t="str">
            <v>FMK-26-180-09-12</v>
          </cell>
          <cell r="C1866">
            <v>2265.6981000000001</v>
          </cell>
        </row>
        <row r="1867">
          <cell r="B1867" t="str">
            <v>FMK-26-185-09-12</v>
          </cell>
          <cell r="C1867">
            <v>2288.5066000000002</v>
          </cell>
        </row>
        <row r="1868">
          <cell r="B1868" t="str">
            <v>FMK-26-190-09-12</v>
          </cell>
          <cell r="C1868">
            <v>2311.3151000000003</v>
          </cell>
        </row>
        <row r="1869">
          <cell r="B1869" t="str">
            <v>FMK-26-195-09-12</v>
          </cell>
          <cell r="C1869">
            <v>2334.1236000000004</v>
          </cell>
        </row>
        <row r="1870">
          <cell r="B1870" t="str">
            <v>FMK-26-200-09-12</v>
          </cell>
          <cell r="C1870">
            <v>2420.1928000000003</v>
          </cell>
        </row>
        <row r="1871">
          <cell r="B1871" t="str">
            <v>FMK-26-205-09-12</v>
          </cell>
          <cell r="C1871">
            <v>2461.0958000000001</v>
          </cell>
        </row>
        <row r="1872">
          <cell r="B1872" t="str">
            <v>FMK-26-210-09-12</v>
          </cell>
          <cell r="C1872">
            <v>2488.0738000000001</v>
          </cell>
        </row>
        <row r="1873">
          <cell r="B1873" t="str">
            <v>FMK-26-215-09-12</v>
          </cell>
          <cell r="C1873">
            <v>2515.0518000000002</v>
          </cell>
        </row>
        <row r="1874">
          <cell r="B1874" t="str">
            <v>FMK-26-220-09-12</v>
          </cell>
          <cell r="C1874">
            <v>2542.0298000000003</v>
          </cell>
        </row>
        <row r="1875">
          <cell r="B1875" t="str">
            <v>FMK-26-225-09-12</v>
          </cell>
          <cell r="C1875">
            <v>2632.2709999999997</v>
          </cell>
        </row>
        <row r="1876">
          <cell r="B1876" t="str">
            <v>FMK-26-230-09-12</v>
          </cell>
          <cell r="C1876">
            <v>2659.4240000000004</v>
          </cell>
        </row>
        <row r="1877">
          <cell r="B1877" t="str">
            <v>FMK-26-235-09-12</v>
          </cell>
          <cell r="C1877">
            <v>2686.4020000000005</v>
          </cell>
        </row>
        <row r="1878">
          <cell r="B1878" t="str">
            <v>FMK-26-240-09-12</v>
          </cell>
          <cell r="C1878">
            <v>2713.38</v>
          </cell>
        </row>
        <row r="1879">
          <cell r="B1879" t="str">
            <v>FMK-26-245-09-12</v>
          </cell>
          <cell r="C1879">
            <v>2740.3580000000002</v>
          </cell>
        </row>
        <row r="1880">
          <cell r="B1880" t="str">
            <v>FMK-26-250-09-12</v>
          </cell>
          <cell r="C1880">
            <v>2830.5992000000001</v>
          </cell>
        </row>
        <row r="1881">
          <cell r="B1881" t="str">
            <v>FMK-26-255-09-12</v>
          </cell>
          <cell r="C1881">
            <v>2870.1272000000004</v>
          </cell>
        </row>
        <row r="1882">
          <cell r="B1882" t="str">
            <v>FMK-26-260-09-12</v>
          </cell>
          <cell r="C1882">
            <v>2897.1052000000004</v>
          </cell>
        </row>
        <row r="1883">
          <cell r="B1883" t="str">
            <v>FMK-26-265-09-12</v>
          </cell>
          <cell r="C1883">
            <v>2924.0832000000005</v>
          </cell>
        </row>
        <row r="1884">
          <cell r="B1884" t="str">
            <v>FMK-26-270-09-12</v>
          </cell>
          <cell r="C1884">
            <v>2951.0612000000006</v>
          </cell>
        </row>
        <row r="1885">
          <cell r="B1885" t="str">
            <v>FMK-26-275-09-12</v>
          </cell>
          <cell r="C1885">
            <v>3041.3024000000005</v>
          </cell>
        </row>
        <row r="1886">
          <cell r="B1886" t="str">
            <v>FMK-26-280-09-12</v>
          </cell>
          <cell r="C1886">
            <v>3075.7303999999999</v>
          </cell>
        </row>
        <row r="1887">
          <cell r="B1887" t="str">
            <v>FMK-26-285-09-12</v>
          </cell>
          <cell r="C1887">
            <v>3102.7084</v>
          </cell>
        </row>
        <row r="1888">
          <cell r="B1888" t="str">
            <v>FMK-26-290-09-12</v>
          </cell>
          <cell r="C1888">
            <v>3129.6864</v>
          </cell>
        </row>
        <row r="1889">
          <cell r="B1889" t="str">
            <v>FMK-26-295-09-12</v>
          </cell>
          <cell r="C1889">
            <v>3156.6644000000001</v>
          </cell>
        </row>
        <row r="1890">
          <cell r="B1890" t="str">
            <v>FMK-26-300-09-12</v>
          </cell>
          <cell r="C1890">
            <v>3246.9056</v>
          </cell>
        </row>
        <row r="1891">
          <cell r="B1891" t="str">
            <v>FMKB26-075-09-12</v>
          </cell>
          <cell r="C1891">
            <v>1447.5775999999998</v>
          </cell>
        </row>
        <row r="1892">
          <cell r="B1892" t="str">
            <v>FMKB26-080-09-12</v>
          </cell>
          <cell r="C1892">
            <v>1479.9861000000001</v>
          </cell>
        </row>
        <row r="1893">
          <cell r="B1893" t="str">
            <v>FMKB26-085-09-12</v>
          </cell>
          <cell r="C1893">
            <v>1502.7946000000002</v>
          </cell>
        </row>
        <row r="1894">
          <cell r="B1894" t="str">
            <v>FMKB26-090-09-12</v>
          </cell>
          <cell r="C1894">
            <v>1525.6031</v>
          </cell>
        </row>
        <row r="1895">
          <cell r="B1895" t="str">
            <v>FMKB26-095-09-12</v>
          </cell>
          <cell r="C1895">
            <v>1548.4116000000001</v>
          </cell>
        </row>
        <row r="1896">
          <cell r="B1896" t="str">
            <v>FMKB26-100-09-12</v>
          </cell>
          <cell r="C1896">
            <v>1621.6221000000003</v>
          </cell>
        </row>
        <row r="1897">
          <cell r="B1897" t="str">
            <v>FMKB26-105-09-12</v>
          </cell>
          <cell r="C1897">
            <v>1667.2306000000003</v>
          </cell>
        </row>
        <row r="1898">
          <cell r="B1898" t="str">
            <v>FMKB26-110-09-12</v>
          </cell>
          <cell r="C1898">
            <v>1690.0391</v>
          </cell>
        </row>
        <row r="1899">
          <cell r="B1899" t="str">
            <v>FMKB26-115-09-12</v>
          </cell>
          <cell r="C1899">
            <v>1712.8476000000001</v>
          </cell>
        </row>
        <row r="1900">
          <cell r="B1900" t="str">
            <v>FMKB26-120-09-12</v>
          </cell>
          <cell r="C1900">
            <v>1735.6561000000002</v>
          </cell>
        </row>
        <row r="1901">
          <cell r="B1901" t="str">
            <v>FMKB26-125-09-12</v>
          </cell>
          <cell r="C1901">
            <v>1857.8782000000001</v>
          </cell>
        </row>
        <row r="1902">
          <cell r="B1902" t="str">
            <v>FMKB26-130-09-12</v>
          </cell>
          <cell r="C1902">
            <v>1896.8867000000002</v>
          </cell>
        </row>
        <row r="1903">
          <cell r="B1903" t="str">
            <v>FMKB26-135-09-12</v>
          </cell>
          <cell r="C1903">
            <v>1919.6952000000001</v>
          </cell>
        </row>
        <row r="1904">
          <cell r="B1904" t="str">
            <v>FMKB26-140-09-12</v>
          </cell>
          <cell r="C1904">
            <v>1942.5037000000002</v>
          </cell>
        </row>
        <row r="1905">
          <cell r="B1905" t="str">
            <v>FMKB26-145-09-12</v>
          </cell>
          <cell r="C1905">
            <v>1965.3122000000003</v>
          </cell>
        </row>
        <row r="1906">
          <cell r="B1906" t="str">
            <v>FMKB26-150-09-12</v>
          </cell>
          <cell r="C1906">
            <v>2051.3838999999998</v>
          </cell>
        </row>
        <row r="1907">
          <cell r="B1907" t="str">
            <v>FMKB26-155-09-12</v>
          </cell>
          <cell r="C1907">
            <v>2090.3924000000002</v>
          </cell>
        </row>
        <row r="1908">
          <cell r="B1908" t="str">
            <v>FMKB26-160-09-12</v>
          </cell>
          <cell r="C1908">
            <v>2113.2009000000003</v>
          </cell>
        </row>
        <row r="1909">
          <cell r="B1909" t="str">
            <v>FMKB26-165-09-12</v>
          </cell>
          <cell r="C1909">
            <v>2136.0094000000004</v>
          </cell>
        </row>
        <row r="1910">
          <cell r="B1910" t="str">
            <v>FMKB26-170-09-12</v>
          </cell>
          <cell r="C1910">
            <v>2158.8179000000005</v>
          </cell>
        </row>
        <row r="1911">
          <cell r="B1911" t="str">
            <v>FMKB26-175-09-12</v>
          </cell>
          <cell r="C1911">
            <v>2244.8896000000004</v>
          </cell>
        </row>
        <row r="1912">
          <cell r="B1912" t="str">
            <v>FMKB26-180-09-12</v>
          </cell>
          <cell r="C1912">
            <v>2265.6981000000001</v>
          </cell>
        </row>
        <row r="1913">
          <cell r="B1913" t="str">
            <v>FMKB26-185-09-12</v>
          </cell>
          <cell r="C1913">
            <v>2288.5066000000002</v>
          </cell>
        </row>
        <row r="1914">
          <cell r="B1914" t="str">
            <v>FMKB26-190-09-12</v>
          </cell>
          <cell r="C1914">
            <v>2311.3151000000003</v>
          </cell>
        </row>
        <row r="1915">
          <cell r="B1915" t="str">
            <v>FMKB26-195-09-12</v>
          </cell>
          <cell r="C1915">
            <v>2334.1236000000004</v>
          </cell>
        </row>
        <row r="1916">
          <cell r="B1916" t="str">
            <v>FMKB26-200-09-12</v>
          </cell>
          <cell r="C1916">
            <v>2420.1928000000003</v>
          </cell>
        </row>
        <row r="1917">
          <cell r="B1917" t="str">
            <v>FMKB26-205-09-12</v>
          </cell>
          <cell r="C1917">
            <v>2461.0958000000001</v>
          </cell>
        </row>
        <row r="1918">
          <cell r="B1918" t="str">
            <v>FMKB26-210-09-12</v>
          </cell>
          <cell r="C1918">
            <v>2488.0738000000001</v>
          </cell>
        </row>
        <row r="1919">
          <cell r="B1919" t="str">
            <v>FMKB26-215-09-12</v>
          </cell>
          <cell r="C1919">
            <v>2515.0518000000002</v>
          </cell>
        </row>
        <row r="1920">
          <cell r="B1920" t="str">
            <v>FMKB26-220-09-12</v>
          </cell>
          <cell r="C1920">
            <v>2542.0298000000003</v>
          </cell>
        </row>
        <row r="1921">
          <cell r="B1921" t="str">
            <v>FMKB26-225-09-12</v>
          </cell>
          <cell r="C1921">
            <v>2632.2709999999997</v>
          </cell>
        </row>
        <row r="1922">
          <cell r="B1922" t="str">
            <v>FMKB26-230-09-12</v>
          </cell>
          <cell r="C1922">
            <v>2659.4240000000004</v>
          </cell>
        </row>
        <row r="1923">
          <cell r="B1923" t="str">
            <v>FMKB26-235-09-12</v>
          </cell>
          <cell r="C1923">
            <v>2686.4020000000005</v>
          </cell>
        </row>
        <row r="1924">
          <cell r="B1924" t="str">
            <v>FMKB26-240-09-12</v>
          </cell>
          <cell r="C1924">
            <v>2713.38</v>
          </cell>
        </row>
        <row r="1925">
          <cell r="B1925" t="str">
            <v>FMKB26-245-09-12</v>
          </cell>
          <cell r="C1925">
            <v>2740.3580000000002</v>
          </cell>
        </row>
        <row r="1926">
          <cell r="B1926" t="str">
            <v>FMKB26-250-09-12</v>
          </cell>
          <cell r="C1926">
            <v>2830.5992000000001</v>
          </cell>
        </row>
        <row r="1927">
          <cell r="B1927" t="str">
            <v>FMKB26-255-09-12</v>
          </cell>
          <cell r="C1927">
            <v>2870.1272000000004</v>
          </cell>
        </row>
        <row r="1928">
          <cell r="B1928" t="str">
            <v>FMKB26-260-09-12</v>
          </cell>
          <cell r="C1928">
            <v>2897.1052000000004</v>
          </cell>
        </row>
        <row r="1929">
          <cell r="B1929" t="str">
            <v>FMKB26-265-09-12</v>
          </cell>
          <cell r="C1929">
            <v>2924.0832000000005</v>
          </cell>
        </row>
        <row r="1930">
          <cell r="B1930" t="str">
            <v>FMKB26-270-09-12</v>
          </cell>
          <cell r="C1930">
            <v>2951.0612000000006</v>
          </cell>
        </row>
        <row r="1931">
          <cell r="B1931" t="str">
            <v>FMKB26-275-09-12</v>
          </cell>
          <cell r="C1931">
            <v>3041.3024000000005</v>
          </cell>
        </row>
        <row r="1932">
          <cell r="B1932" t="str">
            <v>FMKB26-280-09-12</v>
          </cell>
          <cell r="C1932">
            <v>3075.7303999999999</v>
          </cell>
        </row>
        <row r="1933">
          <cell r="B1933" t="str">
            <v>FMKB26-285-09-12</v>
          </cell>
          <cell r="C1933">
            <v>3102.7084</v>
          </cell>
        </row>
        <row r="1934">
          <cell r="B1934" t="str">
            <v>FMKB26-290-09-12</v>
          </cell>
          <cell r="C1934">
            <v>3129.6864</v>
          </cell>
        </row>
        <row r="1935">
          <cell r="B1935" t="str">
            <v>FMKB26-295-09-12</v>
          </cell>
          <cell r="C1935">
            <v>3156.6644000000001</v>
          </cell>
        </row>
        <row r="1936">
          <cell r="B1936" t="str">
            <v>FMKB26-300-09-12</v>
          </cell>
          <cell r="C1936">
            <v>3246.9056</v>
          </cell>
        </row>
        <row r="1937">
          <cell r="B1937" t="str">
            <v>FMK-26-075-11-01</v>
          </cell>
          <cell r="C1937">
            <v>1207.4975999999999</v>
          </cell>
        </row>
        <row r="1938">
          <cell r="B1938" t="str">
            <v>FMK-26-080-11-01</v>
          </cell>
          <cell r="C1938">
            <v>1231.8126</v>
          </cell>
        </row>
        <row r="1939">
          <cell r="B1939" t="str">
            <v>FMK-26-085-11-01</v>
          </cell>
          <cell r="C1939">
            <v>1246.5276000000001</v>
          </cell>
        </row>
        <row r="1940">
          <cell r="B1940" t="str">
            <v>FMK-26-090-11-01</v>
          </cell>
          <cell r="C1940">
            <v>1261.2426</v>
          </cell>
        </row>
        <row r="1941">
          <cell r="B1941" t="str">
            <v>FMK-26-095-11-01</v>
          </cell>
          <cell r="C1941">
            <v>1275.9576</v>
          </cell>
        </row>
        <row r="1942">
          <cell r="B1942" t="str">
            <v>FMK-26-100-11-01</v>
          </cell>
          <cell r="C1942">
            <v>1341.0746000000001</v>
          </cell>
        </row>
        <row r="1943">
          <cell r="B1943" t="str">
            <v>FMK-26-105-11-01</v>
          </cell>
          <cell r="C1943">
            <v>1378.5896000000002</v>
          </cell>
        </row>
        <row r="1944">
          <cell r="B1944" t="str">
            <v>FMK-26-110-11-01</v>
          </cell>
          <cell r="C1944">
            <v>1393.3045999999999</v>
          </cell>
        </row>
        <row r="1945">
          <cell r="B1945" t="str">
            <v>FMK-26-115-11-01</v>
          </cell>
          <cell r="C1945">
            <v>1408.0196000000001</v>
          </cell>
        </row>
        <row r="1946">
          <cell r="B1946" t="str">
            <v>FMK-26-120-11-01</v>
          </cell>
          <cell r="C1946">
            <v>1422.7346000000002</v>
          </cell>
        </row>
        <row r="1947">
          <cell r="B1947" t="str">
            <v>FMK-26-125-11-01</v>
          </cell>
          <cell r="C1947">
            <v>1536.8632000000002</v>
          </cell>
        </row>
        <row r="1948">
          <cell r="B1948" t="str">
            <v>FMK-26-130-11-01</v>
          </cell>
          <cell r="C1948">
            <v>1567.7782</v>
          </cell>
        </row>
        <row r="1949">
          <cell r="B1949" t="str">
            <v>FMK-26-135-11-01</v>
          </cell>
          <cell r="C1949">
            <v>1582.4932000000001</v>
          </cell>
        </row>
        <row r="1950">
          <cell r="B1950" t="str">
            <v>FMK-26-140-11-01</v>
          </cell>
          <cell r="C1950">
            <v>1597.2082000000003</v>
          </cell>
        </row>
        <row r="1951">
          <cell r="B1951" t="str">
            <v>FMK-26-145-11-01</v>
          </cell>
          <cell r="C1951">
            <v>1611.9232000000002</v>
          </cell>
        </row>
        <row r="1952">
          <cell r="B1952" t="str">
            <v>FMK-26-150-11-01</v>
          </cell>
          <cell r="C1952">
            <v>1689.9014</v>
          </cell>
        </row>
        <row r="1953">
          <cell r="B1953" t="str">
            <v>FMK-26-155-11-01</v>
          </cell>
          <cell r="C1953">
            <v>1720.8164000000002</v>
          </cell>
        </row>
        <row r="1954">
          <cell r="B1954" t="str">
            <v>FMK-26-160-11-01</v>
          </cell>
          <cell r="C1954">
            <v>1735.5314000000003</v>
          </cell>
        </row>
        <row r="1955">
          <cell r="B1955" t="str">
            <v>FMK-26-165-11-01</v>
          </cell>
          <cell r="C1955">
            <v>1750.2464</v>
          </cell>
        </row>
        <row r="1956">
          <cell r="B1956" t="str">
            <v>FMK-26-170-11-01</v>
          </cell>
          <cell r="C1956">
            <v>1764.9614000000001</v>
          </cell>
        </row>
        <row r="1957">
          <cell r="B1957" t="str">
            <v>FMK-26-175-11-01</v>
          </cell>
          <cell r="C1957">
            <v>1842.9396000000002</v>
          </cell>
        </row>
        <row r="1958">
          <cell r="B1958" t="str">
            <v>FMK-26-180-11-01</v>
          </cell>
          <cell r="C1958">
            <v>1855.6546000000003</v>
          </cell>
        </row>
        <row r="1959">
          <cell r="B1959" t="str">
            <v>FMK-26-185-11-01</v>
          </cell>
          <cell r="C1959">
            <v>1870.3696000000002</v>
          </cell>
        </row>
        <row r="1960">
          <cell r="B1960" t="str">
            <v>FMK-26-190-11-01</v>
          </cell>
          <cell r="C1960">
            <v>1885.0846000000001</v>
          </cell>
        </row>
        <row r="1961">
          <cell r="B1961" t="str">
            <v>FMK-26-195-11-01</v>
          </cell>
          <cell r="C1961">
            <v>1899.7996000000003</v>
          </cell>
        </row>
        <row r="1962">
          <cell r="B1962" t="str">
            <v>FMK-26-200-11-01</v>
          </cell>
          <cell r="C1962">
            <v>1977.7728000000002</v>
          </cell>
        </row>
        <row r="1963">
          <cell r="B1963" t="str">
            <v>FMK-26-205-11-01</v>
          </cell>
          <cell r="C1963">
            <v>2009.1028000000001</v>
          </cell>
        </row>
        <row r="1964">
          <cell r="B1964" t="str">
            <v>FMK-26-210-11-01</v>
          </cell>
          <cell r="C1964">
            <v>2026.5078000000001</v>
          </cell>
        </row>
        <row r="1965">
          <cell r="B1965" t="str">
            <v>FMK-26-215-11-01</v>
          </cell>
          <cell r="C1965">
            <v>2043.9128000000003</v>
          </cell>
        </row>
        <row r="1966">
          <cell r="B1966" t="str">
            <v>FMK-26-220-11-01</v>
          </cell>
          <cell r="C1966">
            <v>2061.3178000000003</v>
          </cell>
        </row>
        <row r="1967">
          <cell r="B1967" t="str">
            <v>FMK-26-225-11-01</v>
          </cell>
          <cell r="C1967">
            <v>2141.9859999999999</v>
          </cell>
        </row>
        <row r="1968">
          <cell r="B1968" t="str">
            <v>FMK-26-230-11-01</v>
          </cell>
          <cell r="C1968">
            <v>2159.5660000000003</v>
          </cell>
        </row>
        <row r="1969">
          <cell r="B1969" t="str">
            <v>FMK-26-235-11-01</v>
          </cell>
          <cell r="C1969">
            <v>2176.971</v>
          </cell>
        </row>
        <row r="1970">
          <cell r="B1970" t="str">
            <v>FMK-26-240-11-01</v>
          </cell>
          <cell r="C1970">
            <v>2194.3760000000002</v>
          </cell>
        </row>
        <row r="1971">
          <cell r="B1971" t="str">
            <v>FMK-26-245-11-01</v>
          </cell>
          <cell r="C1971">
            <v>2211.7809999999999</v>
          </cell>
        </row>
        <row r="1972">
          <cell r="B1972" t="str">
            <v>FMK-26-250-11-01</v>
          </cell>
          <cell r="C1972">
            <v>2292.4492</v>
          </cell>
        </row>
        <row r="1973">
          <cell r="B1973" t="str">
            <v>FMK-26-255-11-01</v>
          </cell>
          <cell r="C1973">
            <v>2322.4042000000004</v>
          </cell>
        </row>
        <row r="1974">
          <cell r="B1974" t="str">
            <v>FMK-26-260-11-01</v>
          </cell>
          <cell r="C1974">
            <v>2339.8092000000006</v>
          </cell>
        </row>
        <row r="1975">
          <cell r="B1975" t="str">
            <v>FMK-26-265-11-01</v>
          </cell>
          <cell r="C1975">
            <v>2357.2142000000003</v>
          </cell>
        </row>
        <row r="1976">
          <cell r="B1976" t="str">
            <v>FMK-26-270-11-01</v>
          </cell>
          <cell r="C1976">
            <v>2374.6192000000001</v>
          </cell>
        </row>
        <row r="1977">
          <cell r="B1977" t="str">
            <v>FMK-26-275-11-01</v>
          </cell>
          <cell r="C1977">
            <v>2455.2874000000002</v>
          </cell>
        </row>
        <row r="1978">
          <cell r="B1978" t="str">
            <v>FMK-26-280-11-01</v>
          </cell>
          <cell r="C1978">
            <v>2480.1424000000002</v>
          </cell>
        </row>
        <row r="1979">
          <cell r="B1979" t="str">
            <v>FMK-26-285-11-01</v>
          </cell>
          <cell r="C1979">
            <v>2497.5473999999999</v>
          </cell>
        </row>
        <row r="1980">
          <cell r="B1980" t="str">
            <v>FMK-26-290-11-01</v>
          </cell>
          <cell r="C1980">
            <v>2514.9524000000001</v>
          </cell>
        </row>
        <row r="1981">
          <cell r="B1981" t="str">
            <v>FMK-26-295-11-01</v>
          </cell>
          <cell r="C1981">
            <v>2532.3573999999999</v>
          </cell>
        </row>
        <row r="1982">
          <cell r="B1982" t="str">
            <v>FMK-26-300-11-01</v>
          </cell>
          <cell r="C1982">
            <v>2613.0255999999999</v>
          </cell>
        </row>
        <row r="1983">
          <cell r="B1983" t="str">
            <v>FMK-26-075-11-11</v>
          </cell>
          <cell r="C1983">
            <v>1447.5775999999998</v>
          </cell>
        </row>
        <row r="1984">
          <cell r="B1984" t="str">
            <v>FMK-26-080-11-11</v>
          </cell>
          <cell r="C1984">
            <v>1479.9861000000001</v>
          </cell>
        </row>
        <row r="1985">
          <cell r="B1985" t="str">
            <v>FMK-26-085-11-11</v>
          </cell>
          <cell r="C1985">
            <v>1502.7946000000002</v>
          </cell>
        </row>
        <row r="1986">
          <cell r="B1986" t="str">
            <v>FMK-26-090-11-11</v>
          </cell>
          <cell r="C1986">
            <v>1525.6031</v>
          </cell>
        </row>
        <row r="1987">
          <cell r="B1987" t="str">
            <v>FMK-26-095-11-11</v>
          </cell>
          <cell r="C1987">
            <v>1548.4116000000001</v>
          </cell>
        </row>
        <row r="1988">
          <cell r="B1988" t="str">
            <v>FMK-26-100-11-11</v>
          </cell>
          <cell r="C1988">
            <v>1621.6221000000003</v>
          </cell>
        </row>
        <row r="1989">
          <cell r="B1989" t="str">
            <v>FMK-26-105-11-11</v>
          </cell>
          <cell r="C1989">
            <v>1667.2306000000003</v>
          </cell>
        </row>
        <row r="1990">
          <cell r="B1990" t="str">
            <v>FMK-26-110-11-11</v>
          </cell>
          <cell r="C1990">
            <v>1690.0391</v>
          </cell>
        </row>
        <row r="1991">
          <cell r="B1991" t="str">
            <v>FMK-26-115-11-11</v>
          </cell>
          <cell r="C1991">
            <v>1712.8476000000001</v>
          </cell>
        </row>
        <row r="1992">
          <cell r="B1992" t="str">
            <v>FMK-26-120-11-11</v>
          </cell>
          <cell r="C1992">
            <v>1735.6561000000002</v>
          </cell>
        </row>
        <row r="1993">
          <cell r="B1993" t="str">
            <v>FMK-26-125-11-11</v>
          </cell>
          <cell r="C1993">
            <v>1857.8782000000001</v>
          </cell>
        </row>
        <row r="1994">
          <cell r="B1994" t="str">
            <v>FMK-26-130-11-11</v>
          </cell>
          <cell r="C1994">
            <v>1896.8867000000002</v>
          </cell>
        </row>
        <row r="1995">
          <cell r="B1995" t="str">
            <v>FMK-26-135-11-11</v>
          </cell>
          <cell r="C1995">
            <v>1919.6952000000001</v>
          </cell>
        </row>
        <row r="1996">
          <cell r="B1996" t="str">
            <v>FMK-26-140-11-11</v>
          </cell>
          <cell r="C1996">
            <v>1942.5037000000002</v>
          </cell>
        </row>
        <row r="1997">
          <cell r="B1997" t="str">
            <v>FMK-26-145-11-11</v>
          </cell>
          <cell r="C1997">
            <v>1965.3122000000003</v>
          </cell>
        </row>
        <row r="1998">
          <cell r="B1998" t="str">
            <v>FMK-26-150-11-11</v>
          </cell>
          <cell r="C1998">
            <v>2051.3838999999998</v>
          </cell>
        </row>
        <row r="1999">
          <cell r="B1999" t="str">
            <v>FMK-26-155-11-11</v>
          </cell>
          <cell r="C1999">
            <v>2090.3924000000002</v>
          </cell>
        </row>
        <row r="2000">
          <cell r="B2000" t="str">
            <v>FMK-26-160-11-11</v>
          </cell>
          <cell r="C2000">
            <v>2113.2009000000003</v>
          </cell>
        </row>
        <row r="2001">
          <cell r="B2001" t="str">
            <v>FMK-26-165-11-11</v>
          </cell>
          <cell r="C2001">
            <v>2136.0094000000004</v>
          </cell>
        </row>
        <row r="2002">
          <cell r="B2002" t="str">
            <v>FMK-26-170-11-11</v>
          </cell>
          <cell r="C2002">
            <v>2158.8179000000005</v>
          </cell>
        </row>
        <row r="2003">
          <cell r="B2003" t="str">
            <v>FMK-26-175-11-11</v>
          </cell>
          <cell r="C2003">
            <v>2244.8896000000004</v>
          </cell>
        </row>
        <row r="2004">
          <cell r="B2004" t="str">
            <v>FMK-26-180-11-11</v>
          </cell>
          <cell r="C2004">
            <v>2265.6981000000001</v>
          </cell>
        </row>
        <row r="2005">
          <cell r="B2005" t="str">
            <v>FMK-26-185-11-11</v>
          </cell>
          <cell r="C2005">
            <v>2288.5066000000002</v>
          </cell>
        </row>
        <row r="2006">
          <cell r="B2006" t="str">
            <v>FMK-26-190-11-11</v>
          </cell>
          <cell r="C2006">
            <v>2311.3151000000003</v>
          </cell>
        </row>
        <row r="2007">
          <cell r="B2007" t="str">
            <v>FMK-26-195-11-11</v>
          </cell>
          <cell r="C2007">
            <v>2334.1236000000004</v>
          </cell>
        </row>
        <row r="2008">
          <cell r="B2008" t="str">
            <v>FMK-26-200-11-11</v>
          </cell>
          <cell r="C2008">
            <v>2420.1928000000003</v>
          </cell>
        </row>
        <row r="2009">
          <cell r="B2009" t="str">
            <v>FMK-26-205-11-11</v>
          </cell>
          <cell r="C2009">
            <v>2461.0958000000001</v>
          </cell>
        </row>
        <row r="2010">
          <cell r="B2010" t="str">
            <v>FMK-26-210-11-11</v>
          </cell>
          <cell r="C2010">
            <v>2488.0738000000001</v>
          </cell>
        </row>
        <row r="2011">
          <cell r="B2011" t="str">
            <v>FMK-26-215-11-11</v>
          </cell>
          <cell r="C2011">
            <v>2515.0518000000002</v>
          </cell>
        </row>
        <row r="2012">
          <cell r="B2012" t="str">
            <v>FMK-26-220-11-11</v>
          </cell>
          <cell r="C2012">
            <v>2542.0298000000003</v>
          </cell>
        </row>
        <row r="2013">
          <cell r="B2013" t="str">
            <v>FMK-26-225-11-11</v>
          </cell>
          <cell r="C2013">
            <v>2632.2709999999997</v>
          </cell>
        </row>
        <row r="2014">
          <cell r="B2014" t="str">
            <v>FMK-26-230-11-11</v>
          </cell>
          <cell r="C2014">
            <v>2659.4240000000004</v>
          </cell>
        </row>
        <row r="2015">
          <cell r="B2015" t="str">
            <v>FMK-26-235-11-11</v>
          </cell>
          <cell r="C2015">
            <v>2686.4020000000005</v>
          </cell>
        </row>
        <row r="2016">
          <cell r="B2016" t="str">
            <v>FMK-26-240-11-11</v>
          </cell>
          <cell r="C2016">
            <v>2713.38</v>
          </cell>
        </row>
        <row r="2017">
          <cell r="B2017" t="str">
            <v>FMK-26-245-11-11</v>
          </cell>
          <cell r="C2017">
            <v>2740.3580000000002</v>
          </cell>
        </row>
        <row r="2018">
          <cell r="B2018" t="str">
            <v>FMK-26-250-11-11</v>
          </cell>
          <cell r="C2018">
            <v>2830.5992000000001</v>
          </cell>
        </row>
        <row r="2019">
          <cell r="B2019" t="str">
            <v>FMK-26-255-11-11</v>
          </cell>
          <cell r="C2019">
            <v>2870.1272000000004</v>
          </cell>
        </row>
        <row r="2020">
          <cell r="B2020" t="str">
            <v>FMK-26-260-11-11</v>
          </cell>
          <cell r="C2020">
            <v>2897.1052000000004</v>
          </cell>
        </row>
        <row r="2021">
          <cell r="B2021" t="str">
            <v>FMK-26-265-11-11</v>
          </cell>
          <cell r="C2021">
            <v>2924.0832000000005</v>
          </cell>
        </row>
        <row r="2022">
          <cell r="B2022" t="str">
            <v>FMK-26-270-11-11</v>
          </cell>
          <cell r="C2022">
            <v>2951.0612000000006</v>
          </cell>
        </row>
        <row r="2023">
          <cell r="B2023" t="str">
            <v>FMK-26-275-11-11</v>
          </cell>
          <cell r="C2023">
            <v>3041.3024000000005</v>
          </cell>
        </row>
        <row r="2024">
          <cell r="B2024" t="str">
            <v>FMK-26-280-11-11</v>
          </cell>
          <cell r="C2024">
            <v>3075.7303999999999</v>
          </cell>
        </row>
        <row r="2025">
          <cell r="B2025" t="str">
            <v>FMK-26-285-11-11</v>
          </cell>
          <cell r="C2025">
            <v>3102.7084</v>
          </cell>
        </row>
        <row r="2026">
          <cell r="B2026" t="str">
            <v>FMK-26-290-11-11</v>
          </cell>
          <cell r="C2026">
            <v>3129.6864</v>
          </cell>
        </row>
        <row r="2027">
          <cell r="B2027" t="str">
            <v>FMK-26-295-11-11</v>
          </cell>
          <cell r="C2027">
            <v>3156.6644000000001</v>
          </cell>
        </row>
        <row r="2028">
          <cell r="B2028" t="str">
            <v>FMK-26-300-11-11</v>
          </cell>
          <cell r="C2028">
            <v>3246.9056</v>
          </cell>
        </row>
        <row r="2029">
          <cell r="B2029" t="str">
            <v>FMKB26-075-11-11</v>
          </cell>
          <cell r="C2029">
            <v>1447.5775999999998</v>
          </cell>
        </row>
        <row r="2030">
          <cell r="B2030" t="str">
            <v>FMKB26-080-11-11</v>
          </cell>
          <cell r="C2030">
            <v>1479.9861000000001</v>
          </cell>
        </row>
        <row r="2031">
          <cell r="B2031" t="str">
            <v>FMKB26-085-11-11</v>
          </cell>
          <cell r="C2031">
            <v>1502.7946000000002</v>
          </cell>
        </row>
        <row r="2032">
          <cell r="B2032" t="str">
            <v>FMKB26-090-11-11</v>
          </cell>
          <cell r="C2032">
            <v>1525.6031</v>
          </cell>
        </row>
        <row r="2033">
          <cell r="B2033" t="str">
            <v>FMKB26-095-11-11</v>
          </cell>
          <cell r="C2033">
            <v>1548.4116000000001</v>
          </cell>
        </row>
        <row r="2034">
          <cell r="B2034" t="str">
            <v>FMKB26-100-11-11</v>
          </cell>
          <cell r="C2034">
            <v>1621.6221000000003</v>
          </cell>
        </row>
        <row r="2035">
          <cell r="B2035" t="str">
            <v>FMKB26-105-11-11</v>
          </cell>
          <cell r="C2035">
            <v>1667.2306000000003</v>
          </cell>
        </row>
        <row r="2036">
          <cell r="B2036" t="str">
            <v>FMKB26-110-11-11</v>
          </cell>
          <cell r="C2036">
            <v>1690.0391</v>
          </cell>
        </row>
        <row r="2037">
          <cell r="B2037" t="str">
            <v>FMKB26-115-11-11</v>
          </cell>
          <cell r="C2037">
            <v>1712.8476000000001</v>
          </cell>
        </row>
        <row r="2038">
          <cell r="B2038" t="str">
            <v>FMKB26-120-11-11</v>
          </cell>
          <cell r="C2038">
            <v>1735.6561000000002</v>
          </cell>
        </row>
        <row r="2039">
          <cell r="B2039" t="str">
            <v>FMKB26-125-11-11</v>
          </cell>
          <cell r="C2039">
            <v>1857.8782000000001</v>
          </cell>
        </row>
        <row r="2040">
          <cell r="B2040" t="str">
            <v>FMKB26-130-11-11</v>
          </cell>
          <cell r="C2040">
            <v>1896.8867000000002</v>
          </cell>
        </row>
        <row r="2041">
          <cell r="B2041" t="str">
            <v>FMKB26-135-11-11</v>
          </cell>
          <cell r="C2041">
            <v>1919.6952000000001</v>
          </cell>
        </row>
        <row r="2042">
          <cell r="B2042" t="str">
            <v>FMKB26-140-11-11</v>
          </cell>
          <cell r="C2042">
            <v>1942.5037000000002</v>
          </cell>
        </row>
        <row r="2043">
          <cell r="B2043" t="str">
            <v>FMKB26-145-11-11</v>
          </cell>
          <cell r="C2043">
            <v>1965.3122000000003</v>
          </cell>
        </row>
        <row r="2044">
          <cell r="B2044" t="str">
            <v>FMKB26-150-11-11</v>
          </cell>
          <cell r="C2044">
            <v>2051.3838999999998</v>
          </cell>
        </row>
        <row r="2045">
          <cell r="B2045" t="str">
            <v>FMKB26-155-11-11</v>
          </cell>
          <cell r="C2045">
            <v>2090.3924000000002</v>
          </cell>
        </row>
        <row r="2046">
          <cell r="B2046" t="str">
            <v>FMKB26-160-11-11</v>
          </cell>
          <cell r="C2046">
            <v>2113.2009000000003</v>
          </cell>
        </row>
        <row r="2047">
          <cell r="B2047" t="str">
            <v>FMKB26-165-11-11</v>
          </cell>
          <cell r="C2047">
            <v>2136.0094000000004</v>
          </cell>
        </row>
        <row r="2048">
          <cell r="B2048" t="str">
            <v>FMKB26-170-11-11</v>
          </cell>
          <cell r="C2048">
            <v>2158.8179000000005</v>
          </cell>
        </row>
        <row r="2049">
          <cell r="B2049" t="str">
            <v>FMKB26-175-11-11</v>
          </cell>
          <cell r="C2049">
            <v>2244.8896000000004</v>
          </cell>
        </row>
        <row r="2050">
          <cell r="B2050" t="str">
            <v>FMKB26-180-11-11</v>
          </cell>
          <cell r="C2050">
            <v>2265.6981000000001</v>
          </cell>
        </row>
        <row r="2051">
          <cell r="B2051" t="str">
            <v>FMKB26-185-11-11</v>
          </cell>
          <cell r="C2051">
            <v>2288.5066000000002</v>
          </cell>
        </row>
        <row r="2052">
          <cell r="B2052" t="str">
            <v>FMKB26-190-11-11</v>
          </cell>
          <cell r="C2052">
            <v>2311.3151000000003</v>
          </cell>
        </row>
        <row r="2053">
          <cell r="B2053" t="str">
            <v>FMKB26-195-11-11</v>
          </cell>
          <cell r="C2053">
            <v>2334.1236000000004</v>
          </cell>
        </row>
        <row r="2054">
          <cell r="B2054" t="str">
            <v>FMKB26-200-11-11</v>
          </cell>
          <cell r="C2054">
            <v>2420.1928000000003</v>
          </cell>
        </row>
        <row r="2055">
          <cell r="B2055" t="str">
            <v>FMKB26-205-11-11</v>
          </cell>
          <cell r="C2055">
            <v>2461.0958000000001</v>
          </cell>
        </row>
        <row r="2056">
          <cell r="B2056" t="str">
            <v>FMKB26-210-11-11</v>
          </cell>
          <cell r="C2056">
            <v>2488.0738000000001</v>
          </cell>
        </row>
        <row r="2057">
          <cell r="B2057" t="str">
            <v>FMKB26-215-11-11</v>
          </cell>
          <cell r="C2057">
            <v>2515.0518000000002</v>
          </cell>
        </row>
        <row r="2058">
          <cell r="B2058" t="str">
            <v>FMKB26-220-11-11</v>
          </cell>
          <cell r="C2058">
            <v>2542.0298000000003</v>
          </cell>
        </row>
        <row r="2059">
          <cell r="B2059" t="str">
            <v>FMKB26-225-11-11</v>
          </cell>
          <cell r="C2059">
            <v>2632.2709999999997</v>
          </cell>
        </row>
        <row r="2060">
          <cell r="B2060" t="str">
            <v>FMKB26-230-11-11</v>
          </cell>
          <cell r="C2060">
            <v>2659.4240000000004</v>
          </cell>
        </row>
        <row r="2061">
          <cell r="B2061" t="str">
            <v>FMKB26-235-11-11</v>
          </cell>
          <cell r="C2061">
            <v>2686.4020000000005</v>
          </cell>
        </row>
        <row r="2062">
          <cell r="B2062" t="str">
            <v>FMKB26-240-11-11</v>
          </cell>
          <cell r="C2062">
            <v>2713.38</v>
          </cell>
        </row>
        <row r="2063">
          <cell r="B2063" t="str">
            <v>FMKB26-245-11-11</v>
          </cell>
          <cell r="C2063">
            <v>2740.3580000000002</v>
          </cell>
        </row>
        <row r="2064">
          <cell r="B2064" t="str">
            <v>FMKB26-250-11-11</v>
          </cell>
          <cell r="C2064">
            <v>2830.5992000000001</v>
          </cell>
        </row>
        <row r="2065">
          <cell r="B2065" t="str">
            <v>FMKB26-255-11-11</v>
          </cell>
          <cell r="C2065">
            <v>2870.1272000000004</v>
          </cell>
        </row>
        <row r="2066">
          <cell r="B2066" t="str">
            <v>FMKB26-260-11-11</v>
          </cell>
          <cell r="C2066">
            <v>2897.1052000000004</v>
          </cell>
        </row>
        <row r="2067">
          <cell r="B2067" t="str">
            <v>FMKB26-265-11-11</v>
          </cell>
          <cell r="C2067">
            <v>2924.0832000000005</v>
          </cell>
        </row>
        <row r="2068">
          <cell r="B2068" t="str">
            <v>FMKB26-270-11-11</v>
          </cell>
          <cell r="C2068">
            <v>2951.0612000000006</v>
          </cell>
        </row>
        <row r="2069">
          <cell r="B2069" t="str">
            <v>FMKB26-275-11-11</v>
          </cell>
          <cell r="C2069">
            <v>3041.3024000000005</v>
          </cell>
        </row>
        <row r="2070">
          <cell r="B2070" t="str">
            <v>FMKB26-280-11-11</v>
          </cell>
          <cell r="C2070">
            <v>3075.7303999999999</v>
          </cell>
        </row>
        <row r="2071">
          <cell r="B2071" t="str">
            <v>FMKB26-285-11-11</v>
          </cell>
          <cell r="C2071">
            <v>3102.7084</v>
          </cell>
        </row>
        <row r="2072">
          <cell r="B2072" t="str">
            <v>FMKB26-290-11-11</v>
          </cell>
          <cell r="C2072">
            <v>3129.6864</v>
          </cell>
        </row>
        <row r="2073">
          <cell r="B2073" t="str">
            <v>FMKB26-295-11-11</v>
          </cell>
          <cell r="C2073">
            <v>3156.6644000000001</v>
          </cell>
        </row>
        <row r="2074">
          <cell r="B2074" t="str">
            <v>FMKB26-300-11-11</v>
          </cell>
          <cell r="C2074">
            <v>3246.9056</v>
          </cell>
        </row>
        <row r="2075">
          <cell r="B2075" t="str">
            <v>FMK-26-075-11-02</v>
          </cell>
          <cell r="C2075">
            <v>1207.4975999999999</v>
          </cell>
        </row>
        <row r="2076">
          <cell r="B2076" t="str">
            <v>FMK-26-080-11-02</v>
          </cell>
          <cell r="C2076">
            <v>1231.8126</v>
          </cell>
        </row>
        <row r="2077">
          <cell r="B2077" t="str">
            <v>FMK-26-085-11-02</v>
          </cell>
          <cell r="C2077">
            <v>1246.5276000000001</v>
          </cell>
        </row>
        <row r="2078">
          <cell r="B2078" t="str">
            <v>FMK-26-090-11-02</v>
          </cell>
          <cell r="C2078">
            <v>1261.2426</v>
          </cell>
        </row>
        <row r="2079">
          <cell r="B2079" t="str">
            <v>FMK-26-095-11-02</v>
          </cell>
          <cell r="C2079">
            <v>1275.9576</v>
          </cell>
        </row>
        <row r="2080">
          <cell r="B2080" t="str">
            <v>FMK-26-100-11-02</v>
          </cell>
          <cell r="C2080">
            <v>1341.0746000000001</v>
          </cell>
        </row>
        <row r="2081">
          <cell r="B2081" t="str">
            <v>FMK-26-105-11-02</v>
          </cell>
          <cell r="C2081">
            <v>1378.5896000000002</v>
          </cell>
        </row>
        <row r="2082">
          <cell r="B2082" t="str">
            <v>FMK-26-110-11-02</v>
          </cell>
          <cell r="C2082">
            <v>1393.3045999999999</v>
          </cell>
        </row>
        <row r="2083">
          <cell r="B2083" t="str">
            <v>FMK-26-115-11-02</v>
          </cell>
          <cell r="C2083">
            <v>1408.0196000000001</v>
          </cell>
        </row>
        <row r="2084">
          <cell r="B2084" t="str">
            <v>FMK-26-120-11-02</v>
          </cell>
          <cell r="C2084">
            <v>1422.7346000000002</v>
          </cell>
        </row>
        <row r="2085">
          <cell r="B2085" t="str">
            <v>FMK-26-125-11-02</v>
          </cell>
          <cell r="C2085">
            <v>1536.8632000000002</v>
          </cell>
        </row>
        <row r="2086">
          <cell r="B2086" t="str">
            <v>FMK-26-130-11-02</v>
          </cell>
          <cell r="C2086">
            <v>1567.7782</v>
          </cell>
        </row>
        <row r="2087">
          <cell r="B2087" t="str">
            <v>FMK-26-135-11-02</v>
          </cell>
          <cell r="C2087">
            <v>1582.4932000000001</v>
          </cell>
        </row>
        <row r="2088">
          <cell r="B2088" t="str">
            <v>FMK-26-140-11-02</v>
          </cell>
          <cell r="C2088">
            <v>1597.2082000000003</v>
          </cell>
        </row>
        <row r="2089">
          <cell r="B2089" t="str">
            <v>FMK-26-145-11-02</v>
          </cell>
          <cell r="C2089">
            <v>1611.9232000000002</v>
          </cell>
        </row>
        <row r="2090">
          <cell r="B2090" t="str">
            <v>FMK-26-150-11-02</v>
          </cell>
          <cell r="C2090">
            <v>1689.9014</v>
          </cell>
        </row>
        <row r="2091">
          <cell r="B2091" t="str">
            <v>FMK-26-155-11-02</v>
          </cell>
          <cell r="C2091">
            <v>1720.8164000000002</v>
          </cell>
        </row>
        <row r="2092">
          <cell r="B2092" t="str">
            <v>FMK-26-160-11-02</v>
          </cell>
          <cell r="C2092">
            <v>1735.5314000000003</v>
          </cell>
        </row>
        <row r="2093">
          <cell r="B2093" t="str">
            <v>FMK-26-165-11-02</v>
          </cell>
          <cell r="C2093">
            <v>1750.2464</v>
          </cell>
        </row>
        <row r="2094">
          <cell r="B2094" t="str">
            <v>FMK-26-170-11-02</v>
          </cell>
          <cell r="C2094">
            <v>1764.9614000000001</v>
          </cell>
        </row>
        <row r="2095">
          <cell r="B2095" t="str">
            <v>FMK-26-175-11-02</v>
          </cell>
          <cell r="C2095">
            <v>1842.9396000000002</v>
          </cell>
        </row>
        <row r="2096">
          <cell r="B2096" t="str">
            <v>FMK-26-180-11-02</v>
          </cell>
          <cell r="C2096">
            <v>1855.6546000000003</v>
          </cell>
        </row>
        <row r="2097">
          <cell r="B2097" t="str">
            <v>FMK-26-185-11-02</v>
          </cell>
          <cell r="C2097">
            <v>1870.3696000000002</v>
          </cell>
        </row>
        <row r="2098">
          <cell r="B2098" t="str">
            <v>FMK-26-190-11-02</v>
          </cell>
          <cell r="C2098">
            <v>1885.0846000000001</v>
          </cell>
        </row>
        <row r="2099">
          <cell r="B2099" t="str">
            <v>FMK-26-195-11-02</v>
          </cell>
          <cell r="C2099">
            <v>1899.7996000000003</v>
          </cell>
        </row>
        <row r="2100">
          <cell r="B2100" t="str">
            <v>FMK-26-200-11-02</v>
          </cell>
          <cell r="C2100">
            <v>1977.7728000000002</v>
          </cell>
        </row>
        <row r="2101">
          <cell r="B2101" t="str">
            <v>FMK-26-205-11-02</v>
          </cell>
          <cell r="C2101">
            <v>2009.1028000000001</v>
          </cell>
        </row>
        <row r="2102">
          <cell r="B2102" t="str">
            <v>FMK-26-210-11-02</v>
          </cell>
          <cell r="C2102">
            <v>2026.5078000000001</v>
          </cell>
        </row>
        <row r="2103">
          <cell r="B2103" t="str">
            <v>FMK-26-215-11-02</v>
          </cell>
          <cell r="C2103">
            <v>2043.9128000000003</v>
          </cell>
        </row>
        <row r="2104">
          <cell r="B2104" t="str">
            <v>FMK-26-220-11-02</v>
          </cell>
          <cell r="C2104">
            <v>2061.3178000000003</v>
          </cell>
        </row>
        <row r="2105">
          <cell r="B2105" t="str">
            <v>FMK-26-225-11-02</v>
          </cell>
          <cell r="C2105">
            <v>2141.9859999999999</v>
          </cell>
        </row>
        <row r="2106">
          <cell r="B2106" t="str">
            <v>FMK-26-230-11-02</v>
          </cell>
          <cell r="C2106">
            <v>2159.5660000000003</v>
          </cell>
        </row>
        <row r="2107">
          <cell r="B2107" t="str">
            <v>FMK-26-235-11-02</v>
          </cell>
          <cell r="C2107">
            <v>2176.971</v>
          </cell>
        </row>
        <row r="2108">
          <cell r="B2108" t="str">
            <v>FMK-26-240-11-02</v>
          </cell>
          <cell r="C2108">
            <v>2194.3760000000002</v>
          </cell>
        </row>
        <row r="2109">
          <cell r="B2109" t="str">
            <v>FMK-26-245-11-02</v>
          </cell>
          <cell r="C2109">
            <v>2211.7809999999999</v>
          </cell>
        </row>
        <row r="2110">
          <cell r="B2110" t="str">
            <v>FMK-26-250-11-02</v>
          </cell>
          <cell r="C2110">
            <v>2292.4492</v>
          </cell>
        </row>
        <row r="2111">
          <cell r="B2111" t="str">
            <v>FMK-26-255-11-02</v>
          </cell>
          <cell r="C2111">
            <v>2322.4042000000004</v>
          </cell>
        </row>
        <row r="2112">
          <cell r="B2112" t="str">
            <v>FMK-26-260-11-02</v>
          </cell>
          <cell r="C2112">
            <v>2339.8092000000006</v>
          </cell>
        </row>
        <row r="2113">
          <cell r="B2113" t="str">
            <v>FMK-26-265-11-02</v>
          </cell>
          <cell r="C2113">
            <v>2357.2142000000003</v>
          </cell>
        </row>
        <row r="2114">
          <cell r="B2114" t="str">
            <v>FMK-26-270-11-02</v>
          </cell>
          <cell r="C2114">
            <v>2374.6192000000001</v>
          </cell>
        </row>
        <row r="2115">
          <cell r="B2115" t="str">
            <v>FMK-26-275-11-02</v>
          </cell>
          <cell r="C2115">
            <v>2455.2874000000002</v>
          </cell>
        </row>
        <row r="2116">
          <cell r="B2116" t="str">
            <v>FMK-26-280-11-02</v>
          </cell>
          <cell r="C2116">
            <v>2480.1424000000002</v>
          </cell>
        </row>
        <row r="2117">
          <cell r="B2117" t="str">
            <v>FMK-26-285-11-02</v>
          </cell>
          <cell r="C2117">
            <v>2497.5473999999999</v>
          </cell>
        </row>
        <row r="2118">
          <cell r="B2118" t="str">
            <v>FMK-26-290-11-02</v>
          </cell>
          <cell r="C2118">
            <v>2514.9524000000001</v>
          </cell>
        </row>
        <row r="2119">
          <cell r="B2119" t="str">
            <v>FMK-26-295-11-02</v>
          </cell>
          <cell r="C2119">
            <v>2532.3573999999999</v>
          </cell>
        </row>
        <row r="2120">
          <cell r="B2120" t="str">
            <v>FMK-26-300-11-02</v>
          </cell>
          <cell r="C2120">
            <v>2613.0255999999999</v>
          </cell>
        </row>
        <row r="2121">
          <cell r="B2121" t="str">
            <v>FMK-26-075-11-12</v>
          </cell>
          <cell r="C2121">
            <v>1447.5775999999998</v>
          </cell>
        </row>
        <row r="2122">
          <cell r="B2122" t="str">
            <v>FMK-26-080-11-12</v>
          </cell>
          <cell r="C2122">
            <v>1479.9861000000001</v>
          </cell>
        </row>
        <row r="2123">
          <cell r="B2123" t="str">
            <v>FMK-26-085-11-12</v>
          </cell>
          <cell r="C2123">
            <v>1502.7946000000002</v>
          </cell>
        </row>
        <row r="2124">
          <cell r="B2124" t="str">
            <v>FMK-26-090-11-12</v>
          </cell>
          <cell r="C2124">
            <v>1525.6031</v>
          </cell>
        </row>
        <row r="2125">
          <cell r="B2125" t="str">
            <v>FMK-26-095-11-12</v>
          </cell>
          <cell r="C2125">
            <v>1548.4116000000001</v>
          </cell>
        </row>
        <row r="2126">
          <cell r="B2126" t="str">
            <v>FMK-26-100-11-12</v>
          </cell>
          <cell r="C2126">
            <v>1621.6221000000003</v>
          </cell>
        </row>
        <row r="2127">
          <cell r="B2127" t="str">
            <v>FMK-26-105-11-12</v>
          </cell>
          <cell r="C2127">
            <v>1667.2306000000003</v>
          </cell>
        </row>
        <row r="2128">
          <cell r="B2128" t="str">
            <v>FMK-26-110-11-12</v>
          </cell>
          <cell r="C2128">
            <v>1690.0391</v>
          </cell>
        </row>
        <row r="2129">
          <cell r="B2129" t="str">
            <v>FMK-26-115-11-12</v>
          </cell>
          <cell r="C2129">
            <v>1712.8476000000001</v>
          </cell>
        </row>
        <row r="2130">
          <cell r="B2130" t="str">
            <v>FMK-26-120-11-12</v>
          </cell>
          <cell r="C2130">
            <v>1735.6561000000002</v>
          </cell>
        </row>
        <row r="2131">
          <cell r="B2131" t="str">
            <v>FMK-26-125-11-12</v>
          </cell>
          <cell r="C2131">
            <v>1857.8782000000001</v>
          </cell>
        </row>
        <row r="2132">
          <cell r="B2132" t="str">
            <v>FMK-26-130-11-12</v>
          </cell>
          <cell r="C2132">
            <v>1896.8867000000002</v>
          </cell>
        </row>
        <row r="2133">
          <cell r="B2133" t="str">
            <v>FMK-26-135-11-12</v>
          </cell>
          <cell r="C2133">
            <v>1919.6952000000001</v>
          </cell>
        </row>
        <row r="2134">
          <cell r="B2134" t="str">
            <v>FMK-26-140-11-12</v>
          </cell>
          <cell r="C2134">
            <v>1942.5037000000002</v>
          </cell>
        </row>
        <row r="2135">
          <cell r="B2135" t="str">
            <v>FMK-26-145-11-12</v>
          </cell>
          <cell r="C2135">
            <v>1965.3122000000003</v>
          </cell>
        </row>
        <row r="2136">
          <cell r="B2136" t="str">
            <v>FMK-26-150-11-12</v>
          </cell>
          <cell r="C2136">
            <v>2051.3838999999998</v>
          </cell>
        </row>
        <row r="2137">
          <cell r="B2137" t="str">
            <v>FMK-26-155-11-12</v>
          </cell>
          <cell r="C2137">
            <v>2090.3924000000002</v>
          </cell>
        </row>
        <row r="2138">
          <cell r="B2138" t="str">
            <v>FMK-26-160-11-12</v>
          </cell>
          <cell r="C2138">
            <v>2113.2009000000003</v>
          </cell>
        </row>
        <row r="2139">
          <cell r="B2139" t="str">
            <v>FMK-26-165-11-12</v>
          </cell>
          <cell r="C2139">
            <v>2136.0094000000004</v>
          </cell>
        </row>
        <row r="2140">
          <cell r="B2140" t="str">
            <v>FMK-26-170-11-12</v>
          </cell>
          <cell r="C2140">
            <v>2158.8179000000005</v>
          </cell>
        </row>
        <row r="2141">
          <cell r="B2141" t="str">
            <v>FMK-26-175-11-12</v>
          </cell>
          <cell r="C2141">
            <v>2244.8896000000004</v>
          </cell>
        </row>
        <row r="2142">
          <cell r="B2142" t="str">
            <v>FMK-26-180-11-12</v>
          </cell>
          <cell r="C2142">
            <v>2265.6981000000001</v>
          </cell>
        </row>
        <row r="2143">
          <cell r="B2143" t="str">
            <v>FMK-26-185-11-12</v>
          </cell>
          <cell r="C2143">
            <v>2288.5066000000002</v>
          </cell>
        </row>
        <row r="2144">
          <cell r="B2144" t="str">
            <v>FMK-26-190-11-12</v>
          </cell>
          <cell r="C2144">
            <v>2311.3151000000003</v>
          </cell>
        </row>
        <row r="2145">
          <cell r="B2145" t="str">
            <v>FMK-26-195-11-12</v>
          </cell>
          <cell r="C2145">
            <v>2334.1236000000004</v>
          </cell>
        </row>
        <row r="2146">
          <cell r="B2146" t="str">
            <v>FMK-26-200-11-12</v>
          </cell>
          <cell r="C2146">
            <v>2420.1928000000003</v>
          </cell>
        </row>
        <row r="2147">
          <cell r="B2147" t="str">
            <v>FMK-26-205-11-12</v>
          </cell>
          <cell r="C2147">
            <v>2461.0958000000001</v>
          </cell>
        </row>
        <row r="2148">
          <cell r="B2148" t="str">
            <v>FMK-26-210-11-12</v>
          </cell>
          <cell r="C2148">
            <v>2488.0738000000001</v>
          </cell>
        </row>
        <row r="2149">
          <cell r="B2149" t="str">
            <v>FMK-26-215-11-12</v>
          </cell>
          <cell r="C2149">
            <v>2515.0518000000002</v>
          </cell>
        </row>
        <row r="2150">
          <cell r="B2150" t="str">
            <v>FMK-26-220-11-12</v>
          </cell>
          <cell r="C2150">
            <v>2542.0298000000003</v>
          </cell>
        </row>
        <row r="2151">
          <cell r="B2151" t="str">
            <v>FMK-26-225-11-12</v>
          </cell>
          <cell r="C2151">
            <v>2632.2709999999997</v>
          </cell>
        </row>
        <row r="2152">
          <cell r="B2152" t="str">
            <v>FMK-26-230-11-12</v>
          </cell>
          <cell r="C2152">
            <v>2659.4240000000004</v>
          </cell>
        </row>
        <row r="2153">
          <cell r="B2153" t="str">
            <v>FMK-26-235-11-12</v>
          </cell>
          <cell r="C2153">
            <v>2686.4020000000005</v>
          </cell>
        </row>
        <row r="2154">
          <cell r="B2154" t="str">
            <v>FMK-26-240-11-12</v>
          </cell>
          <cell r="C2154">
            <v>2713.38</v>
          </cell>
        </row>
        <row r="2155">
          <cell r="B2155" t="str">
            <v>FMK-26-245-11-12</v>
          </cell>
          <cell r="C2155">
            <v>2740.3580000000002</v>
          </cell>
        </row>
        <row r="2156">
          <cell r="B2156" t="str">
            <v>FMK-26-250-11-12</v>
          </cell>
          <cell r="C2156">
            <v>2830.5992000000001</v>
          </cell>
        </row>
        <row r="2157">
          <cell r="B2157" t="str">
            <v>FMK-26-255-11-12</v>
          </cell>
          <cell r="C2157">
            <v>2870.1272000000004</v>
          </cell>
        </row>
        <row r="2158">
          <cell r="B2158" t="str">
            <v>FMK-26-260-11-12</v>
          </cell>
          <cell r="C2158">
            <v>2897.1052000000004</v>
          </cell>
        </row>
        <row r="2159">
          <cell r="B2159" t="str">
            <v>FMK-26-265-11-12</v>
          </cell>
          <cell r="C2159">
            <v>2924.0832000000005</v>
          </cell>
        </row>
        <row r="2160">
          <cell r="B2160" t="str">
            <v>FMK-26-270-11-12</v>
          </cell>
          <cell r="C2160">
            <v>2951.0612000000006</v>
          </cell>
        </row>
        <row r="2161">
          <cell r="B2161" t="str">
            <v>FMK-26-275-11-12</v>
          </cell>
          <cell r="C2161">
            <v>3041.3024000000005</v>
          </cell>
        </row>
        <row r="2162">
          <cell r="B2162" t="str">
            <v>FMK-26-280-11-12</v>
          </cell>
          <cell r="C2162">
            <v>3075.7303999999999</v>
          </cell>
        </row>
        <row r="2163">
          <cell r="B2163" t="str">
            <v>FMK-26-285-11-12</v>
          </cell>
          <cell r="C2163">
            <v>3102.7084</v>
          </cell>
        </row>
        <row r="2164">
          <cell r="B2164" t="str">
            <v>FMK-26-290-11-12</v>
          </cell>
          <cell r="C2164">
            <v>3129.6864</v>
          </cell>
        </row>
        <row r="2165">
          <cell r="B2165" t="str">
            <v>FMK-26-295-11-12</v>
          </cell>
          <cell r="C2165">
            <v>3156.6644000000001</v>
          </cell>
        </row>
        <row r="2166">
          <cell r="B2166" t="str">
            <v>FMK-26-300-11-12</v>
          </cell>
          <cell r="C2166">
            <v>3246.9056</v>
          </cell>
        </row>
        <row r="2167">
          <cell r="B2167" t="str">
            <v>FMKB26-075-11-12</v>
          </cell>
          <cell r="C2167">
            <v>1447.5775999999998</v>
          </cell>
        </row>
        <row r="2168">
          <cell r="B2168" t="str">
            <v>FMKB26-080-11-12</v>
          </cell>
          <cell r="C2168">
            <v>1479.9861000000001</v>
          </cell>
        </row>
        <row r="2169">
          <cell r="B2169" t="str">
            <v>FMKB26-085-11-12</v>
          </cell>
          <cell r="C2169">
            <v>1502.7946000000002</v>
          </cell>
        </row>
        <row r="2170">
          <cell r="B2170" t="str">
            <v>FMKB26-090-11-12</v>
          </cell>
          <cell r="C2170">
            <v>1525.6031</v>
          </cell>
        </row>
        <row r="2171">
          <cell r="B2171" t="str">
            <v>FMKB26-095-11-12</v>
          </cell>
          <cell r="C2171">
            <v>1548.4116000000001</v>
          </cell>
        </row>
        <row r="2172">
          <cell r="B2172" t="str">
            <v>FMKB26-100-11-12</v>
          </cell>
          <cell r="C2172">
            <v>1621.6221000000003</v>
          </cell>
        </row>
        <row r="2173">
          <cell r="B2173" t="str">
            <v>FMKB26-105-11-12</v>
          </cell>
          <cell r="C2173">
            <v>1667.2306000000003</v>
          </cell>
        </row>
        <row r="2174">
          <cell r="B2174" t="str">
            <v>FMKB26-110-11-12</v>
          </cell>
          <cell r="C2174">
            <v>1690.0391</v>
          </cell>
        </row>
        <row r="2175">
          <cell r="B2175" t="str">
            <v>FMKB26-115-11-12</v>
          </cell>
          <cell r="C2175">
            <v>1712.8476000000001</v>
          </cell>
        </row>
        <row r="2176">
          <cell r="B2176" t="str">
            <v>FMKB26-120-11-12</v>
          </cell>
          <cell r="C2176">
            <v>1735.6561000000002</v>
          </cell>
        </row>
        <row r="2177">
          <cell r="B2177" t="str">
            <v>FMKB26-125-11-12</v>
          </cell>
          <cell r="C2177">
            <v>1857.8782000000001</v>
          </cell>
        </row>
        <row r="2178">
          <cell r="B2178" t="str">
            <v>FMKB26-130-11-12</v>
          </cell>
          <cell r="C2178">
            <v>1896.8867000000002</v>
          </cell>
        </row>
        <row r="2179">
          <cell r="B2179" t="str">
            <v>FMKB26-135-11-12</v>
          </cell>
          <cell r="C2179">
            <v>1919.6952000000001</v>
          </cell>
        </row>
        <row r="2180">
          <cell r="B2180" t="str">
            <v>FMKB26-140-11-12</v>
          </cell>
          <cell r="C2180">
            <v>1942.5037000000002</v>
          </cell>
        </row>
        <row r="2181">
          <cell r="B2181" t="str">
            <v>FMKB26-145-11-12</v>
          </cell>
          <cell r="C2181">
            <v>1965.3122000000003</v>
          </cell>
        </row>
        <row r="2182">
          <cell r="B2182" t="str">
            <v>FMKB26-150-11-12</v>
          </cell>
          <cell r="C2182">
            <v>2051.3838999999998</v>
          </cell>
        </row>
        <row r="2183">
          <cell r="B2183" t="str">
            <v>FMKB26-155-11-12</v>
          </cell>
          <cell r="C2183">
            <v>2090.3924000000002</v>
          </cell>
        </row>
        <row r="2184">
          <cell r="B2184" t="str">
            <v>FMKB26-160-11-12</v>
          </cell>
          <cell r="C2184">
            <v>2113.2009000000003</v>
          </cell>
        </row>
        <row r="2185">
          <cell r="B2185" t="str">
            <v>FMKB26-165-11-12</v>
          </cell>
          <cell r="C2185">
            <v>2136.0094000000004</v>
          </cell>
        </row>
        <row r="2186">
          <cell r="B2186" t="str">
            <v>FMKB26-170-11-12</v>
          </cell>
          <cell r="C2186">
            <v>2158.8179000000005</v>
          </cell>
        </row>
        <row r="2187">
          <cell r="B2187" t="str">
            <v>FMKB26-175-11-12</v>
          </cell>
          <cell r="C2187">
            <v>2244.8896000000004</v>
          </cell>
        </row>
        <row r="2188">
          <cell r="B2188" t="str">
            <v>FMKB26-180-11-12</v>
          </cell>
          <cell r="C2188">
            <v>2265.6981000000001</v>
          </cell>
        </row>
        <row r="2189">
          <cell r="B2189" t="str">
            <v>FMKB26-185-11-12</v>
          </cell>
          <cell r="C2189">
            <v>2288.5066000000002</v>
          </cell>
        </row>
        <row r="2190">
          <cell r="B2190" t="str">
            <v>FMKB26-190-11-12</v>
          </cell>
          <cell r="C2190">
            <v>2311.3151000000003</v>
          </cell>
        </row>
        <row r="2191">
          <cell r="B2191" t="str">
            <v>FMKB26-195-11-12</v>
          </cell>
          <cell r="C2191">
            <v>2334.1236000000004</v>
          </cell>
        </row>
        <row r="2192">
          <cell r="B2192" t="str">
            <v>FMKB26-200-11-12</v>
          </cell>
          <cell r="C2192">
            <v>2420.1928000000003</v>
          </cell>
        </row>
        <row r="2193">
          <cell r="B2193" t="str">
            <v>FMKB26-205-11-12</v>
          </cell>
          <cell r="C2193">
            <v>2461.0958000000001</v>
          </cell>
        </row>
        <row r="2194">
          <cell r="B2194" t="str">
            <v>FMKB26-210-11-12</v>
          </cell>
          <cell r="C2194">
            <v>2488.0738000000001</v>
          </cell>
        </row>
        <row r="2195">
          <cell r="B2195" t="str">
            <v>FMKB26-215-11-12</v>
          </cell>
          <cell r="C2195">
            <v>2515.0518000000002</v>
          </cell>
        </row>
        <row r="2196">
          <cell r="B2196" t="str">
            <v>FMKB26-220-11-12</v>
          </cell>
          <cell r="C2196">
            <v>2542.0298000000003</v>
          </cell>
        </row>
        <row r="2197">
          <cell r="B2197" t="str">
            <v>FMKB26-225-11-12</v>
          </cell>
          <cell r="C2197">
            <v>2632.2709999999997</v>
          </cell>
        </row>
        <row r="2198">
          <cell r="B2198" t="str">
            <v>FMKB26-230-11-12</v>
          </cell>
          <cell r="C2198">
            <v>2659.4240000000004</v>
          </cell>
        </row>
        <row r="2199">
          <cell r="B2199" t="str">
            <v>FMKB26-235-11-12</v>
          </cell>
          <cell r="C2199">
            <v>2686.4020000000005</v>
          </cell>
        </row>
        <row r="2200">
          <cell r="B2200" t="str">
            <v>FMKB26-240-11-12</v>
          </cell>
          <cell r="C2200">
            <v>2713.38</v>
          </cell>
        </row>
        <row r="2201">
          <cell r="B2201" t="str">
            <v>FMKB26-245-11-12</v>
          </cell>
          <cell r="C2201">
            <v>2740.3580000000002</v>
          </cell>
        </row>
        <row r="2202">
          <cell r="B2202" t="str">
            <v>FMKB26-250-11-12</v>
          </cell>
          <cell r="C2202">
            <v>2830.5992000000001</v>
          </cell>
        </row>
        <row r="2203">
          <cell r="B2203" t="str">
            <v>FMKB26-255-11-12</v>
          </cell>
          <cell r="C2203">
            <v>2870.1272000000004</v>
          </cell>
        </row>
        <row r="2204">
          <cell r="B2204" t="str">
            <v>FMKB26-260-11-12</v>
          </cell>
          <cell r="C2204">
            <v>2897.1052000000004</v>
          </cell>
        </row>
        <row r="2205">
          <cell r="B2205" t="str">
            <v>FMKB26-265-11-12</v>
          </cell>
          <cell r="C2205">
            <v>2924.0832000000005</v>
          </cell>
        </row>
        <row r="2206">
          <cell r="B2206" t="str">
            <v>FMKB26-270-11-12</v>
          </cell>
          <cell r="C2206">
            <v>2951.0612000000006</v>
          </cell>
        </row>
        <row r="2207">
          <cell r="B2207" t="str">
            <v>FMKB26-275-11-12</v>
          </cell>
          <cell r="C2207">
            <v>3041.3024000000005</v>
          </cell>
        </row>
        <row r="2208">
          <cell r="B2208" t="str">
            <v>FMKB26-280-11-12</v>
          </cell>
          <cell r="C2208">
            <v>3075.7303999999999</v>
          </cell>
        </row>
        <row r="2209">
          <cell r="B2209" t="str">
            <v>FMKB26-285-11-12</v>
          </cell>
          <cell r="C2209">
            <v>3102.7084</v>
          </cell>
        </row>
        <row r="2210">
          <cell r="B2210" t="str">
            <v>FMKB26-290-11-12</v>
          </cell>
          <cell r="C2210">
            <v>3129.6864</v>
          </cell>
        </row>
        <row r="2211">
          <cell r="B2211" t="str">
            <v>FMKB26-295-11-12</v>
          </cell>
          <cell r="C2211">
            <v>3156.6644000000001</v>
          </cell>
        </row>
        <row r="2212">
          <cell r="B2212" t="str">
            <v>FMKB26-300-11-12</v>
          </cell>
          <cell r="C2212">
            <v>3246.9056</v>
          </cell>
        </row>
        <row r="2213">
          <cell r="B2213" t="str">
            <v>FMK-29-075-09-01</v>
          </cell>
          <cell r="C2213">
            <v>1250.9476</v>
          </cell>
        </row>
        <row r="2214">
          <cell r="B2214" t="str">
            <v>FMK-29-080-09-01</v>
          </cell>
          <cell r="C2214">
            <v>1275.2626</v>
          </cell>
        </row>
        <row r="2215">
          <cell r="B2215" t="str">
            <v>FMK-29-085-09-01</v>
          </cell>
          <cell r="C2215">
            <v>1289.9776000000002</v>
          </cell>
        </row>
        <row r="2216">
          <cell r="B2216" t="str">
            <v>FMK-29-090-09-01</v>
          </cell>
          <cell r="C2216">
            <v>1304.6926000000001</v>
          </cell>
        </row>
        <row r="2217">
          <cell r="B2217" t="str">
            <v>FMK-29-095-09-01</v>
          </cell>
          <cell r="C2217">
            <v>1319.4076</v>
          </cell>
        </row>
        <row r="2218">
          <cell r="B2218" t="str">
            <v>FMK-29-100-09-01</v>
          </cell>
          <cell r="C2218">
            <v>1403.2950000000001</v>
          </cell>
        </row>
        <row r="2219">
          <cell r="B2219" t="str">
            <v>FMK-29-105-09-01</v>
          </cell>
          <cell r="C2219">
            <v>1440.81</v>
          </cell>
        </row>
        <row r="2220">
          <cell r="B2220" t="str">
            <v>FMK-29-110-09-01</v>
          </cell>
          <cell r="C2220">
            <v>1455.5250000000001</v>
          </cell>
        </row>
        <row r="2221">
          <cell r="B2221" t="str">
            <v>FMK-29-115-09-01</v>
          </cell>
          <cell r="C2221">
            <v>1470.24</v>
          </cell>
        </row>
        <row r="2222">
          <cell r="B2222" t="str">
            <v>FMK-29-120-09-01</v>
          </cell>
          <cell r="C2222">
            <v>1484.9549999999999</v>
          </cell>
        </row>
        <row r="2223">
          <cell r="B2223" t="str">
            <v>FMK-29-125-09-01</v>
          </cell>
          <cell r="C2223">
            <v>1620.9824000000001</v>
          </cell>
        </row>
        <row r="2224">
          <cell r="B2224" t="str">
            <v>FMK-29-130-09-01</v>
          </cell>
          <cell r="C2224">
            <v>1651.8974000000001</v>
          </cell>
        </row>
        <row r="2225">
          <cell r="B2225" t="str">
            <v>FMK-29-135-09-01</v>
          </cell>
          <cell r="C2225">
            <v>1666.6124000000002</v>
          </cell>
        </row>
        <row r="2226">
          <cell r="B2226" t="str">
            <v>FMK-29-140-09-01</v>
          </cell>
          <cell r="C2226">
            <v>1681.3274000000001</v>
          </cell>
        </row>
        <row r="2227">
          <cell r="B2227" t="str">
            <v>FMK-29-145-09-01</v>
          </cell>
          <cell r="C2227">
            <v>1696.0424</v>
          </cell>
        </row>
        <row r="2228">
          <cell r="B2228" t="str">
            <v>FMK-29-150-09-01</v>
          </cell>
          <cell r="C2228">
            <v>1792.7910000000002</v>
          </cell>
        </row>
        <row r="2229">
          <cell r="B2229" t="str">
            <v>FMK-29-155-09-01</v>
          </cell>
          <cell r="C2229">
            <v>1823.7060000000001</v>
          </cell>
        </row>
        <row r="2230">
          <cell r="B2230" t="str">
            <v>FMK-29-160-09-01</v>
          </cell>
          <cell r="C2230">
            <v>1838.4210000000003</v>
          </cell>
        </row>
        <row r="2231">
          <cell r="B2231" t="str">
            <v>FMK-29-165-09-01</v>
          </cell>
          <cell r="C2231">
            <v>1853.1360000000002</v>
          </cell>
        </row>
        <row r="2232">
          <cell r="B2232" t="str">
            <v>FMK-29-170-09-01</v>
          </cell>
          <cell r="C2232">
            <v>1867.8510000000001</v>
          </cell>
        </row>
        <row r="2233">
          <cell r="B2233" t="str">
            <v>FMK-29-175-09-01</v>
          </cell>
          <cell r="C2233">
            <v>1964.5996000000002</v>
          </cell>
        </row>
        <row r="2234">
          <cell r="B2234" t="str">
            <v>FMK-29-180-09-01</v>
          </cell>
          <cell r="C2234">
            <v>1977.3146000000002</v>
          </cell>
        </row>
        <row r="2235">
          <cell r="B2235" t="str">
            <v>FMK-29-185-09-01</v>
          </cell>
          <cell r="C2235">
            <v>1992.0296000000003</v>
          </cell>
        </row>
        <row r="2236">
          <cell r="B2236" t="str">
            <v>FMK-29-190-09-01</v>
          </cell>
          <cell r="C2236">
            <v>2006.7446000000002</v>
          </cell>
        </row>
        <row r="2237">
          <cell r="B2237" t="str">
            <v>FMK-29-195-09-01</v>
          </cell>
          <cell r="C2237">
            <v>2021.4596000000001</v>
          </cell>
        </row>
        <row r="2238">
          <cell r="B2238" t="str">
            <v>FMK-29-200-09-01</v>
          </cell>
          <cell r="C2238">
            <v>2118.2031999999999</v>
          </cell>
        </row>
        <row r="2239">
          <cell r="B2239" t="str">
            <v>FMK-29-205-09-01</v>
          </cell>
          <cell r="C2239">
            <v>2149.5331999999999</v>
          </cell>
        </row>
        <row r="2240">
          <cell r="B2240" t="str">
            <v>FMK-29-210-09-01</v>
          </cell>
          <cell r="C2240">
            <v>2166.9382000000001</v>
          </cell>
        </row>
        <row r="2241">
          <cell r="B2241" t="str">
            <v>FMK-29-215-09-01</v>
          </cell>
          <cell r="C2241">
            <v>2184.3432000000003</v>
          </cell>
        </row>
        <row r="2242">
          <cell r="B2242" t="str">
            <v>FMK-29-220-09-01</v>
          </cell>
          <cell r="C2242">
            <v>2201.7482</v>
          </cell>
        </row>
        <row r="2243">
          <cell r="B2243" t="str">
            <v>FMK-29-225-09-01</v>
          </cell>
          <cell r="C2243">
            <v>2301.1867999999999</v>
          </cell>
        </row>
        <row r="2244">
          <cell r="B2244" t="str">
            <v>FMK-29-230-09-01</v>
          </cell>
          <cell r="C2244">
            <v>2318.7668000000003</v>
          </cell>
        </row>
        <row r="2245">
          <cell r="B2245" t="str">
            <v>FMK-29-235-09-01</v>
          </cell>
          <cell r="C2245">
            <v>2336.1718000000001</v>
          </cell>
        </row>
        <row r="2246">
          <cell r="B2246" t="str">
            <v>FMK-29-240-09-01</v>
          </cell>
          <cell r="C2246">
            <v>2353.5767999999998</v>
          </cell>
        </row>
        <row r="2247">
          <cell r="B2247" t="str">
            <v>FMK-29-245-09-01</v>
          </cell>
          <cell r="C2247">
            <v>2370.9818</v>
          </cell>
        </row>
        <row r="2248">
          <cell r="B2248" t="str">
            <v>FMK-29-250-09-01</v>
          </cell>
          <cell r="C2248">
            <v>2470.4204</v>
          </cell>
        </row>
        <row r="2249">
          <cell r="B2249" t="str">
            <v>FMK-29-255-09-01</v>
          </cell>
          <cell r="C2249">
            <v>2500.3754000000004</v>
          </cell>
        </row>
        <row r="2250">
          <cell r="B2250" t="str">
            <v>FMK-29-260-09-01</v>
          </cell>
          <cell r="C2250">
            <v>2517.7804000000006</v>
          </cell>
        </row>
        <row r="2251">
          <cell r="B2251" t="str">
            <v>FMK-29-265-09-01</v>
          </cell>
          <cell r="C2251">
            <v>2535.1854000000003</v>
          </cell>
        </row>
        <row r="2252">
          <cell r="B2252" t="str">
            <v>FMK-29-270-09-01</v>
          </cell>
          <cell r="C2252">
            <v>2552.5904</v>
          </cell>
        </row>
        <row r="2253">
          <cell r="B2253" t="str">
            <v>FMK-29-275-09-01</v>
          </cell>
          <cell r="C2253">
            <v>2652.0290000000005</v>
          </cell>
        </row>
        <row r="2254">
          <cell r="B2254" t="str">
            <v>FMK-29-280-09-01</v>
          </cell>
          <cell r="C2254">
            <v>2676.884</v>
          </cell>
        </row>
        <row r="2255">
          <cell r="B2255" t="str">
            <v>FMK-29-285-09-01</v>
          </cell>
          <cell r="C2255">
            <v>2694.2890000000002</v>
          </cell>
        </row>
        <row r="2256">
          <cell r="B2256" t="str">
            <v>FMK-29-290-09-01</v>
          </cell>
          <cell r="C2256">
            <v>2711.6940000000004</v>
          </cell>
        </row>
        <row r="2257">
          <cell r="B2257" t="str">
            <v>FMK-29-295-09-01</v>
          </cell>
          <cell r="C2257">
            <v>2729.0990000000002</v>
          </cell>
        </row>
        <row r="2258">
          <cell r="B2258" t="str">
            <v>FMK-29-300-09-01</v>
          </cell>
          <cell r="C2258">
            <v>2828.5376000000001</v>
          </cell>
        </row>
        <row r="2259">
          <cell r="B2259" t="str">
            <v>FMK-29-075-09-11</v>
          </cell>
          <cell r="C2259">
            <v>1491.0275999999999</v>
          </cell>
        </row>
        <row r="2260">
          <cell r="B2260" t="str">
            <v>FMK-29-080-09-11</v>
          </cell>
          <cell r="C2260">
            <v>1523.4361000000001</v>
          </cell>
        </row>
        <row r="2261">
          <cell r="B2261" t="str">
            <v>FMK-29-085-09-11</v>
          </cell>
          <cell r="C2261">
            <v>1546.2446000000002</v>
          </cell>
        </row>
        <row r="2262">
          <cell r="B2262" t="str">
            <v>FMK-29-090-09-11</v>
          </cell>
          <cell r="C2262">
            <v>1569.0531000000001</v>
          </cell>
        </row>
        <row r="2263">
          <cell r="B2263" t="str">
            <v>FMK-29-095-09-11</v>
          </cell>
          <cell r="C2263">
            <v>1591.8616000000002</v>
          </cell>
        </row>
        <row r="2264">
          <cell r="B2264" t="str">
            <v>FMK-29-100-09-11</v>
          </cell>
          <cell r="C2264">
            <v>1683.8425</v>
          </cell>
        </row>
        <row r="2265">
          <cell r="B2265" t="str">
            <v>FMK-29-105-09-11</v>
          </cell>
          <cell r="C2265">
            <v>1729.451</v>
          </cell>
        </row>
        <row r="2266">
          <cell r="B2266" t="str">
            <v>FMK-29-110-09-11</v>
          </cell>
          <cell r="C2266">
            <v>1752.2595000000001</v>
          </cell>
        </row>
        <row r="2267">
          <cell r="B2267" t="str">
            <v>FMK-29-115-09-11</v>
          </cell>
          <cell r="C2267">
            <v>1775.0680000000002</v>
          </cell>
        </row>
        <row r="2268">
          <cell r="B2268" t="str">
            <v>FMK-29-120-09-11</v>
          </cell>
          <cell r="C2268">
            <v>1797.8765000000003</v>
          </cell>
        </row>
        <row r="2269">
          <cell r="B2269" t="str">
            <v>FMK-29-125-09-11</v>
          </cell>
          <cell r="C2269">
            <v>1941.9974000000002</v>
          </cell>
        </row>
        <row r="2270">
          <cell r="B2270" t="str">
            <v>FMK-29-130-09-11</v>
          </cell>
          <cell r="C2270">
            <v>1981.0059000000003</v>
          </cell>
        </row>
        <row r="2271">
          <cell r="B2271" t="str">
            <v>FMK-29-135-09-11</v>
          </cell>
          <cell r="C2271">
            <v>2003.8144</v>
          </cell>
        </row>
        <row r="2272">
          <cell r="B2272" t="str">
            <v>FMK-29-140-09-11</v>
          </cell>
          <cell r="C2272">
            <v>2026.6229000000001</v>
          </cell>
        </row>
        <row r="2273">
          <cell r="B2273" t="str">
            <v>FMK-29-145-09-11</v>
          </cell>
          <cell r="C2273">
            <v>2049.4314000000004</v>
          </cell>
        </row>
        <row r="2274">
          <cell r="B2274" t="str">
            <v>FMK-29-150-09-11</v>
          </cell>
          <cell r="C2274">
            <v>2154.2735000000002</v>
          </cell>
        </row>
        <row r="2275">
          <cell r="B2275" t="str">
            <v>FMK-29-155-09-11</v>
          </cell>
          <cell r="C2275">
            <v>2193.2820000000002</v>
          </cell>
        </row>
        <row r="2276">
          <cell r="B2276" t="str">
            <v>FMK-29-160-09-11</v>
          </cell>
          <cell r="C2276">
            <v>2216.0905000000002</v>
          </cell>
        </row>
        <row r="2277">
          <cell r="B2277" t="str">
            <v>FMK-29-165-09-11</v>
          </cell>
          <cell r="C2277">
            <v>2238.8990000000003</v>
          </cell>
        </row>
        <row r="2278">
          <cell r="B2278" t="str">
            <v>FMK-29-170-09-11</v>
          </cell>
          <cell r="C2278">
            <v>2261.7075000000004</v>
          </cell>
        </row>
        <row r="2279">
          <cell r="B2279" t="str">
            <v>FMK-29-175-09-11</v>
          </cell>
          <cell r="C2279">
            <v>2366.5496000000003</v>
          </cell>
        </row>
        <row r="2280">
          <cell r="B2280" t="str">
            <v>FMK-29-180-09-11</v>
          </cell>
          <cell r="C2280">
            <v>2387.3580999999999</v>
          </cell>
        </row>
        <row r="2281">
          <cell r="B2281" t="str">
            <v>FMK-29-185-09-11</v>
          </cell>
          <cell r="C2281">
            <v>2410.1666</v>
          </cell>
        </row>
        <row r="2282">
          <cell r="B2282" t="str">
            <v>FMK-29-190-09-11</v>
          </cell>
          <cell r="C2282">
            <v>2432.9751000000001</v>
          </cell>
        </row>
        <row r="2283">
          <cell r="B2283" t="str">
            <v>FMK-29-195-09-11</v>
          </cell>
          <cell r="C2283">
            <v>2455.7836000000002</v>
          </cell>
        </row>
        <row r="2284">
          <cell r="B2284" t="str">
            <v>FMK-29-200-09-11</v>
          </cell>
          <cell r="C2284">
            <v>2560.6232000000005</v>
          </cell>
        </row>
        <row r="2285">
          <cell r="B2285" t="str">
            <v>FMK-29-205-09-11</v>
          </cell>
          <cell r="C2285">
            <v>2601.5262000000002</v>
          </cell>
        </row>
        <row r="2286">
          <cell r="B2286" t="str">
            <v>FMK-29-210-09-11</v>
          </cell>
          <cell r="C2286">
            <v>2628.5041999999999</v>
          </cell>
        </row>
        <row r="2287">
          <cell r="B2287" t="str">
            <v>FMK-29-215-09-11</v>
          </cell>
          <cell r="C2287">
            <v>2655.4821999999999</v>
          </cell>
        </row>
        <row r="2288">
          <cell r="B2288" t="str">
            <v>FMK-29-220-09-11</v>
          </cell>
          <cell r="C2288">
            <v>2682.4602</v>
          </cell>
        </row>
        <row r="2289">
          <cell r="B2289" t="str">
            <v>FMK-29-225-09-11</v>
          </cell>
          <cell r="C2289">
            <v>2791.4717999999998</v>
          </cell>
        </row>
        <row r="2290">
          <cell r="B2290" t="str">
            <v>FMK-29-230-09-11</v>
          </cell>
          <cell r="C2290">
            <v>2818.6248000000005</v>
          </cell>
        </row>
        <row r="2291">
          <cell r="B2291" t="str">
            <v>FMK-29-235-09-11</v>
          </cell>
          <cell r="C2291">
            <v>2845.6028000000006</v>
          </cell>
        </row>
        <row r="2292">
          <cell r="B2292" t="str">
            <v>FMK-29-240-09-11</v>
          </cell>
          <cell r="C2292">
            <v>2872.5808000000006</v>
          </cell>
        </row>
        <row r="2293">
          <cell r="B2293" t="str">
            <v>FMK-29-245-09-11</v>
          </cell>
          <cell r="C2293">
            <v>2899.5587999999998</v>
          </cell>
        </row>
        <row r="2294">
          <cell r="B2294" t="str">
            <v>FMK-29-250-09-11</v>
          </cell>
          <cell r="C2294">
            <v>3008.5704000000001</v>
          </cell>
        </row>
        <row r="2295">
          <cell r="B2295" t="str">
            <v>FMK-29-255-09-11</v>
          </cell>
          <cell r="C2295">
            <v>3048.0984000000003</v>
          </cell>
        </row>
        <row r="2296">
          <cell r="B2296" t="str">
            <v>FMK-29-260-09-11</v>
          </cell>
          <cell r="C2296">
            <v>3075.0764000000004</v>
          </cell>
        </row>
        <row r="2297">
          <cell r="B2297" t="str">
            <v>FMK-29-265-09-11</v>
          </cell>
          <cell r="C2297">
            <v>3102.0544000000004</v>
          </cell>
        </row>
        <row r="2298">
          <cell r="B2298" t="str">
            <v>FMK-29-270-09-11</v>
          </cell>
          <cell r="C2298">
            <v>3129.0324000000005</v>
          </cell>
        </row>
        <row r="2299">
          <cell r="B2299" t="str">
            <v>FMK-29-275-09-11</v>
          </cell>
          <cell r="C2299">
            <v>3238.0440000000008</v>
          </cell>
        </row>
        <row r="2300">
          <cell r="B2300" t="str">
            <v>FMK-29-280-09-11</v>
          </cell>
          <cell r="C2300">
            <v>3272.4720000000002</v>
          </cell>
        </row>
        <row r="2301">
          <cell r="B2301" t="str">
            <v>FMK-29-285-09-11</v>
          </cell>
          <cell r="C2301">
            <v>3299.45</v>
          </cell>
        </row>
        <row r="2302">
          <cell r="B2302" t="str">
            <v>FMK-29-290-09-11</v>
          </cell>
          <cell r="C2302">
            <v>3326.4280000000003</v>
          </cell>
        </row>
        <row r="2303">
          <cell r="B2303" t="str">
            <v>FMK-29-295-09-11</v>
          </cell>
          <cell r="C2303">
            <v>3353.4060000000004</v>
          </cell>
        </row>
        <row r="2304">
          <cell r="B2304" t="str">
            <v>FMK-29-300-09-11</v>
          </cell>
          <cell r="C2304">
            <v>3462.4175999999998</v>
          </cell>
        </row>
        <row r="2305">
          <cell r="B2305" t="str">
            <v>FMKB29-075-09-11</v>
          </cell>
          <cell r="C2305">
            <v>1491.0275999999999</v>
          </cell>
        </row>
        <row r="2306">
          <cell r="B2306" t="str">
            <v>FMKB29-080-09-11</v>
          </cell>
          <cell r="C2306">
            <v>1523.4361000000001</v>
          </cell>
        </row>
        <row r="2307">
          <cell r="B2307" t="str">
            <v>FMKB29-085-09-11</v>
          </cell>
          <cell r="C2307">
            <v>1546.2446000000002</v>
          </cell>
        </row>
        <row r="2308">
          <cell r="B2308" t="str">
            <v>FMKB29-090-09-11</v>
          </cell>
          <cell r="C2308">
            <v>1569.0531000000001</v>
          </cell>
        </row>
        <row r="2309">
          <cell r="B2309" t="str">
            <v>FMKB29-095-09-11</v>
          </cell>
          <cell r="C2309">
            <v>1591.8616000000002</v>
          </cell>
        </row>
        <row r="2310">
          <cell r="B2310" t="str">
            <v>FMKB29-100-09-11</v>
          </cell>
          <cell r="C2310">
            <v>1683.8425</v>
          </cell>
        </row>
        <row r="2311">
          <cell r="B2311" t="str">
            <v>FMKB29-105-09-11</v>
          </cell>
          <cell r="C2311">
            <v>1729.451</v>
          </cell>
        </row>
        <row r="2312">
          <cell r="B2312" t="str">
            <v>FMKB29-110-09-11</v>
          </cell>
          <cell r="C2312">
            <v>1752.2595000000001</v>
          </cell>
        </row>
        <row r="2313">
          <cell r="B2313" t="str">
            <v>FMKB29-115-09-11</v>
          </cell>
          <cell r="C2313">
            <v>1775.0680000000002</v>
          </cell>
        </row>
        <row r="2314">
          <cell r="B2314" t="str">
            <v>FMKB29-120-09-11</v>
          </cell>
          <cell r="C2314">
            <v>1797.8765000000003</v>
          </cell>
        </row>
        <row r="2315">
          <cell r="B2315" t="str">
            <v>FMKB29-125-09-11</v>
          </cell>
          <cell r="C2315">
            <v>1941.9974000000002</v>
          </cell>
        </row>
        <row r="2316">
          <cell r="B2316" t="str">
            <v>FMKB29-130-09-11</v>
          </cell>
          <cell r="C2316">
            <v>1981.0059000000003</v>
          </cell>
        </row>
        <row r="2317">
          <cell r="B2317" t="str">
            <v>FMKB29-135-09-11</v>
          </cell>
          <cell r="C2317">
            <v>2003.8144</v>
          </cell>
        </row>
        <row r="2318">
          <cell r="B2318" t="str">
            <v>FMKB29-140-09-11</v>
          </cell>
          <cell r="C2318">
            <v>2026.6229000000001</v>
          </cell>
        </row>
        <row r="2319">
          <cell r="B2319" t="str">
            <v>FMKB29-145-09-11</v>
          </cell>
          <cell r="C2319">
            <v>2049.4314000000004</v>
          </cell>
        </row>
        <row r="2320">
          <cell r="B2320" t="str">
            <v>FMKB29-150-09-11</v>
          </cell>
          <cell r="C2320">
            <v>2154.2735000000002</v>
          </cell>
        </row>
        <row r="2321">
          <cell r="B2321" t="str">
            <v>FMKB29-155-09-11</v>
          </cell>
          <cell r="C2321">
            <v>2193.2820000000002</v>
          </cell>
        </row>
        <row r="2322">
          <cell r="B2322" t="str">
            <v>FMKB29-160-09-11</v>
          </cell>
          <cell r="C2322">
            <v>2216.0905000000002</v>
          </cell>
        </row>
        <row r="2323">
          <cell r="B2323" t="str">
            <v>FMKB29-165-09-11</v>
          </cell>
          <cell r="C2323">
            <v>2238.8990000000003</v>
          </cell>
        </row>
        <row r="2324">
          <cell r="B2324" t="str">
            <v>FMKB29-170-09-11</v>
          </cell>
          <cell r="C2324">
            <v>2261.7075000000004</v>
          </cell>
        </row>
        <row r="2325">
          <cell r="B2325" t="str">
            <v>FMKB29-175-09-11</v>
          </cell>
          <cell r="C2325">
            <v>2366.5496000000003</v>
          </cell>
        </row>
        <row r="2326">
          <cell r="B2326" t="str">
            <v>FMKB29-180-09-11</v>
          </cell>
          <cell r="C2326">
            <v>2387.3580999999999</v>
          </cell>
        </row>
        <row r="2327">
          <cell r="B2327" t="str">
            <v>FMKB29-185-09-11</v>
          </cell>
          <cell r="C2327">
            <v>2410.1666</v>
          </cell>
        </row>
        <row r="2328">
          <cell r="B2328" t="str">
            <v>FMKB29-190-09-11</v>
          </cell>
          <cell r="C2328">
            <v>2432.9751000000001</v>
          </cell>
        </row>
        <row r="2329">
          <cell r="B2329" t="str">
            <v>FMKB29-195-09-11</v>
          </cell>
          <cell r="C2329">
            <v>2455.7836000000002</v>
          </cell>
        </row>
        <row r="2330">
          <cell r="B2330" t="str">
            <v>FMKB29-200-09-11</v>
          </cell>
          <cell r="C2330">
            <v>2560.6232000000005</v>
          </cell>
        </row>
        <row r="2331">
          <cell r="B2331" t="str">
            <v>FMKB29-205-09-11</v>
          </cell>
          <cell r="C2331">
            <v>2601.5262000000002</v>
          </cell>
        </row>
        <row r="2332">
          <cell r="B2332" t="str">
            <v>FMKB29-210-09-11</v>
          </cell>
          <cell r="C2332">
            <v>2628.5041999999999</v>
          </cell>
        </row>
        <row r="2333">
          <cell r="B2333" t="str">
            <v>FMKB29-215-09-11</v>
          </cell>
          <cell r="C2333">
            <v>2655.4821999999999</v>
          </cell>
        </row>
        <row r="2334">
          <cell r="B2334" t="str">
            <v>FMKB29-220-09-11</v>
          </cell>
          <cell r="C2334">
            <v>2682.4602</v>
          </cell>
        </row>
        <row r="2335">
          <cell r="B2335" t="str">
            <v>FMKB29-225-09-11</v>
          </cell>
          <cell r="C2335">
            <v>2791.4717999999998</v>
          </cell>
        </row>
        <row r="2336">
          <cell r="B2336" t="str">
            <v>FMKB29-230-09-11</v>
          </cell>
          <cell r="C2336">
            <v>2818.6248000000005</v>
          </cell>
        </row>
        <row r="2337">
          <cell r="B2337" t="str">
            <v>FMKB29-235-09-11</v>
          </cell>
          <cell r="C2337">
            <v>2845.6028000000006</v>
          </cell>
        </row>
        <row r="2338">
          <cell r="B2338" t="str">
            <v>FMKB29-240-09-11</v>
          </cell>
          <cell r="C2338">
            <v>2872.5808000000006</v>
          </cell>
        </row>
        <row r="2339">
          <cell r="B2339" t="str">
            <v>FMKB29-245-09-11</v>
          </cell>
          <cell r="C2339">
            <v>2899.5587999999998</v>
          </cell>
        </row>
        <row r="2340">
          <cell r="B2340" t="str">
            <v>FMKB29-250-09-11</v>
          </cell>
          <cell r="C2340">
            <v>3008.5704000000001</v>
          </cell>
        </row>
        <row r="2341">
          <cell r="B2341" t="str">
            <v>FMKB29-255-09-11</v>
          </cell>
          <cell r="C2341">
            <v>3048.0984000000003</v>
          </cell>
        </row>
        <row r="2342">
          <cell r="B2342" t="str">
            <v>FMKB29-260-09-11</v>
          </cell>
          <cell r="C2342">
            <v>3075.0764000000004</v>
          </cell>
        </row>
        <row r="2343">
          <cell r="B2343" t="str">
            <v>FMKB29-265-09-11</v>
          </cell>
          <cell r="C2343">
            <v>3102.0544000000004</v>
          </cell>
        </row>
        <row r="2344">
          <cell r="B2344" t="str">
            <v>FMKB29-270-09-11</v>
          </cell>
          <cell r="C2344">
            <v>3129.0324000000005</v>
          </cell>
        </row>
        <row r="2345">
          <cell r="B2345" t="str">
            <v>FMKB29-275-09-11</v>
          </cell>
          <cell r="C2345">
            <v>3238.0440000000008</v>
          </cell>
        </row>
        <row r="2346">
          <cell r="B2346" t="str">
            <v>FMKB29-280-09-11</v>
          </cell>
          <cell r="C2346">
            <v>3272.4720000000002</v>
          </cell>
        </row>
        <row r="2347">
          <cell r="B2347" t="str">
            <v>FMKB29-285-09-11</v>
          </cell>
          <cell r="C2347">
            <v>3299.45</v>
          </cell>
        </row>
        <row r="2348">
          <cell r="B2348" t="str">
            <v>FMKB29-290-09-11</v>
          </cell>
          <cell r="C2348">
            <v>3326.4280000000003</v>
          </cell>
        </row>
        <row r="2349">
          <cell r="B2349" t="str">
            <v>FMKB29-295-09-11</v>
          </cell>
          <cell r="C2349">
            <v>3353.4060000000004</v>
          </cell>
        </row>
        <row r="2350">
          <cell r="B2350" t="str">
            <v>FMKB29-300-09-11</v>
          </cell>
          <cell r="C2350">
            <v>3462.4175999999998</v>
          </cell>
        </row>
        <row r="2351">
          <cell r="B2351" t="str">
            <v>FMK-29-075-09-02</v>
          </cell>
          <cell r="C2351">
            <v>1250.9476</v>
          </cell>
        </row>
        <row r="2352">
          <cell r="B2352" t="str">
            <v>FMK-29-080-09-02</v>
          </cell>
          <cell r="C2352">
            <v>1275.2626</v>
          </cell>
        </row>
        <row r="2353">
          <cell r="B2353" t="str">
            <v>FMK-29-085-09-02</v>
          </cell>
          <cell r="C2353">
            <v>1289.9776000000002</v>
          </cell>
        </row>
        <row r="2354">
          <cell r="B2354" t="str">
            <v>FMK-29-090-09-02</v>
          </cell>
          <cell r="C2354">
            <v>1304.6926000000001</v>
          </cell>
        </row>
        <row r="2355">
          <cell r="B2355" t="str">
            <v>FMK-29-095-09-02</v>
          </cell>
          <cell r="C2355">
            <v>1319.4076</v>
          </cell>
        </row>
        <row r="2356">
          <cell r="B2356" t="str">
            <v>FMK-29-100-09-02</v>
          </cell>
          <cell r="C2356">
            <v>1403.2950000000001</v>
          </cell>
        </row>
        <row r="2357">
          <cell r="B2357" t="str">
            <v>FMK-29-105-09-02</v>
          </cell>
          <cell r="C2357">
            <v>1440.81</v>
          </cell>
        </row>
        <row r="2358">
          <cell r="B2358" t="str">
            <v>FMK-29-110-09-02</v>
          </cell>
          <cell r="C2358">
            <v>1455.5250000000001</v>
          </cell>
        </row>
        <row r="2359">
          <cell r="B2359" t="str">
            <v>FMK-29-115-09-02</v>
          </cell>
          <cell r="C2359">
            <v>1470.24</v>
          </cell>
        </row>
        <row r="2360">
          <cell r="B2360" t="str">
            <v>FMK-29-120-09-02</v>
          </cell>
          <cell r="C2360">
            <v>1484.9549999999999</v>
          </cell>
        </row>
        <row r="2361">
          <cell r="B2361" t="str">
            <v>FMK-29-125-09-02</v>
          </cell>
          <cell r="C2361">
            <v>1620.9824000000001</v>
          </cell>
        </row>
        <row r="2362">
          <cell r="B2362" t="str">
            <v>FMK-29-130-09-02</v>
          </cell>
          <cell r="C2362">
            <v>1651.8974000000001</v>
          </cell>
        </row>
        <row r="2363">
          <cell r="B2363" t="str">
            <v>FMK-29-135-09-02</v>
          </cell>
          <cell r="C2363">
            <v>1666.6124000000002</v>
          </cell>
        </row>
        <row r="2364">
          <cell r="B2364" t="str">
            <v>FMK-29-140-09-02</v>
          </cell>
          <cell r="C2364">
            <v>1681.3274000000001</v>
          </cell>
        </row>
        <row r="2365">
          <cell r="B2365" t="str">
            <v>FMK-29-145-09-02</v>
          </cell>
          <cell r="C2365">
            <v>1696.0424</v>
          </cell>
        </row>
        <row r="2366">
          <cell r="B2366" t="str">
            <v>FMK-29-150-09-02</v>
          </cell>
          <cell r="C2366">
            <v>1792.7910000000002</v>
          </cell>
        </row>
        <row r="2367">
          <cell r="B2367" t="str">
            <v>FMK-29-155-09-02</v>
          </cell>
          <cell r="C2367">
            <v>1823.7060000000001</v>
          </cell>
        </row>
        <row r="2368">
          <cell r="B2368" t="str">
            <v>FMK-29-160-09-02</v>
          </cell>
          <cell r="C2368">
            <v>1838.4210000000003</v>
          </cell>
        </row>
        <row r="2369">
          <cell r="B2369" t="str">
            <v>FMK-29-165-09-02</v>
          </cell>
          <cell r="C2369">
            <v>1853.1360000000002</v>
          </cell>
        </row>
        <row r="2370">
          <cell r="B2370" t="str">
            <v>FMK-29-170-09-02</v>
          </cell>
          <cell r="C2370">
            <v>1867.8510000000001</v>
          </cell>
        </row>
        <row r="2371">
          <cell r="B2371" t="str">
            <v>FMK-29-175-09-02</v>
          </cell>
          <cell r="C2371">
            <v>1964.5996000000002</v>
          </cell>
        </row>
        <row r="2372">
          <cell r="B2372" t="str">
            <v>FMK-29-180-09-02</v>
          </cell>
          <cell r="C2372">
            <v>1977.3146000000002</v>
          </cell>
        </row>
        <row r="2373">
          <cell r="B2373" t="str">
            <v>FMK-29-185-09-02</v>
          </cell>
          <cell r="C2373">
            <v>1992.0296000000003</v>
          </cell>
        </row>
        <row r="2374">
          <cell r="B2374" t="str">
            <v>FMK-29-190-09-02</v>
          </cell>
          <cell r="C2374">
            <v>2006.7446000000002</v>
          </cell>
        </row>
        <row r="2375">
          <cell r="B2375" t="str">
            <v>FMK-29-195-09-02</v>
          </cell>
          <cell r="C2375">
            <v>2021.4596000000001</v>
          </cell>
        </row>
        <row r="2376">
          <cell r="B2376" t="str">
            <v>FMK-29-200-09-02</v>
          </cell>
          <cell r="C2376">
            <v>2118.2031999999999</v>
          </cell>
        </row>
        <row r="2377">
          <cell r="B2377" t="str">
            <v>FMK-29-205-09-02</v>
          </cell>
          <cell r="C2377">
            <v>2149.5331999999999</v>
          </cell>
        </row>
        <row r="2378">
          <cell r="B2378" t="str">
            <v>FMK-29-210-09-02</v>
          </cell>
          <cell r="C2378">
            <v>2166.9382000000001</v>
          </cell>
        </row>
        <row r="2379">
          <cell r="B2379" t="str">
            <v>FMK-29-215-09-02</v>
          </cell>
          <cell r="C2379">
            <v>2184.3432000000003</v>
          </cell>
        </row>
        <row r="2380">
          <cell r="B2380" t="str">
            <v>FMK-29-220-09-02</v>
          </cell>
          <cell r="C2380">
            <v>2201.7482</v>
          </cell>
        </row>
        <row r="2381">
          <cell r="B2381" t="str">
            <v>FMK-29-225-09-02</v>
          </cell>
          <cell r="C2381">
            <v>2301.1867999999999</v>
          </cell>
        </row>
        <row r="2382">
          <cell r="B2382" t="str">
            <v>FMK-29-230-09-02</v>
          </cell>
          <cell r="C2382">
            <v>2318.7668000000003</v>
          </cell>
        </row>
        <row r="2383">
          <cell r="B2383" t="str">
            <v>FMK-29-235-09-02</v>
          </cell>
          <cell r="C2383">
            <v>2336.1718000000001</v>
          </cell>
        </row>
        <row r="2384">
          <cell r="B2384" t="str">
            <v>FMK-29-240-09-02</v>
          </cell>
          <cell r="C2384">
            <v>2353.5767999999998</v>
          </cell>
        </row>
        <row r="2385">
          <cell r="B2385" t="str">
            <v>FMK-29-245-09-02</v>
          </cell>
          <cell r="C2385">
            <v>2370.9818</v>
          </cell>
        </row>
        <row r="2386">
          <cell r="B2386" t="str">
            <v>FMK-29-250-09-02</v>
          </cell>
          <cell r="C2386">
            <v>2470.4204</v>
          </cell>
        </row>
        <row r="2387">
          <cell r="B2387" t="str">
            <v>FMK-29-255-09-02</v>
          </cell>
          <cell r="C2387">
            <v>2500.3754000000004</v>
          </cell>
        </row>
        <row r="2388">
          <cell r="B2388" t="str">
            <v>FMK-29-260-09-02</v>
          </cell>
          <cell r="C2388">
            <v>2517.7804000000006</v>
          </cell>
        </row>
        <row r="2389">
          <cell r="B2389" t="str">
            <v>FMK-29-265-09-02</v>
          </cell>
          <cell r="C2389">
            <v>2535.1854000000003</v>
          </cell>
        </row>
        <row r="2390">
          <cell r="B2390" t="str">
            <v>FMK-29-270-09-02</v>
          </cell>
          <cell r="C2390">
            <v>2552.5904</v>
          </cell>
        </row>
        <row r="2391">
          <cell r="B2391" t="str">
            <v>FMK-29-275-09-02</v>
          </cell>
          <cell r="C2391">
            <v>2652.0290000000005</v>
          </cell>
        </row>
        <row r="2392">
          <cell r="B2392" t="str">
            <v>FMK-29-280-09-02</v>
          </cell>
          <cell r="C2392">
            <v>2676.884</v>
          </cell>
        </row>
        <row r="2393">
          <cell r="B2393" t="str">
            <v>FMK-29-285-09-02</v>
          </cell>
          <cell r="C2393">
            <v>2694.2890000000002</v>
          </cell>
        </row>
        <row r="2394">
          <cell r="B2394" t="str">
            <v>FMK-29-290-09-02</v>
          </cell>
          <cell r="C2394">
            <v>2711.6940000000004</v>
          </cell>
        </row>
        <row r="2395">
          <cell r="B2395" t="str">
            <v>FMK-29-295-09-02</v>
          </cell>
          <cell r="C2395">
            <v>2729.0990000000002</v>
          </cell>
        </row>
        <row r="2396">
          <cell r="B2396" t="str">
            <v>FMK-29-300-09-02</v>
          </cell>
          <cell r="C2396">
            <v>2828.5376000000001</v>
          </cell>
        </row>
        <row r="2397">
          <cell r="B2397" t="str">
            <v>FMK-29-075-09-12</v>
          </cell>
          <cell r="C2397">
            <v>1491.0275999999999</v>
          </cell>
        </row>
        <row r="2398">
          <cell r="B2398" t="str">
            <v>FMK-29-080-09-12</v>
          </cell>
          <cell r="C2398">
            <v>1523.4361000000001</v>
          </cell>
        </row>
        <row r="2399">
          <cell r="B2399" t="str">
            <v>FMK-29-085-09-12</v>
          </cell>
          <cell r="C2399">
            <v>1546.2446000000002</v>
          </cell>
        </row>
        <row r="2400">
          <cell r="B2400" t="str">
            <v>FMK-29-090-09-12</v>
          </cell>
          <cell r="C2400">
            <v>1569.0531000000001</v>
          </cell>
        </row>
        <row r="2401">
          <cell r="B2401" t="str">
            <v>FMK-29-095-09-12</v>
          </cell>
          <cell r="C2401">
            <v>1591.8616000000002</v>
          </cell>
        </row>
        <row r="2402">
          <cell r="B2402" t="str">
            <v>FMK-29-100-09-12</v>
          </cell>
          <cell r="C2402">
            <v>1683.8425</v>
          </cell>
        </row>
        <row r="2403">
          <cell r="B2403" t="str">
            <v>FMK-29-105-09-12</v>
          </cell>
          <cell r="C2403">
            <v>1729.451</v>
          </cell>
        </row>
        <row r="2404">
          <cell r="B2404" t="str">
            <v>FMK-29-110-09-12</v>
          </cell>
          <cell r="C2404">
            <v>1752.2595000000001</v>
          </cell>
        </row>
        <row r="2405">
          <cell r="B2405" t="str">
            <v>FMK-29-115-09-12</v>
          </cell>
          <cell r="C2405">
            <v>1775.0680000000002</v>
          </cell>
        </row>
        <row r="2406">
          <cell r="B2406" t="str">
            <v>FMK-29-120-09-12</v>
          </cell>
          <cell r="C2406">
            <v>1797.8765000000003</v>
          </cell>
        </row>
        <row r="2407">
          <cell r="B2407" t="str">
            <v>FMK-29-125-09-12</v>
          </cell>
          <cell r="C2407">
            <v>1941.9974000000002</v>
          </cell>
        </row>
        <row r="2408">
          <cell r="B2408" t="str">
            <v>FMK-29-130-09-12</v>
          </cell>
          <cell r="C2408">
            <v>1981.0059000000003</v>
          </cell>
        </row>
        <row r="2409">
          <cell r="B2409" t="str">
            <v>FMK-29-135-09-12</v>
          </cell>
          <cell r="C2409">
            <v>2003.8144</v>
          </cell>
        </row>
        <row r="2410">
          <cell r="B2410" t="str">
            <v>FMK-29-140-09-12</v>
          </cell>
          <cell r="C2410">
            <v>2026.6229000000001</v>
          </cell>
        </row>
        <row r="2411">
          <cell r="B2411" t="str">
            <v>FMK-29-145-09-12</v>
          </cell>
          <cell r="C2411">
            <v>2049.4314000000004</v>
          </cell>
        </row>
        <row r="2412">
          <cell r="B2412" t="str">
            <v>FMK-29-150-09-12</v>
          </cell>
          <cell r="C2412">
            <v>2154.2735000000002</v>
          </cell>
        </row>
        <row r="2413">
          <cell r="B2413" t="str">
            <v>FMK-29-155-09-12</v>
          </cell>
          <cell r="C2413">
            <v>2193.2820000000002</v>
          </cell>
        </row>
        <row r="2414">
          <cell r="B2414" t="str">
            <v>FMK-29-160-09-12</v>
          </cell>
          <cell r="C2414">
            <v>2216.0905000000002</v>
          </cell>
        </row>
        <row r="2415">
          <cell r="B2415" t="str">
            <v>FMK-29-165-09-12</v>
          </cell>
          <cell r="C2415">
            <v>2238.8990000000003</v>
          </cell>
        </row>
        <row r="2416">
          <cell r="B2416" t="str">
            <v>FMK-29-170-09-12</v>
          </cell>
          <cell r="C2416">
            <v>2261.7075000000004</v>
          </cell>
        </row>
        <row r="2417">
          <cell r="B2417" t="str">
            <v>FMK-29-175-09-12</v>
          </cell>
          <cell r="C2417">
            <v>2366.5496000000003</v>
          </cell>
        </row>
        <row r="2418">
          <cell r="B2418" t="str">
            <v>FMK-29-180-09-12</v>
          </cell>
          <cell r="C2418">
            <v>2387.3580999999999</v>
          </cell>
        </row>
        <row r="2419">
          <cell r="B2419" t="str">
            <v>FMK-29-185-09-12</v>
          </cell>
          <cell r="C2419">
            <v>2410.1666</v>
          </cell>
        </row>
        <row r="2420">
          <cell r="B2420" t="str">
            <v>FMK-29-190-09-12</v>
          </cell>
          <cell r="C2420">
            <v>2432.9751000000001</v>
          </cell>
        </row>
        <row r="2421">
          <cell r="B2421" t="str">
            <v>FMK-29-195-09-12</v>
          </cell>
          <cell r="C2421">
            <v>2455.7836000000002</v>
          </cell>
        </row>
        <row r="2422">
          <cell r="B2422" t="str">
            <v>FMK-29-200-09-12</v>
          </cell>
          <cell r="C2422">
            <v>2560.6232000000005</v>
          </cell>
        </row>
        <row r="2423">
          <cell r="B2423" t="str">
            <v>FMK-29-205-09-12</v>
          </cell>
          <cell r="C2423">
            <v>2601.5262000000002</v>
          </cell>
        </row>
        <row r="2424">
          <cell r="B2424" t="str">
            <v>FMK-29-210-09-12</v>
          </cell>
          <cell r="C2424">
            <v>2628.5041999999999</v>
          </cell>
        </row>
        <row r="2425">
          <cell r="B2425" t="str">
            <v>FMK-29-215-09-12</v>
          </cell>
          <cell r="C2425">
            <v>2655.4821999999999</v>
          </cell>
        </row>
        <row r="2426">
          <cell r="B2426" t="str">
            <v>FMK-29-220-09-12</v>
          </cell>
          <cell r="C2426">
            <v>2682.4602</v>
          </cell>
        </row>
        <row r="2427">
          <cell r="B2427" t="str">
            <v>FMK-29-225-09-12</v>
          </cell>
          <cell r="C2427">
            <v>2791.4717999999998</v>
          </cell>
        </row>
        <row r="2428">
          <cell r="B2428" t="str">
            <v>FMK-29-230-09-12</v>
          </cell>
          <cell r="C2428">
            <v>2818.6248000000005</v>
          </cell>
        </row>
        <row r="2429">
          <cell r="B2429" t="str">
            <v>FMK-29-235-09-12</v>
          </cell>
          <cell r="C2429">
            <v>2845.6028000000006</v>
          </cell>
        </row>
        <row r="2430">
          <cell r="B2430" t="str">
            <v>FMK-29-240-09-12</v>
          </cell>
          <cell r="C2430">
            <v>2872.5808000000006</v>
          </cell>
        </row>
        <row r="2431">
          <cell r="B2431" t="str">
            <v>FMK-29-245-09-12</v>
          </cell>
          <cell r="C2431">
            <v>2899.5587999999998</v>
          </cell>
        </row>
        <row r="2432">
          <cell r="B2432" t="str">
            <v>FMK-29-250-09-12</v>
          </cell>
          <cell r="C2432">
            <v>3008.5704000000001</v>
          </cell>
        </row>
        <row r="2433">
          <cell r="B2433" t="str">
            <v>FMK-29-255-09-12</v>
          </cell>
          <cell r="C2433">
            <v>3048.0984000000003</v>
          </cell>
        </row>
        <row r="2434">
          <cell r="B2434" t="str">
            <v>FMK-29-260-09-12</v>
          </cell>
          <cell r="C2434">
            <v>3075.0764000000004</v>
          </cell>
        </row>
        <row r="2435">
          <cell r="B2435" t="str">
            <v>FMK-29-265-09-12</v>
          </cell>
          <cell r="C2435">
            <v>3102.0544000000004</v>
          </cell>
        </row>
        <row r="2436">
          <cell r="B2436" t="str">
            <v>FMK-29-270-09-12</v>
          </cell>
          <cell r="C2436">
            <v>3129.0324000000005</v>
          </cell>
        </row>
        <row r="2437">
          <cell r="B2437" t="str">
            <v>FMK-29-275-09-12</v>
          </cell>
          <cell r="C2437">
            <v>3238.0440000000008</v>
          </cell>
        </row>
        <row r="2438">
          <cell r="B2438" t="str">
            <v>FMK-29-280-09-12</v>
          </cell>
          <cell r="C2438">
            <v>3272.4720000000002</v>
          </cell>
        </row>
        <row r="2439">
          <cell r="B2439" t="str">
            <v>FMK-29-285-09-12</v>
          </cell>
          <cell r="C2439">
            <v>3299.45</v>
          </cell>
        </row>
        <row r="2440">
          <cell r="B2440" t="str">
            <v>FMK-29-290-09-12</v>
          </cell>
          <cell r="C2440">
            <v>3326.4280000000003</v>
          </cell>
        </row>
        <row r="2441">
          <cell r="B2441" t="str">
            <v>FMK-29-295-09-12</v>
          </cell>
          <cell r="C2441">
            <v>3353.4060000000004</v>
          </cell>
        </row>
        <row r="2442">
          <cell r="B2442" t="str">
            <v>FMK-29-300-09-12</v>
          </cell>
          <cell r="C2442">
            <v>3462.4175999999998</v>
          </cell>
        </row>
        <row r="2443">
          <cell r="B2443" t="str">
            <v>FMKB29-075-09-12</v>
          </cell>
          <cell r="C2443">
            <v>1491.0275999999999</v>
          </cell>
        </row>
        <row r="2444">
          <cell r="B2444" t="str">
            <v>FMKB29-080-09-12</v>
          </cell>
          <cell r="C2444">
            <v>1523.4361000000001</v>
          </cell>
        </row>
        <row r="2445">
          <cell r="B2445" t="str">
            <v>FMKB29-085-09-12</v>
          </cell>
          <cell r="C2445">
            <v>1546.2446000000002</v>
          </cell>
        </row>
        <row r="2446">
          <cell r="B2446" t="str">
            <v>FMKB29-090-09-12</v>
          </cell>
          <cell r="C2446">
            <v>1569.0531000000001</v>
          </cell>
        </row>
        <row r="2447">
          <cell r="B2447" t="str">
            <v>FMKB29-095-09-12</v>
          </cell>
          <cell r="C2447">
            <v>1591.8616000000002</v>
          </cell>
        </row>
        <row r="2448">
          <cell r="B2448" t="str">
            <v>FMKB29-100-09-12</v>
          </cell>
          <cell r="C2448">
            <v>1683.8425</v>
          </cell>
        </row>
        <row r="2449">
          <cell r="B2449" t="str">
            <v>FMKB29-105-09-12</v>
          </cell>
          <cell r="C2449">
            <v>1729.451</v>
          </cell>
        </row>
        <row r="2450">
          <cell r="B2450" t="str">
            <v>FMKB29-110-09-12</v>
          </cell>
          <cell r="C2450">
            <v>1752.2595000000001</v>
          </cell>
        </row>
        <row r="2451">
          <cell r="B2451" t="str">
            <v>FMKB29-115-09-12</v>
          </cell>
          <cell r="C2451">
            <v>1775.0680000000002</v>
          </cell>
        </row>
        <row r="2452">
          <cell r="B2452" t="str">
            <v>FMKB29-120-09-12</v>
          </cell>
          <cell r="C2452">
            <v>1797.8765000000003</v>
          </cell>
        </row>
        <row r="2453">
          <cell r="B2453" t="str">
            <v>FMKB29-125-09-12</v>
          </cell>
          <cell r="C2453">
            <v>1941.9974000000002</v>
          </cell>
        </row>
        <row r="2454">
          <cell r="B2454" t="str">
            <v>FMKB29-130-09-12</v>
          </cell>
          <cell r="C2454">
            <v>1981.0059000000003</v>
          </cell>
        </row>
        <row r="2455">
          <cell r="B2455" t="str">
            <v>FMKB29-135-09-12</v>
          </cell>
          <cell r="C2455">
            <v>2003.8144</v>
          </cell>
        </row>
        <row r="2456">
          <cell r="B2456" t="str">
            <v>FMKB29-140-09-12</v>
          </cell>
          <cell r="C2456">
            <v>2026.6229000000001</v>
          </cell>
        </row>
        <row r="2457">
          <cell r="B2457" t="str">
            <v>FMKB29-145-09-12</v>
          </cell>
          <cell r="C2457">
            <v>2049.4314000000004</v>
          </cell>
        </row>
        <row r="2458">
          <cell r="B2458" t="str">
            <v>FMKB29-150-09-12</v>
          </cell>
          <cell r="C2458">
            <v>2154.2735000000002</v>
          </cell>
        </row>
        <row r="2459">
          <cell r="B2459" t="str">
            <v>FMKB29-155-09-12</v>
          </cell>
          <cell r="C2459">
            <v>2193.2820000000002</v>
          </cell>
        </row>
        <row r="2460">
          <cell r="B2460" t="str">
            <v>FMKB29-160-09-12</v>
          </cell>
          <cell r="C2460">
            <v>2216.0905000000002</v>
          </cell>
        </row>
        <row r="2461">
          <cell r="B2461" t="str">
            <v>FMKB29-165-09-12</v>
          </cell>
          <cell r="C2461">
            <v>2238.8990000000003</v>
          </cell>
        </row>
        <row r="2462">
          <cell r="B2462" t="str">
            <v>FMKB29-170-09-12</v>
          </cell>
          <cell r="C2462">
            <v>2261.7075000000004</v>
          </cell>
        </row>
        <row r="2463">
          <cell r="B2463" t="str">
            <v>FMKB29-175-09-12</v>
          </cell>
          <cell r="C2463">
            <v>2366.5496000000003</v>
          </cell>
        </row>
        <row r="2464">
          <cell r="B2464" t="str">
            <v>FMKB29-180-09-12</v>
          </cell>
          <cell r="C2464">
            <v>2387.3580999999999</v>
          </cell>
        </row>
        <row r="2465">
          <cell r="B2465" t="str">
            <v>FMKB29-185-09-12</v>
          </cell>
          <cell r="C2465">
            <v>2410.1666</v>
          </cell>
        </row>
        <row r="2466">
          <cell r="B2466" t="str">
            <v>FMKB29-190-09-12</v>
          </cell>
          <cell r="C2466">
            <v>2432.9751000000001</v>
          </cell>
        </row>
        <row r="2467">
          <cell r="B2467" t="str">
            <v>FMKB29-195-09-12</v>
          </cell>
          <cell r="C2467">
            <v>2455.7836000000002</v>
          </cell>
        </row>
        <row r="2468">
          <cell r="B2468" t="str">
            <v>FMKB29-200-09-12</v>
          </cell>
          <cell r="C2468">
            <v>2560.6232000000005</v>
          </cell>
        </row>
        <row r="2469">
          <cell r="B2469" t="str">
            <v>FMKB29-205-09-12</v>
          </cell>
          <cell r="C2469">
            <v>2601.5262000000002</v>
          </cell>
        </row>
        <row r="2470">
          <cell r="B2470" t="str">
            <v>FMKB29-210-09-12</v>
          </cell>
          <cell r="C2470">
            <v>2628.5041999999999</v>
          </cell>
        </row>
        <row r="2471">
          <cell r="B2471" t="str">
            <v>FMKB29-215-09-12</v>
          </cell>
          <cell r="C2471">
            <v>2655.4821999999999</v>
          </cell>
        </row>
        <row r="2472">
          <cell r="B2472" t="str">
            <v>FMKB29-220-09-12</v>
          </cell>
          <cell r="C2472">
            <v>2682.4602</v>
          </cell>
        </row>
        <row r="2473">
          <cell r="B2473" t="str">
            <v>FMKB29-225-09-12</v>
          </cell>
          <cell r="C2473">
            <v>2791.4717999999998</v>
          </cell>
        </row>
        <row r="2474">
          <cell r="B2474" t="str">
            <v>FMKB29-230-09-12</v>
          </cell>
          <cell r="C2474">
            <v>2818.6248000000005</v>
          </cell>
        </row>
        <row r="2475">
          <cell r="B2475" t="str">
            <v>FMKB29-235-09-12</v>
          </cell>
          <cell r="C2475">
            <v>2845.6028000000006</v>
          </cell>
        </row>
        <row r="2476">
          <cell r="B2476" t="str">
            <v>FMKB29-240-09-12</v>
          </cell>
          <cell r="C2476">
            <v>2872.5808000000006</v>
          </cell>
        </row>
        <row r="2477">
          <cell r="B2477" t="str">
            <v>FMKB29-245-09-12</v>
          </cell>
          <cell r="C2477">
            <v>2899.5587999999998</v>
          </cell>
        </row>
        <row r="2478">
          <cell r="B2478" t="str">
            <v>FMKB29-250-09-12</v>
          </cell>
          <cell r="C2478">
            <v>3008.5704000000001</v>
          </cell>
        </row>
        <row r="2479">
          <cell r="B2479" t="str">
            <v>FMKB29-255-09-12</v>
          </cell>
          <cell r="C2479">
            <v>3048.0984000000003</v>
          </cell>
        </row>
        <row r="2480">
          <cell r="B2480" t="str">
            <v>FMKB29-260-09-12</v>
          </cell>
          <cell r="C2480">
            <v>3075.0764000000004</v>
          </cell>
        </row>
        <row r="2481">
          <cell r="B2481" t="str">
            <v>FMKB29-265-09-12</v>
          </cell>
          <cell r="C2481">
            <v>3102.0544000000004</v>
          </cell>
        </row>
        <row r="2482">
          <cell r="B2482" t="str">
            <v>FMKB29-270-09-12</v>
          </cell>
          <cell r="C2482">
            <v>3129.0324000000005</v>
          </cell>
        </row>
        <row r="2483">
          <cell r="B2483" t="str">
            <v>FMKB29-275-09-12</v>
          </cell>
          <cell r="C2483">
            <v>3238.0440000000008</v>
          </cell>
        </row>
        <row r="2484">
          <cell r="B2484" t="str">
            <v>FMKB29-280-09-12</v>
          </cell>
          <cell r="C2484">
            <v>3272.4720000000002</v>
          </cell>
        </row>
        <row r="2485">
          <cell r="B2485" t="str">
            <v>FMKB29-285-09-12</v>
          </cell>
          <cell r="C2485">
            <v>3299.45</v>
          </cell>
        </row>
        <row r="2486">
          <cell r="B2486" t="str">
            <v>FMKB29-290-09-12</v>
          </cell>
          <cell r="C2486">
            <v>3326.4280000000003</v>
          </cell>
        </row>
        <row r="2487">
          <cell r="B2487" t="str">
            <v>FMKB29-295-09-12</v>
          </cell>
          <cell r="C2487">
            <v>3353.4060000000004</v>
          </cell>
        </row>
        <row r="2488">
          <cell r="B2488" t="str">
            <v>FMKB29-300-09-12</v>
          </cell>
          <cell r="C2488">
            <v>3462.4175999999998</v>
          </cell>
        </row>
        <row r="2489">
          <cell r="B2489" t="str">
            <v>FMK-29-075-11-01</v>
          </cell>
          <cell r="C2489">
            <v>1252.5226</v>
          </cell>
        </row>
        <row r="2490">
          <cell r="B2490" t="str">
            <v>FMK-29-080-11-01</v>
          </cell>
          <cell r="C2490">
            <v>1277.3625999999999</v>
          </cell>
        </row>
        <row r="2491">
          <cell r="B2491" t="str">
            <v>FMK-29-085-11-01</v>
          </cell>
          <cell r="C2491">
            <v>1292.0776000000001</v>
          </cell>
        </row>
        <row r="2492">
          <cell r="B2492" t="str">
            <v>FMK-29-090-11-01</v>
          </cell>
          <cell r="C2492">
            <v>1306.7926</v>
          </cell>
        </row>
        <row r="2493">
          <cell r="B2493" t="str">
            <v>FMK-29-095-11-01</v>
          </cell>
          <cell r="C2493">
            <v>1321.5075999999999</v>
          </cell>
        </row>
        <row r="2494">
          <cell r="B2494" t="str">
            <v>FMK-29-100-11-01</v>
          </cell>
          <cell r="C2494">
            <v>1405.395</v>
          </cell>
        </row>
        <row r="2495">
          <cell r="B2495" t="str">
            <v>FMK-29-105-11-01</v>
          </cell>
          <cell r="C2495">
            <v>1443.4349999999999</v>
          </cell>
        </row>
        <row r="2496">
          <cell r="B2496" t="str">
            <v>FMK-29-110-11-01</v>
          </cell>
          <cell r="C2496">
            <v>1458.15</v>
          </cell>
        </row>
        <row r="2497">
          <cell r="B2497" t="str">
            <v>FMK-29-115-11-01</v>
          </cell>
          <cell r="C2497">
            <v>1472.865</v>
          </cell>
        </row>
        <row r="2498">
          <cell r="B2498" t="str">
            <v>FMK-29-120-11-01</v>
          </cell>
          <cell r="C2498">
            <v>1487.58</v>
          </cell>
        </row>
        <row r="2499">
          <cell r="B2499" t="str">
            <v>FMK-29-125-11-01</v>
          </cell>
          <cell r="C2499">
            <v>1623.6074000000001</v>
          </cell>
        </row>
        <row r="2500">
          <cell r="B2500" t="str">
            <v>FMK-29-130-11-01</v>
          </cell>
          <cell r="C2500">
            <v>1655.0473999999999</v>
          </cell>
        </row>
        <row r="2501">
          <cell r="B2501" t="str">
            <v>FMK-29-135-11-01</v>
          </cell>
          <cell r="C2501">
            <v>1669.7624000000001</v>
          </cell>
        </row>
        <row r="2502">
          <cell r="B2502" t="str">
            <v>FMK-29-140-11-01</v>
          </cell>
          <cell r="C2502">
            <v>1684.4774</v>
          </cell>
        </row>
        <row r="2503">
          <cell r="B2503" t="str">
            <v>FMK-29-145-11-01</v>
          </cell>
          <cell r="C2503">
            <v>1699.1923999999999</v>
          </cell>
        </row>
        <row r="2504">
          <cell r="B2504" t="str">
            <v>FMK-29-150-11-01</v>
          </cell>
          <cell r="C2504">
            <v>1795.941</v>
          </cell>
        </row>
        <row r="2505">
          <cell r="B2505" t="str">
            <v>FMK-29-155-11-01</v>
          </cell>
          <cell r="C2505">
            <v>1827.3810000000001</v>
          </cell>
        </row>
        <row r="2506">
          <cell r="B2506" t="str">
            <v>FMK-29-160-11-01</v>
          </cell>
          <cell r="C2506">
            <v>1842.0960000000002</v>
          </cell>
        </row>
        <row r="2507">
          <cell r="B2507" t="str">
            <v>FMK-29-165-11-01</v>
          </cell>
          <cell r="C2507">
            <v>1856.8110000000001</v>
          </cell>
        </row>
        <row r="2508">
          <cell r="B2508" t="str">
            <v>FMK-29-170-11-01</v>
          </cell>
          <cell r="C2508">
            <v>1871.5260000000001</v>
          </cell>
        </row>
        <row r="2509">
          <cell r="B2509" t="str">
            <v>FMK-29-175-11-01</v>
          </cell>
          <cell r="C2509">
            <v>1968.2746000000002</v>
          </cell>
        </row>
        <row r="2510">
          <cell r="B2510" t="str">
            <v>FMK-29-180-11-01</v>
          </cell>
          <cell r="C2510">
            <v>1981.5146</v>
          </cell>
        </row>
        <row r="2511">
          <cell r="B2511" t="str">
            <v>FMK-29-185-11-01</v>
          </cell>
          <cell r="C2511">
            <v>1996.2296000000001</v>
          </cell>
        </row>
        <row r="2512">
          <cell r="B2512" t="str">
            <v>FMK-29-190-11-01</v>
          </cell>
          <cell r="C2512">
            <v>2010.9446</v>
          </cell>
        </row>
        <row r="2513">
          <cell r="B2513" t="str">
            <v>FMK-29-195-11-01</v>
          </cell>
          <cell r="C2513">
            <v>2025.6596</v>
          </cell>
        </row>
        <row r="2514">
          <cell r="B2514" t="str">
            <v>FMK-29-200-11-01</v>
          </cell>
          <cell r="C2514">
            <v>2122.4032000000002</v>
          </cell>
        </row>
        <row r="2515">
          <cell r="B2515" t="str">
            <v>FMK-29-205-11-01</v>
          </cell>
          <cell r="C2515">
            <v>2154.2582000000002</v>
          </cell>
        </row>
        <row r="2516">
          <cell r="B2516" t="str">
            <v>FMK-29-210-11-01</v>
          </cell>
          <cell r="C2516">
            <v>2171.6632</v>
          </cell>
        </row>
        <row r="2517">
          <cell r="B2517" t="str">
            <v>FMK-29-215-11-01</v>
          </cell>
          <cell r="C2517">
            <v>2189.0682000000002</v>
          </cell>
        </row>
        <row r="2518">
          <cell r="B2518" t="str">
            <v>FMK-29-220-11-01</v>
          </cell>
          <cell r="C2518">
            <v>2206.4732000000004</v>
          </cell>
        </row>
        <row r="2519">
          <cell r="B2519" t="str">
            <v>FMK-29-225-11-01</v>
          </cell>
          <cell r="C2519">
            <v>2305.9118000000003</v>
          </cell>
        </row>
        <row r="2520">
          <cell r="B2520" t="str">
            <v>FMK-29-230-11-01</v>
          </cell>
          <cell r="C2520">
            <v>2324.0168000000003</v>
          </cell>
        </row>
        <row r="2521">
          <cell r="B2521" t="str">
            <v>FMK-29-235-11-01</v>
          </cell>
          <cell r="C2521">
            <v>2341.4218000000001</v>
          </cell>
        </row>
        <row r="2522">
          <cell r="B2522" t="str">
            <v>FMK-29-240-11-01</v>
          </cell>
          <cell r="C2522">
            <v>2358.8267999999998</v>
          </cell>
        </row>
        <row r="2523">
          <cell r="B2523" t="str">
            <v>FMK-29-245-11-01</v>
          </cell>
          <cell r="C2523">
            <v>2376.2318</v>
          </cell>
        </row>
        <row r="2524">
          <cell r="B2524" t="str">
            <v>FMK-29-250-11-01</v>
          </cell>
          <cell r="C2524">
            <v>2475.6704</v>
          </cell>
        </row>
        <row r="2525">
          <cell r="B2525" t="str">
            <v>FMK-29-255-11-01</v>
          </cell>
          <cell r="C2525">
            <v>2506.1504</v>
          </cell>
        </row>
        <row r="2526">
          <cell r="B2526" t="str">
            <v>FMK-29-260-11-01</v>
          </cell>
          <cell r="C2526">
            <v>2523.5554000000002</v>
          </cell>
        </row>
        <row r="2527">
          <cell r="B2527" t="str">
            <v>FMK-29-265-11-01</v>
          </cell>
          <cell r="C2527">
            <v>2540.9603999999999</v>
          </cell>
        </row>
        <row r="2528">
          <cell r="B2528" t="str">
            <v>FMK-29-270-11-01</v>
          </cell>
          <cell r="C2528">
            <v>2558.3653999999997</v>
          </cell>
        </row>
        <row r="2529">
          <cell r="B2529" t="str">
            <v>FMK-29-275-11-01</v>
          </cell>
          <cell r="C2529">
            <v>2657.8040000000001</v>
          </cell>
        </row>
        <row r="2530">
          <cell r="B2530" t="str">
            <v>FMK-29-280-11-01</v>
          </cell>
          <cell r="C2530">
            <v>2683.1840000000002</v>
          </cell>
        </row>
        <row r="2531">
          <cell r="B2531" t="str">
            <v>FMK-29-285-11-01</v>
          </cell>
          <cell r="C2531">
            <v>2700.5890000000004</v>
          </cell>
        </row>
        <row r="2532">
          <cell r="B2532" t="str">
            <v>FMK-29-290-11-01</v>
          </cell>
          <cell r="C2532">
            <v>2717.9940000000006</v>
          </cell>
        </row>
        <row r="2533">
          <cell r="B2533" t="str">
            <v>FMK-29-295-11-01</v>
          </cell>
          <cell r="C2533">
            <v>2735.3990000000003</v>
          </cell>
        </row>
        <row r="2534">
          <cell r="B2534" t="str">
            <v>FMK-29-300-11-01</v>
          </cell>
          <cell r="C2534">
            <v>2834.8376000000003</v>
          </cell>
        </row>
        <row r="2535">
          <cell r="B2535" t="str">
            <v>FMK-29-075-11-11</v>
          </cell>
          <cell r="C2535">
            <v>1492.6025999999999</v>
          </cell>
        </row>
        <row r="2536">
          <cell r="B2536" t="str">
            <v>FMK-29-080-11-11</v>
          </cell>
          <cell r="C2536">
            <v>1525.5361</v>
          </cell>
        </row>
        <row r="2537">
          <cell r="B2537" t="str">
            <v>FMK-29-085-11-11</v>
          </cell>
          <cell r="C2537">
            <v>1548.3446000000001</v>
          </cell>
        </row>
        <row r="2538">
          <cell r="B2538" t="str">
            <v>FMK-29-090-11-11</v>
          </cell>
          <cell r="C2538">
            <v>1571.1531</v>
          </cell>
        </row>
        <row r="2539">
          <cell r="B2539" t="str">
            <v>FMK-29-095-11-11</v>
          </cell>
          <cell r="C2539">
            <v>1593.9616000000001</v>
          </cell>
        </row>
        <row r="2540">
          <cell r="B2540" t="str">
            <v>FMK-29-100-11-11</v>
          </cell>
          <cell r="C2540">
            <v>1685.9424999999999</v>
          </cell>
        </row>
        <row r="2541">
          <cell r="B2541" t="str">
            <v>FMK-29-105-11-11</v>
          </cell>
          <cell r="C2541">
            <v>1732.076</v>
          </cell>
        </row>
        <row r="2542">
          <cell r="B2542" t="str">
            <v>FMK-29-110-11-11</v>
          </cell>
          <cell r="C2542">
            <v>1754.8845000000001</v>
          </cell>
        </row>
        <row r="2543">
          <cell r="B2543" t="str">
            <v>FMK-29-115-11-11</v>
          </cell>
          <cell r="C2543">
            <v>1777.6930000000002</v>
          </cell>
        </row>
        <row r="2544">
          <cell r="B2544" t="str">
            <v>FMK-29-120-11-11</v>
          </cell>
          <cell r="C2544">
            <v>1800.5015000000003</v>
          </cell>
        </row>
        <row r="2545">
          <cell r="B2545" t="str">
            <v>FMK-29-125-11-11</v>
          </cell>
          <cell r="C2545">
            <v>1944.6224000000002</v>
          </cell>
        </row>
        <row r="2546">
          <cell r="B2546" t="str">
            <v>FMK-29-130-11-11</v>
          </cell>
          <cell r="C2546">
            <v>1984.1559000000002</v>
          </cell>
        </row>
        <row r="2547">
          <cell r="B2547" t="str">
            <v>FMK-29-135-11-11</v>
          </cell>
          <cell r="C2547">
            <v>2006.9643999999998</v>
          </cell>
        </row>
        <row r="2548">
          <cell r="B2548" t="str">
            <v>FMK-29-140-11-11</v>
          </cell>
          <cell r="C2548">
            <v>2029.7728999999999</v>
          </cell>
        </row>
        <row r="2549">
          <cell r="B2549" t="str">
            <v>FMK-29-145-11-11</v>
          </cell>
          <cell r="C2549">
            <v>2052.5814</v>
          </cell>
        </row>
        <row r="2550">
          <cell r="B2550" t="str">
            <v>FMK-29-150-11-11</v>
          </cell>
          <cell r="C2550">
            <v>2157.4235000000003</v>
          </cell>
        </row>
        <row r="2551">
          <cell r="B2551" t="str">
            <v>FMK-29-155-11-11</v>
          </cell>
          <cell r="C2551">
            <v>2196.9569999999999</v>
          </cell>
        </row>
        <row r="2552">
          <cell r="B2552" t="str">
            <v>FMK-29-160-11-11</v>
          </cell>
          <cell r="C2552">
            <v>2219.7655</v>
          </cell>
        </row>
        <row r="2553">
          <cell r="B2553" t="str">
            <v>FMK-29-165-11-11</v>
          </cell>
          <cell r="C2553">
            <v>2242.5740000000001</v>
          </cell>
        </row>
        <row r="2554">
          <cell r="B2554" t="str">
            <v>FMK-29-170-11-11</v>
          </cell>
          <cell r="C2554">
            <v>2265.3825000000002</v>
          </cell>
        </row>
        <row r="2555">
          <cell r="B2555" t="str">
            <v>FMK-29-175-11-11</v>
          </cell>
          <cell r="C2555">
            <v>2370.2246</v>
          </cell>
        </row>
        <row r="2556">
          <cell r="B2556" t="str">
            <v>FMK-29-180-11-11</v>
          </cell>
          <cell r="C2556">
            <v>2391.5580999999997</v>
          </cell>
        </row>
        <row r="2557">
          <cell r="B2557" t="str">
            <v>FMK-29-185-11-11</v>
          </cell>
          <cell r="C2557">
            <v>2414.3665999999998</v>
          </cell>
        </row>
        <row r="2558">
          <cell r="B2558" t="str">
            <v>FMK-29-190-11-11</v>
          </cell>
          <cell r="C2558">
            <v>2437.1750999999999</v>
          </cell>
        </row>
        <row r="2559">
          <cell r="B2559" t="str">
            <v>FMK-29-195-11-11</v>
          </cell>
          <cell r="C2559">
            <v>2459.9836</v>
          </cell>
        </row>
        <row r="2560">
          <cell r="B2560" t="str">
            <v>FMK-29-200-11-11</v>
          </cell>
          <cell r="C2560">
            <v>2564.8232000000003</v>
          </cell>
        </row>
        <row r="2561">
          <cell r="B2561" t="str">
            <v>FMK-29-205-11-11</v>
          </cell>
          <cell r="C2561">
            <v>2606.2512000000006</v>
          </cell>
        </row>
        <row r="2562">
          <cell r="B2562" t="str">
            <v>FMK-29-210-11-11</v>
          </cell>
          <cell r="C2562">
            <v>2633.2292000000002</v>
          </cell>
        </row>
        <row r="2563">
          <cell r="B2563" t="str">
            <v>FMK-29-215-11-11</v>
          </cell>
          <cell r="C2563">
            <v>2660.2072000000003</v>
          </cell>
        </row>
        <row r="2564">
          <cell r="B2564" t="str">
            <v>FMK-29-220-11-11</v>
          </cell>
          <cell r="C2564">
            <v>2687.1852000000003</v>
          </cell>
        </row>
        <row r="2565">
          <cell r="B2565" t="str">
            <v>FMK-29-225-11-11</v>
          </cell>
          <cell r="C2565">
            <v>2796.1968000000002</v>
          </cell>
        </row>
        <row r="2566">
          <cell r="B2566" t="str">
            <v>FMK-29-230-11-11</v>
          </cell>
          <cell r="C2566">
            <v>2823.8748000000005</v>
          </cell>
        </row>
        <row r="2567">
          <cell r="B2567" t="str">
            <v>FMK-29-235-11-11</v>
          </cell>
          <cell r="C2567">
            <v>2850.8528000000006</v>
          </cell>
        </row>
        <row r="2568">
          <cell r="B2568" t="str">
            <v>FMK-29-240-11-11</v>
          </cell>
          <cell r="C2568">
            <v>2877.8308000000006</v>
          </cell>
        </row>
        <row r="2569">
          <cell r="B2569" t="str">
            <v>FMK-29-245-11-11</v>
          </cell>
          <cell r="C2569">
            <v>2904.8087999999998</v>
          </cell>
        </row>
        <row r="2570">
          <cell r="B2570" t="str">
            <v>FMK-29-250-11-11</v>
          </cell>
          <cell r="C2570">
            <v>3013.8204000000001</v>
          </cell>
        </row>
        <row r="2571">
          <cell r="B2571" t="str">
            <v>FMK-29-255-11-11</v>
          </cell>
          <cell r="C2571">
            <v>3053.8733999999999</v>
          </cell>
        </row>
        <row r="2572">
          <cell r="B2572" t="str">
            <v>FMK-29-260-11-11</v>
          </cell>
          <cell r="C2572">
            <v>3080.8514</v>
          </cell>
        </row>
        <row r="2573">
          <cell r="B2573" t="str">
            <v>FMK-29-265-11-11</v>
          </cell>
          <cell r="C2573">
            <v>3107.8294000000001</v>
          </cell>
        </row>
        <row r="2574">
          <cell r="B2574" t="str">
            <v>FMK-29-270-11-11</v>
          </cell>
          <cell r="C2574">
            <v>3134.8074000000001</v>
          </cell>
        </row>
        <row r="2575">
          <cell r="B2575" t="str">
            <v>FMK-29-275-11-11</v>
          </cell>
          <cell r="C2575">
            <v>3243.8190000000004</v>
          </cell>
        </row>
        <row r="2576">
          <cell r="B2576" t="str">
            <v>FMK-29-280-11-11</v>
          </cell>
          <cell r="C2576">
            <v>3278.7720000000004</v>
          </cell>
        </row>
        <row r="2577">
          <cell r="B2577" t="str">
            <v>FMK-29-285-11-11</v>
          </cell>
          <cell r="C2577">
            <v>3305.75</v>
          </cell>
        </row>
        <row r="2578">
          <cell r="B2578" t="str">
            <v>FMK-29-290-11-11</v>
          </cell>
          <cell r="C2578">
            <v>3332.7280000000005</v>
          </cell>
        </row>
        <row r="2579">
          <cell r="B2579" t="str">
            <v>FMK-29-295-11-11</v>
          </cell>
          <cell r="C2579">
            <v>3359.7060000000006</v>
          </cell>
        </row>
        <row r="2580">
          <cell r="B2580" t="str">
            <v>FMK-29-300-11-11</v>
          </cell>
          <cell r="C2580">
            <v>3468.7175999999999</v>
          </cell>
        </row>
        <row r="2581">
          <cell r="B2581" t="str">
            <v>FMKB29-075-11-11</v>
          </cell>
          <cell r="C2581">
            <v>1492.6025999999999</v>
          </cell>
        </row>
        <row r="2582">
          <cell r="B2582" t="str">
            <v>FMKB29-080-11-11</v>
          </cell>
          <cell r="C2582">
            <v>1525.5361</v>
          </cell>
        </row>
        <row r="2583">
          <cell r="B2583" t="str">
            <v>FMKB29-085-11-11</v>
          </cell>
          <cell r="C2583">
            <v>1548.3446000000001</v>
          </cell>
        </row>
        <row r="2584">
          <cell r="B2584" t="str">
            <v>FMKB29-090-11-11</v>
          </cell>
          <cell r="C2584">
            <v>1571.1531</v>
          </cell>
        </row>
        <row r="2585">
          <cell r="B2585" t="str">
            <v>FMKB29-095-11-11</v>
          </cell>
          <cell r="C2585">
            <v>1593.9616000000001</v>
          </cell>
        </row>
        <row r="2586">
          <cell r="B2586" t="str">
            <v>FMKB29-100-11-11</v>
          </cell>
          <cell r="C2586">
            <v>1685.9424999999999</v>
          </cell>
        </row>
        <row r="2587">
          <cell r="B2587" t="str">
            <v>FMKB29-105-11-11</v>
          </cell>
          <cell r="C2587">
            <v>1732.076</v>
          </cell>
        </row>
        <row r="2588">
          <cell r="B2588" t="str">
            <v>FMKB29-110-11-11</v>
          </cell>
          <cell r="C2588">
            <v>1754.8845000000001</v>
          </cell>
        </row>
        <row r="2589">
          <cell r="B2589" t="str">
            <v>FMKB29-115-11-11</v>
          </cell>
          <cell r="C2589">
            <v>1777.6930000000002</v>
          </cell>
        </row>
        <row r="2590">
          <cell r="B2590" t="str">
            <v>FMKB29-120-11-11</v>
          </cell>
          <cell r="C2590">
            <v>1800.5015000000003</v>
          </cell>
        </row>
        <row r="2591">
          <cell r="B2591" t="str">
            <v>FMKB29-125-11-11</v>
          </cell>
          <cell r="C2591">
            <v>1944.6224000000002</v>
          </cell>
        </row>
        <row r="2592">
          <cell r="B2592" t="str">
            <v>FMKB29-130-11-11</v>
          </cell>
          <cell r="C2592">
            <v>1984.1559000000002</v>
          </cell>
        </row>
        <row r="2593">
          <cell r="B2593" t="str">
            <v>FMKB29-135-11-11</v>
          </cell>
          <cell r="C2593">
            <v>2006.9643999999998</v>
          </cell>
        </row>
        <row r="2594">
          <cell r="B2594" t="str">
            <v>FMKB29-140-11-11</v>
          </cell>
          <cell r="C2594">
            <v>2029.7728999999999</v>
          </cell>
        </row>
        <row r="2595">
          <cell r="B2595" t="str">
            <v>FMKB29-145-11-11</v>
          </cell>
          <cell r="C2595">
            <v>2052.5814</v>
          </cell>
        </row>
        <row r="2596">
          <cell r="B2596" t="str">
            <v>FMKB29-150-11-11</v>
          </cell>
          <cell r="C2596">
            <v>2157.4235000000003</v>
          </cell>
        </row>
        <row r="2597">
          <cell r="B2597" t="str">
            <v>FMKB29-155-11-11</v>
          </cell>
          <cell r="C2597">
            <v>2196.9569999999999</v>
          </cell>
        </row>
        <row r="2598">
          <cell r="B2598" t="str">
            <v>FMKB29-160-11-11</v>
          </cell>
          <cell r="C2598">
            <v>2219.7655</v>
          </cell>
        </row>
        <row r="2599">
          <cell r="B2599" t="str">
            <v>FMKB29-165-11-11</v>
          </cell>
          <cell r="C2599">
            <v>2242.5740000000001</v>
          </cell>
        </row>
        <row r="2600">
          <cell r="B2600" t="str">
            <v>FMKB29-170-11-11</v>
          </cell>
          <cell r="C2600">
            <v>2265.3825000000002</v>
          </cell>
        </row>
        <row r="2601">
          <cell r="B2601" t="str">
            <v>FMKB29-175-11-11</v>
          </cell>
          <cell r="C2601">
            <v>2370.2246</v>
          </cell>
        </row>
        <row r="2602">
          <cell r="B2602" t="str">
            <v>FMKB29-180-11-11</v>
          </cell>
          <cell r="C2602">
            <v>2391.5580999999997</v>
          </cell>
        </row>
        <row r="2603">
          <cell r="B2603" t="str">
            <v>FMKB29-185-11-11</v>
          </cell>
          <cell r="C2603">
            <v>2414.3665999999998</v>
          </cell>
        </row>
        <row r="2604">
          <cell r="B2604" t="str">
            <v>FMKB29-190-11-11</v>
          </cell>
          <cell r="C2604">
            <v>2437.1750999999999</v>
          </cell>
        </row>
        <row r="2605">
          <cell r="B2605" t="str">
            <v>FMKB29-195-11-11</v>
          </cell>
          <cell r="C2605">
            <v>2459.9836</v>
          </cell>
        </row>
        <row r="2606">
          <cell r="B2606" t="str">
            <v>FMKB29-200-11-11</v>
          </cell>
          <cell r="C2606">
            <v>2564.8232000000003</v>
          </cell>
        </row>
        <row r="2607">
          <cell r="B2607" t="str">
            <v>FMKB29-205-11-11</v>
          </cell>
          <cell r="C2607">
            <v>2606.2512000000006</v>
          </cell>
        </row>
        <row r="2608">
          <cell r="B2608" t="str">
            <v>FMKB29-210-11-11</v>
          </cell>
          <cell r="C2608">
            <v>2633.2292000000002</v>
          </cell>
        </row>
        <row r="2609">
          <cell r="B2609" t="str">
            <v>FMKB29-215-11-11</v>
          </cell>
          <cell r="C2609">
            <v>2660.2072000000003</v>
          </cell>
        </row>
        <row r="2610">
          <cell r="B2610" t="str">
            <v>FMKB29-220-11-11</v>
          </cell>
          <cell r="C2610">
            <v>2687.1852000000003</v>
          </cell>
        </row>
        <row r="2611">
          <cell r="B2611" t="str">
            <v>FMKB29-225-11-11</v>
          </cell>
          <cell r="C2611">
            <v>2796.1968000000002</v>
          </cell>
        </row>
        <row r="2612">
          <cell r="B2612" t="str">
            <v>FMKB29-230-11-11</v>
          </cell>
          <cell r="C2612">
            <v>2823.8748000000005</v>
          </cell>
        </row>
        <row r="2613">
          <cell r="B2613" t="str">
            <v>FMKB29-235-11-11</v>
          </cell>
          <cell r="C2613">
            <v>2850.8528000000006</v>
          </cell>
        </row>
        <row r="2614">
          <cell r="B2614" t="str">
            <v>FMKB29-240-11-11</v>
          </cell>
          <cell r="C2614">
            <v>2877.8308000000006</v>
          </cell>
        </row>
        <row r="2615">
          <cell r="B2615" t="str">
            <v>FMKB29-245-11-11</v>
          </cell>
          <cell r="C2615">
            <v>2904.8087999999998</v>
          </cell>
        </row>
        <row r="2616">
          <cell r="B2616" t="str">
            <v>FMKB29-250-11-11</v>
          </cell>
          <cell r="C2616">
            <v>3013.8204000000001</v>
          </cell>
        </row>
        <row r="2617">
          <cell r="B2617" t="str">
            <v>FMKB29-255-11-11</v>
          </cell>
          <cell r="C2617">
            <v>3053.8733999999999</v>
          </cell>
        </row>
        <row r="2618">
          <cell r="B2618" t="str">
            <v>FMKB29-260-11-11</v>
          </cell>
          <cell r="C2618">
            <v>3080.8514</v>
          </cell>
        </row>
        <row r="2619">
          <cell r="B2619" t="str">
            <v>FMKB29-265-11-11</v>
          </cell>
          <cell r="C2619">
            <v>3107.8294000000001</v>
          </cell>
        </row>
        <row r="2620">
          <cell r="B2620" t="str">
            <v>FMKB29-270-11-11</v>
          </cell>
          <cell r="C2620">
            <v>3134.8074000000001</v>
          </cell>
        </row>
        <row r="2621">
          <cell r="B2621" t="str">
            <v>FMKB29-275-11-11</v>
          </cell>
          <cell r="C2621">
            <v>3243.8190000000004</v>
          </cell>
        </row>
        <row r="2622">
          <cell r="B2622" t="str">
            <v>FMKB29-280-11-11</v>
          </cell>
          <cell r="C2622">
            <v>3278.7720000000004</v>
          </cell>
        </row>
        <row r="2623">
          <cell r="B2623" t="str">
            <v>FMKB29-285-11-11</v>
          </cell>
          <cell r="C2623">
            <v>3305.75</v>
          </cell>
        </row>
        <row r="2624">
          <cell r="B2624" t="str">
            <v>FMKB29-290-11-11</v>
          </cell>
          <cell r="C2624">
            <v>3332.7280000000005</v>
          </cell>
        </row>
        <row r="2625">
          <cell r="B2625" t="str">
            <v>FMKB29-295-11-11</v>
          </cell>
          <cell r="C2625">
            <v>3359.7060000000006</v>
          </cell>
        </row>
        <row r="2626">
          <cell r="B2626" t="str">
            <v>FMKB29-300-11-11</v>
          </cell>
          <cell r="C2626">
            <v>3468.7175999999999</v>
          </cell>
        </row>
        <row r="2627">
          <cell r="B2627" t="str">
            <v>FMK-29-075-11-02</v>
          </cell>
          <cell r="C2627">
            <v>1252.5226</v>
          </cell>
        </row>
        <row r="2628">
          <cell r="B2628" t="str">
            <v>FMK-29-080-11-02</v>
          </cell>
          <cell r="C2628">
            <v>1277.3625999999999</v>
          </cell>
        </row>
        <row r="2629">
          <cell r="B2629" t="str">
            <v>FMK-29-085-11-02</v>
          </cell>
          <cell r="C2629">
            <v>1292.0776000000001</v>
          </cell>
        </row>
        <row r="2630">
          <cell r="B2630" t="str">
            <v>FMK-29-090-11-02</v>
          </cell>
          <cell r="C2630">
            <v>1306.7926</v>
          </cell>
        </row>
        <row r="2631">
          <cell r="B2631" t="str">
            <v>FMK-29-095-11-02</v>
          </cell>
          <cell r="C2631">
            <v>1321.5075999999999</v>
          </cell>
        </row>
        <row r="2632">
          <cell r="B2632" t="str">
            <v>FMK-29-100-11-02</v>
          </cell>
          <cell r="C2632">
            <v>1405.395</v>
          </cell>
        </row>
        <row r="2633">
          <cell r="B2633" t="str">
            <v>FMK-29-105-11-02</v>
          </cell>
          <cell r="C2633">
            <v>1443.4349999999999</v>
          </cell>
        </row>
        <row r="2634">
          <cell r="B2634" t="str">
            <v>FMK-29-110-11-02</v>
          </cell>
          <cell r="C2634">
            <v>1458.15</v>
          </cell>
        </row>
        <row r="2635">
          <cell r="B2635" t="str">
            <v>FMK-29-115-11-02</v>
          </cell>
          <cell r="C2635">
            <v>1472.865</v>
          </cell>
        </row>
        <row r="2636">
          <cell r="B2636" t="str">
            <v>FMK-29-120-11-02</v>
          </cell>
          <cell r="C2636">
            <v>1487.58</v>
          </cell>
        </row>
        <row r="2637">
          <cell r="B2637" t="str">
            <v>FMK-29-125-11-02</v>
          </cell>
          <cell r="C2637">
            <v>1623.6074000000001</v>
          </cell>
        </row>
        <row r="2638">
          <cell r="B2638" t="str">
            <v>FMK-29-130-11-02</v>
          </cell>
          <cell r="C2638">
            <v>1655.0473999999999</v>
          </cell>
        </row>
        <row r="2639">
          <cell r="B2639" t="str">
            <v>FMK-29-135-11-02</v>
          </cell>
          <cell r="C2639">
            <v>1669.7624000000001</v>
          </cell>
        </row>
        <row r="2640">
          <cell r="B2640" t="str">
            <v>FMK-29-140-11-02</v>
          </cell>
          <cell r="C2640">
            <v>1684.4774</v>
          </cell>
        </row>
        <row r="2641">
          <cell r="B2641" t="str">
            <v>FMK-29-145-11-02</v>
          </cell>
          <cell r="C2641">
            <v>1699.1923999999999</v>
          </cell>
        </row>
        <row r="2642">
          <cell r="B2642" t="str">
            <v>FMK-29-150-11-02</v>
          </cell>
          <cell r="C2642">
            <v>1795.941</v>
          </cell>
        </row>
        <row r="2643">
          <cell r="B2643" t="str">
            <v>FMK-29-155-11-02</v>
          </cell>
          <cell r="C2643">
            <v>1827.3810000000001</v>
          </cell>
        </row>
        <row r="2644">
          <cell r="B2644" t="str">
            <v>FMK-29-160-11-02</v>
          </cell>
          <cell r="C2644">
            <v>1842.0960000000002</v>
          </cell>
        </row>
        <row r="2645">
          <cell r="B2645" t="str">
            <v>FMK-29-165-11-02</v>
          </cell>
          <cell r="C2645">
            <v>1856.8110000000001</v>
          </cell>
        </row>
        <row r="2646">
          <cell r="B2646" t="str">
            <v>FMK-29-170-11-02</v>
          </cell>
          <cell r="C2646">
            <v>1871.5260000000001</v>
          </cell>
        </row>
        <row r="2647">
          <cell r="B2647" t="str">
            <v>FMK-29-175-11-02</v>
          </cell>
          <cell r="C2647">
            <v>1968.2746000000002</v>
          </cell>
        </row>
        <row r="2648">
          <cell r="B2648" t="str">
            <v>FMK-29-180-11-02</v>
          </cell>
          <cell r="C2648">
            <v>1981.5146</v>
          </cell>
        </row>
        <row r="2649">
          <cell r="B2649" t="str">
            <v>FMK-29-185-11-02</v>
          </cell>
          <cell r="C2649">
            <v>1996.2296000000001</v>
          </cell>
        </row>
        <row r="2650">
          <cell r="B2650" t="str">
            <v>FMK-29-190-11-02</v>
          </cell>
          <cell r="C2650">
            <v>2010.9446</v>
          </cell>
        </row>
        <row r="2651">
          <cell r="B2651" t="str">
            <v>FMK-29-195-11-02</v>
          </cell>
          <cell r="C2651">
            <v>2025.6596</v>
          </cell>
        </row>
        <row r="2652">
          <cell r="B2652" t="str">
            <v>FMK-29-200-11-02</v>
          </cell>
          <cell r="C2652">
            <v>2122.4032000000002</v>
          </cell>
        </row>
        <row r="2653">
          <cell r="B2653" t="str">
            <v>FMK-29-205-11-02</v>
          </cell>
          <cell r="C2653">
            <v>2154.2582000000002</v>
          </cell>
        </row>
        <row r="2654">
          <cell r="B2654" t="str">
            <v>FMK-29-210-11-02</v>
          </cell>
          <cell r="C2654">
            <v>2171.6632</v>
          </cell>
        </row>
        <row r="2655">
          <cell r="B2655" t="str">
            <v>FMK-29-215-11-02</v>
          </cell>
          <cell r="C2655">
            <v>2189.0682000000002</v>
          </cell>
        </row>
        <row r="2656">
          <cell r="B2656" t="str">
            <v>FMK-29-220-11-02</v>
          </cell>
          <cell r="C2656">
            <v>2206.4732000000004</v>
          </cell>
        </row>
        <row r="2657">
          <cell r="B2657" t="str">
            <v>FMK-29-225-11-02</v>
          </cell>
          <cell r="C2657">
            <v>2305.9118000000003</v>
          </cell>
        </row>
        <row r="2658">
          <cell r="B2658" t="str">
            <v>FMK-29-230-11-02</v>
          </cell>
          <cell r="C2658">
            <v>2324.0168000000003</v>
          </cell>
        </row>
        <row r="2659">
          <cell r="B2659" t="str">
            <v>FMK-29-235-11-02</v>
          </cell>
          <cell r="C2659">
            <v>2341.4218000000001</v>
          </cell>
        </row>
        <row r="2660">
          <cell r="B2660" t="str">
            <v>FMK-29-240-11-02</v>
          </cell>
          <cell r="C2660">
            <v>2358.8267999999998</v>
          </cell>
        </row>
        <row r="2661">
          <cell r="B2661" t="str">
            <v>FMK-29-245-11-02</v>
          </cell>
          <cell r="C2661">
            <v>2376.2318</v>
          </cell>
        </row>
        <row r="2662">
          <cell r="B2662" t="str">
            <v>FMK-29-250-11-02</v>
          </cell>
          <cell r="C2662">
            <v>2475.6704</v>
          </cell>
        </row>
        <row r="2663">
          <cell r="B2663" t="str">
            <v>FMK-29-255-11-02</v>
          </cell>
          <cell r="C2663">
            <v>2506.1504</v>
          </cell>
        </row>
        <row r="2664">
          <cell r="B2664" t="str">
            <v>FMK-29-260-11-02</v>
          </cell>
          <cell r="C2664">
            <v>2523.5554000000002</v>
          </cell>
        </row>
        <row r="2665">
          <cell r="B2665" t="str">
            <v>FMK-29-265-11-02</v>
          </cell>
          <cell r="C2665">
            <v>2540.9603999999999</v>
          </cell>
        </row>
        <row r="2666">
          <cell r="B2666" t="str">
            <v>FMK-29-270-11-02</v>
          </cell>
          <cell r="C2666">
            <v>2558.3653999999997</v>
          </cell>
        </row>
        <row r="2667">
          <cell r="B2667" t="str">
            <v>FMK-29-275-11-02</v>
          </cell>
          <cell r="C2667">
            <v>2657.8040000000001</v>
          </cell>
        </row>
        <row r="2668">
          <cell r="B2668" t="str">
            <v>FMK-29-280-11-02</v>
          </cell>
          <cell r="C2668">
            <v>2683.1840000000002</v>
          </cell>
        </row>
        <row r="2669">
          <cell r="B2669" t="str">
            <v>FMK-29-285-11-02</v>
          </cell>
          <cell r="C2669">
            <v>2700.5890000000004</v>
          </cell>
        </row>
        <row r="2670">
          <cell r="B2670" t="str">
            <v>FMK-29-290-11-02</v>
          </cell>
          <cell r="C2670">
            <v>2717.9940000000006</v>
          </cell>
        </row>
        <row r="2671">
          <cell r="B2671" t="str">
            <v>FMK-29-295-11-02</v>
          </cell>
          <cell r="C2671">
            <v>2735.3990000000003</v>
          </cell>
        </row>
        <row r="2672">
          <cell r="B2672" t="str">
            <v>FMK-29-300-11-02</v>
          </cell>
          <cell r="C2672">
            <v>2834.8376000000003</v>
          </cell>
        </row>
        <row r="2673">
          <cell r="B2673" t="str">
            <v>FMK-29-075-11-12</v>
          </cell>
          <cell r="C2673">
            <v>1492.6025999999999</v>
          </cell>
        </row>
        <row r="2674">
          <cell r="B2674" t="str">
            <v>FMK-29-080-11-12</v>
          </cell>
          <cell r="C2674">
            <v>1525.5361</v>
          </cell>
        </row>
        <row r="2675">
          <cell r="B2675" t="str">
            <v>FMK-29-085-11-12</v>
          </cell>
          <cell r="C2675">
            <v>1548.3446000000001</v>
          </cell>
        </row>
        <row r="2676">
          <cell r="B2676" t="str">
            <v>FMK-29-090-11-12</v>
          </cell>
          <cell r="C2676">
            <v>1571.1531</v>
          </cell>
        </row>
        <row r="2677">
          <cell r="B2677" t="str">
            <v>FMK-29-095-11-12</v>
          </cell>
          <cell r="C2677">
            <v>1593.9616000000001</v>
          </cell>
        </row>
        <row r="2678">
          <cell r="B2678" t="str">
            <v>FMK-29-100-11-12</v>
          </cell>
          <cell r="C2678">
            <v>1685.9424999999999</v>
          </cell>
        </row>
        <row r="2679">
          <cell r="B2679" t="str">
            <v>FMK-29-105-11-12</v>
          </cell>
          <cell r="C2679">
            <v>1732.076</v>
          </cell>
        </row>
        <row r="2680">
          <cell r="B2680" t="str">
            <v>FMK-29-110-11-12</v>
          </cell>
          <cell r="C2680">
            <v>1754.8845000000001</v>
          </cell>
        </row>
        <row r="2681">
          <cell r="B2681" t="str">
            <v>FMK-29-115-11-12</v>
          </cell>
          <cell r="C2681">
            <v>1777.6930000000002</v>
          </cell>
        </row>
        <row r="2682">
          <cell r="B2682" t="str">
            <v>FMK-29-120-11-12</v>
          </cell>
          <cell r="C2682">
            <v>1800.5015000000003</v>
          </cell>
        </row>
        <row r="2683">
          <cell r="B2683" t="str">
            <v>FMK-29-125-11-12</v>
          </cell>
          <cell r="C2683">
            <v>1944.6224000000002</v>
          </cell>
        </row>
        <row r="2684">
          <cell r="B2684" t="str">
            <v>FMK-29-130-11-12</v>
          </cell>
          <cell r="C2684">
            <v>1984.1559000000002</v>
          </cell>
        </row>
        <row r="2685">
          <cell r="B2685" t="str">
            <v>FMK-29-135-11-12</v>
          </cell>
          <cell r="C2685">
            <v>2006.9643999999998</v>
          </cell>
        </row>
        <row r="2686">
          <cell r="B2686" t="str">
            <v>FMK-29-140-11-12</v>
          </cell>
          <cell r="C2686">
            <v>2029.7728999999999</v>
          </cell>
        </row>
        <row r="2687">
          <cell r="B2687" t="str">
            <v>FMK-29-145-11-12</v>
          </cell>
          <cell r="C2687">
            <v>2052.5814</v>
          </cell>
        </row>
        <row r="2688">
          <cell r="B2688" t="str">
            <v>FMK-29-150-11-12</v>
          </cell>
          <cell r="C2688">
            <v>2157.4235000000003</v>
          </cell>
        </row>
        <row r="2689">
          <cell r="B2689" t="str">
            <v>FMK-29-155-11-12</v>
          </cell>
          <cell r="C2689">
            <v>2196.9569999999999</v>
          </cell>
        </row>
        <row r="2690">
          <cell r="B2690" t="str">
            <v>FMK-29-160-11-12</v>
          </cell>
          <cell r="C2690">
            <v>2219.7655</v>
          </cell>
        </row>
        <row r="2691">
          <cell r="B2691" t="str">
            <v>FMK-29-165-11-12</v>
          </cell>
          <cell r="C2691">
            <v>2242.5740000000001</v>
          </cell>
        </row>
        <row r="2692">
          <cell r="B2692" t="str">
            <v>FMK-29-170-11-12</v>
          </cell>
          <cell r="C2692">
            <v>2265.3825000000002</v>
          </cell>
        </row>
        <row r="2693">
          <cell r="B2693" t="str">
            <v>FMK-29-175-11-12</v>
          </cell>
          <cell r="C2693">
            <v>2370.2246</v>
          </cell>
        </row>
        <row r="2694">
          <cell r="B2694" t="str">
            <v>FMK-29-180-11-12</v>
          </cell>
          <cell r="C2694">
            <v>2391.5580999999997</v>
          </cell>
        </row>
        <row r="2695">
          <cell r="B2695" t="str">
            <v>FMK-29-185-11-12</v>
          </cell>
          <cell r="C2695">
            <v>2414.3665999999998</v>
          </cell>
        </row>
        <row r="2696">
          <cell r="B2696" t="str">
            <v>FMK-29-190-11-12</v>
          </cell>
          <cell r="C2696">
            <v>2437.1750999999999</v>
          </cell>
        </row>
        <row r="2697">
          <cell r="B2697" t="str">
            <v>FMK-29-195-11-12</v>
          </cell>
          <cell r="C2697">
            <v>2459.9836</v>
          </cell>
        </row>
        <row r="2698">
          <cell r="B2698" t="str">
            <v>FMK-29-200-11-12</v>
          </cell>
          <cell r="C2698">
            <v>2564.8232000000003</v>
          </cell>
        </row>
        <row r="2699">
          <cell r="B2699" t="str">
            <v>FMK-29-205-11-12</v>
          </cell>
          <cell r="C2699">
            <v>2606.2512000000006</v>
          </cell>
        </row>
        <row r="2700">
          <cell r="B2700" t="str">
            <v>FMK-29-210-11-12</v>
          </cell>
          <cell r="C2700">
            <v>2633.2292000000002</v>
          </cell>
        </row>
        <row r="2701">
          <cell r="B2701" t="str">
            <v>FMK-29-215-11-12</v>
          </cell>
          <cell r="C2701">
            <v>2660.2072000000003</v>
          </cell>
        </row>
        <row r="2702">
          <cell r="B2702" t="str">
            <v>FMK-29-220-11-12</v>
          </cell>
          <cell r="C2702">
            <v>2687.1852000000003</v>
          </cell>
        </row>
        <row r="2703">
          <cell r="B2703" t="str">
            <v>FMK-29-225-11-12</v>
          </cell>
          <cell r="C2703">
            <v>2796.1968000000002</v>
          </cell>
        </row>
        <row r="2704">
          <cell r="B2704" t="str">
            <v>FMK-29-230-11-12</v>
          </cell>
          <cell r="C2704">
            <v>2823.8748000000005</v>
          </cell>
        </row>
        <row r="2705">
          <cell r="B2705" t="str">
            <v>FMK-29-235-11-12</v>
          </cell>
          <cell r="C2705">
            <v>2850.8528000000006</v>
          </cell>
        </row>
        <row r="2706">
          <cell r="B2706" t="str">
            <v>FMK-29-240-11-12</v>
          </cell>
          <cell r="C2706">
            <v>2877.8308000000006</v>
          </cell>
        </row>
        <row r="2707">
          <cell r="B2707" t="str">
            <v>FMK-29-245-11-12</v>
          </cell>
          <cell r="C2707">
            <v>2904.8087999999998</v>
          </cell>
        </row>
        <row r="2708">
          <cell r="B2708" t="str">
            <v>FMK-29-250-11-12</v>
          </cell>
          <cell r="C2708">
            <v>3013.8204000000001</v>
          </cell>
        </row>
        <row r="2709">
          <cell r="B2709" t="str">
            <v>FMK-29-255-11-12</v>
          </cell>
          <cell r="C2709">
            <v>3053.8733999999999</v>
          </cell>
        </row>
        <row r="2710">
          <cell r="B2710" t="str">
            <v>FMK-29-260-11-12</v>
          </cell>
          <cell r="C2710">
            <v>3080.8514</v>
          </cell>
        </row>
        <row r="2711">
          <cell r="B2711" t="str">
            <v>FMK-29-265-11-12</v>
          </cell>
          <cell r="C2711">
            <v>3107.8294000000001</v>
          </cell>
        </row>
        <row r="2712">
          <cell r="B2712" t="str">
            <v>FMK-29-270-11-12</v>
          </cell>
          <cell r="C2712">
            <v>3134.8074000000001</v>
          </cell>
        </row>
        <row r="2713">
          <cell r="B2713" t="str">
            <v>FMK-29-275-11-12</v>
          </cell>
          <cell r="C2713">
            <v>3243.8190000000004</v>
          </cell>
        </row>
        <row r="2714">
          <cell r="B2714" t="str">
            <v>FMK-29-280-11-12</v>
          </cell>
          <cell r="C2714">
            <v>3278.7720000000004</v>
          </cell>
        </row>
        <row r="2715">
          <cell r="B2715" t="str">
            <v>FMK-29-285-11-12</v>
          </cell>
          <cell r="C2715">
            <v>3305.75</v>
          </cell>
        </row>
        <row r="2716">
          <cell r="B2716" t="str">
            <v>FMK-29-290-11-12</v>
          </cell>
          <cell r="C2716">
            <v>3332.7280000000005</v>
          </cell>
        </row>
        <row r="2717">
          <cell r="B2717" t="str">
            <v>FMK-29-295-11-12</v>
          </cell>
          <cell r="C2717">
            <v>3359.7060000000006</v>
          </cell>
        </row>
        <row r="2718">
          <cell r="B2718" t="str">
            <v>FMK-29-300-11-12</v>
          </cell>
          <cell r="C2718">
            <v>3468.7175999999999</v>
          </cell>
        </row>
        <row r="2719">
          <cell r="B2719" t="str">
            <v>FMKB29-075-11-12</v>
          </cell>
          <cell r="C2719">
            <v>1492.6025999999999</v>
          </cell>
        </row>
        <row r="2720">
          <cell r="B2720" t="str">
            <v>FMKB29-080-11-12</v>
          </cell>
          <cell r="C2720">
            <v>1525.5361</v>
          </cell>
        </row>
        <row r="2721">
          <cell r="B2721" t="str">
            <v>FMKB29-085-11-12</v>
          </cell>
          <cell r="C2721">
            <v>1548.3446000000001</v>
          </cell>
        </row>
        <row r="2722">
          <cell r="B2722" t="str">
            <v>FMKB29-090-11-12</v>
          </cell>
          <cell r="C2722">
            <v>1571.1531</v>
          </cell>
        </row>
        <row r="2723">
          <cell r="B2723" t="str">
            <v>FMKB29-095-11-12</v>
          </cell>
          <cell r="C2723">
            <v>1593.9616000000001</v>
          </cell>
        </row>
        <row r="2724">
          <cell r="B2724" t="str">
            <v>FMKB29-100-11-12</v>
          </cell>
          <cell r="C2724">
            <v>1685.9424999999999</v>
          </cell>
        </row>
        <row r="2725">
          <cell r="B2725" t="str">
            <v>FMKB29-105-11-12</v>
          </cell>
          <cell r="C2725">
            <v>1732.076</v>
          </cell>
        </row>
        <row r="2726">
          <cell r="B2726" t="str">
            <v>FMKB29-110-11-12</v>
          </cell>
          <cell r="C2726">
            <v>1754.8845000000001</v>
          </cell>
        </row>
        <row r="2727">
          <cell r="B2727" t="str">
            <v>FMKB29-115-11-12</v>
          </cell>
          <cell r="C2727">
            <v>1777.6930000000002</v>
          </cell>
        </row>
        <row r="2728">
          <cell r="B2728" t="str">
            <v>FMKB29-120-11-12</v>
          </cell>
          <cell r="C2728">
            <v>1800.5015000000003</v>
          </cell>
        </row>
        <row r="2729">
          <cell r="B2729" t="str">
            <v>FMKB29-125-11-12</v>
          </cell>
          <cell r="C2729">
            <v>1944.6224000000002</v>
          </cell>
        </row>
        <row r="2730">
          <cell r="B2730" t="str">
            <v>FMKB29-130-11-12</v>
          </cell>
          <cell r="C2730">
            <v>1984.1559000000002</v>
          </cell>
        </row>
        <row r="2731">
          <cell r="B2731" t="str">
            <v>FMKB29-135-11-12</v>
          </cell>
          <cell r="C2731">
            <v>2006.9643999999998</v>
          </cell>
        </row>
        <row r="2732">
          <cell r="B2732" t="str">
            <v>FMKB29-140-11-12</v>
          </cell>
          <cell r="C2732">
            <v>2029.7728999999999</v>
          </cell>
        </row>
        <row r="2733">
          <cell r="B2733" t="str">
            <v>FMKB29-145-11-12</v>
          </cell>
          <cell r="C2733">
            <v>2052.5814</v>
          </cell>
        </row>
        <row r="2734">
          <cell r="B2734" t="str">
            <v>FMKB29-150-11-12</v>
          </cell>
          <cell r="C2734">
            <v>2157.4235000000003</v>
          </cell>
        </row>
        <row r="2735">
          <cell r="B2735" t="str">
            <v>FMKB29-155-11-12</v>
          </cell>
          <cell r="C2735">
            <v>2196.9569999999999</v>
          </cell>
        </row>
        <row r="2736">
          <cell r="B2736" t="str">
            <v>FMKB29-160-11-12</v>
          </cell>
          <cell r="C2736">
            <v>2219.7655</v>
          </cell>
        </row>
        <row r="2737">
          <cell r="B2737" t="str">
            <v>FMKB29-165-11-12</v>
          </cell>
          <cell r="C2737">
            <v>2242.5740000000001</v>
          </cell>
        </row>
        <row r="2738">
          <cell r="B2738" t="str">
            <v>FMKB29-170-11-12</v>
          </cell>
          <cell r="C2738">
            <v>2265.3825000000002</v>
          </cell>
        </row>
        <row r="2739">
          <cell r="B2739" t="str">
            <v>FMKB29-175-11-12</v>
          </cell>
          <cell r="C2739">
            <v>2370.2246</v>
          </cell>
        </row>
        <row r="2740">
          <cell r="B2740" t="str">
            <v>FMKB29-180-11-12</v>
          </cell>
          <cell r="C2740">
            <v>2391.5580999999997</v>
          </cell>
        </row>
        <row r="2741">
          <cell r="B2741" t="str">
            <v>FMKB29-185-11-12</v>
          </cell>
          <cell r="C2741">
            <v>2414.3665999999998</v>
          </cell>
        </row>
        <row r="2742">
          <cell r="B2742" t="str">
            <v>FMKB29-190-11-12</v>
          </cell>
          <cell r="C2742">
            <v>2437.1750999999999</v>
          </cell>
        </row>
        <row r="2743">
          <cell r="B2743" t="str">
            <v>FMKB29-195-11-12</v>
          </cell>
          <cell r="C2743">
            <v>2459.9836</v>
          </cell>
        </row>
        <row r="2744">
          <cell r="B2744" t="str">
            <v>FMKB29-200-11-12</v>
          </cell>
          <cell r="C2744">
            <v>2564.8232000000003</v>
          </cell>
        </row>
        <row r="2745">
          <cell r="B2745" t="str">
            <v>FMKB29-205-11-12</v>
          </cell>
          <cell r="C2745">
            <v>2606.2512000000006</v>
          </cell>
        </row>
        <row r="2746">
          <cell r="B2746" t="str">
            <v>FMKB29-210-11-12</v>
          </cell>
          <cell r="C2746">
            <v>2633.2292000000002</v>
          </cell>
        </row>
        <row r="2747">
          <cell r="B2747" t="str">
            <v>FMKB29-215-11-12</v>
          </cell>
          <cell r="C2747">
            <v>2660.2072000000003</v>
          </cell>
        </row>
        <row r="2748">
          <cell r="B2748" t="str">
            <v>FMKB29-220-11-12</v>
          </cell>
          <cell r="C2748">
            <v>2687.1852000000003</v>
          </cell>
        </row>
        <row r="2749">
          <cell r="B2749" t="str">
            <v>FMKB29-225-11-12</v>
          </cell>
          <cell r="C2749">
            <v>2796.1968000000002</v>
          </cell>
        </row>
        <row r="2750">
          <cell r="B2750" t="str">
            <v>FMKB29-230-11-12</v>
          </cell>
          <cell r="C2750">
            <v>2823.8748000000005</v>
          </cell>
        </row>
        <row r="2751">
          <cell r="B2751" t="str">
            <v>FMKB29-235-11-12</v>
          </cell>
          <cell r="C2751">
            <v>2850.8528000000006</v>
          </cell>
        </row>
        <row r="2752">
          <cell r="B2752" t="str">
            <v>FMKB29-240-11-12</v>
          </cell>
          <cell r="C2752">
            <v>2877.8308000000006</v>
          </cell>
        </row>
        <row r="2753">
          <cell r="B2753" t="str">
            <v>FMKB29-245-11-12</v>
          </cell>
          <cell r="C2753">
            <v>2904.8087999999998</v>
          </cell>
        </row>
        <row r="2754">
          <cell r="B2754" t="str">
            <v>FMKB29-250-11-12</v>
          </cell>
          <cell r="C2754">
            <v>3013.8204000000001</v>
          </cell>
        </row>
        <row r="2755">
          <cell r="B2755" t="str">
            <v>FMKB29-255-11-12</v>
          </cell>
          <cell r="C2755">
            <v>3053.8733999999999</v>
          </cell>
        </row>
        <row r="2756">
          <cell r="B2756" t="str">
            <v>FMKB29-260-11-12</v>
          </cell>
          <cell r="C2756">
            <v>3080.8514</v>
          </cell>
        </row>
        <row r="2757">
          <cell r="B2757" t="str">
            <v>FMKB29-265-11-12</v>
          </cell>
          <cell r="C2757">
            <v>3107.8294000000001</v>
          </cell>
        </row>
        <row r="2758">
          <cell r="B2758" t="str">
            <v>FMKB29-270-11-12</v>
          </cell>
          <cell r="C2758">
            <v>3134.8074000000001</v>
          </cell>
        </row>
        <row r="2759">
          <cell r="B2759" t="str">
            <v>FMKB29-275-11-12</v>
          </cell>
          <cell r="C2759">
            <v>3243.8190000000004</v>
          </cell>
        </row>
        <row r="2760">
          <cell r="B2760" t="str">
            <v>FMKB29-280-11-12</v>
          </cell>
          <cell r="C2760">
            <v>3278.7720000000004</v>
          </cell>
        </row>
        <row r="2761">
          <cell r="B2761" t="str">
            <v>FMKB29-285-11-12</v>
          </cell>
          <cell r="C2761">
            <v>3305.75</v>
          </cell>
        </row>
        <row r="2762">
          <cell r="B2762" t="str">
            <v>FMKB29-290-11-12</v>
          </cell>
          <cell r="C2762">
            <v>3332.7280000000005</v>
          </cell>
        </row>
        <row r="2763">
          <cell r="B2763" t="str">
            <v>FMKB29-295-11-12</v>
          </cell>
          <cell r="C2763">
            <v>3359.7060000000006</v>
          </cell>
        </row>
        <row r="2764">
          <cell r="B2764" t="str">
            <v>FMKB29-300-11-12</v>
          </cell>
          <cell r="C2764">
            <v>3468.7175999999999</v>
          </cell>
        </row>
        <row r="2765">
          <cell r="B2765" t="str">
            <v>FMT-26-075-09-01</v>
          </cell>
          <cell r="C2765">
            <v>1818.1706000000001</v>
          </cell>
        </row>
        <row r="2766">
          <cell r="B2766" t="str">
            <v>FMT-26-080-09-01</v>
          </cell>
          <cell r="C2766">
            <v>1841.9605999999999</v>
          </cell>
        </row>
        <row r="2767">
          <cell r="B2767" t="str">
            <v>FMT-26-085-09-01</v>
          </cell>
          <cell r="C2767">
            <v>1856.6756</v>
          </cell>
        </row>
        <row r="2768">
          <cell r="B2768" t="str">
            <v>FMT-26-090-09-01</v>
          </cell>
          <cell r="C2768">
            <v>1871.3905999999999</v>
          </cell>
        </row>
        <row r="2769">
          <cell r="B2769" t="str">
            <v>FMT-26-095-09-01</v>
          </cell>
          <cell r="C2769">
            <v>1886.1055999999999</v>
          </cell>
        </row>
        <row r="2770">
          <cell r="B2770" t="str">
            <v>FMT-26-100-09-01</v>
          </cell>
          <cell r="C2770">
            <v>1951.2226000000001</v>
          </cell>
        </row>
        <row r="2771">
          <cell r="B2771" t="str">
            <v>FMT-26-105-09-01</v>
          </cell>
          <cell r="C2771">
            <v>1988.2126000000003</v>
          </cell>
        </row>
        <row r="2772">
          <cell r="B2772" t="str">
            <v>FMT-26-110-09-01</v>
          </cell>
          <cell r="C2772">
            <v>2002.9276</v>
          </cell>
        </row>
        <row r="2773">
          <cell r="B2773" t="str">
            <v>FMT-26-115-09-01</v>
          </cell>
          <cell r="C2773">
            <v>2017.6426000000001</v>
          </cell>
        </row>
        <row r="2774">
          <cell r="B2774" t="str">
            <v>FMT-26-120-09-01</v>
          </cell>
          <cell r="C2774">
            <v>2032.3576000000003</v>
          </cell>
        </row>
        <row r="2775">
          <cell r="B2775" t="str">
            <v>FMT-26-125-09-01</v>
          </cell>
          <cell r="C2775">
            <v>2711.1342</v>
          </cell>
        </row>
        <row r="2776">
          <cell r="B2776" t="str">
            <v>FMT-26-130-09-01</v>
          </cell>
          <cell r="C2776">
            <v>2741.5241999999998</v>
          </cell>
        </row>
        <row r="2777">
          <cell r="B2777" t="str">
            <v>FMT-26-135-09-01</v>
          </cell>
          <cell r="C2777">
            <v>2756.2392</v>
          </cell>
        </row>
        <row r="2778">
          <cell r="B2778" t="str">
            <v>FMT-26-140-09-01</v>
          </cell>
          <cell r="C2778">
            <v>2770.9542000000001</v>
          </cell>
        </row>
        <row r="2779">
          <cell r="B2779" t="str">
            <v>FMT-26-145-09-01</v>
          </cell>
          <cell r="C2779">
            <v>2785.6691999999998</v>
          </cell>
        </row>
        <row r="2780">
          <cell r="B2780" t="str">
            <v>FMT-26-150-09-01</v>
          </cell>
          <cell r="C2780">
            <v>3428.2953999999995</v>
          </cell>
        </row>
        <row r="2781">
          <cell r="B2781" t="str">
            <v>FMT-26-155-09-01</v>
          </cell>
          <cell r="C2781">
            <v>3458.6853999999994</v>
          </cell>
        </row>
        <row r="2782">
          <cell r="B2782" t="str">
            <v>FMT-26-160-09-01</v>
          </cell>
          <cell r="C2782">
            <v>3473.4003999999995</v>
          </cell>
        </row>
        <row r="2783">
          <cell r="B2783" t="str">
            <v>FMT-26-165-09-01</v>
          </cell>
          <cell r="C2783">
            <v>3488.1153999999997</v>
          </cell>
        </row>
        <row r="2784">
          <cell r="B2784" t="str">
            <v>FMT-26-170-09-01</v>
          </cell>
          <cell r="C2784">
            <v>3502.8303999999998</v>
          </cell>
        </row>
        <row r="2785">
          <cell r="B2785" t="str">
            <v>FMT-26-175-09-01</v>
          </cell>
          <cell r="C2785">
            <v>3580.8085999999994</v>
          </cell>
        </row>
        <row r="2786">
          <cell r="B2786" t="str">
            <v>FMT-26-180-09-01</v>
          </cell>
          <cell r="C2786">
            <v>3592.9985999999994</v>
          </cell>
        </row>
        <row r="2787">
          <cell r="B2787" t="str">
            <v>FMT-26-185-09-01</v>
          </cell>
          <cell r="C2787">
            <v>3607.7135999999996</v>
          </cell>
        </row>
        <row r="2788">
          <cell r="B2788" t="str">
            <v>FMT-26-190-09-01</v>
          </cell>
          <cell r="C2788">
            <v>3622.4285999999997</v>
          </cell>
        </row>
        <row r="2789">
          <cell r="B2789" t="str">
            <v>FMT-26-195-09-01</v>
          </cell>
          <cell r="C2789">
            <v>3637.1435999999999</v>
          </cell>
        </row>
        <row r="2790">
          <cell r="B2790" t="str">
            <v>FMT-26-200-09-01</v>
          </cell>
          <cell r="C2790">
            <v>4279.764799999999</v>
          </cell>
        </row>
        <row r="2791">
          <cell r="B2791" t="str">
            <v>FMT-26-205-09-01</v>
          </cell>
          <cell r="C2791">
            <v>4310.5697999999993</v>
          </cell>
        </row>
        <row r="2792">
          <cell r="B2792" t="str">
            <v>FMT-26-210-09-01</v>
          </cell>
          <cell r="C2792">
            <v>4327.974799999999</v>
          </cell>
        </row>
        <row r="2793">
          <cell r="B2793" t="str">
            <v>FMT-26-215-09-01</v>
          </cell>
          <cell r="C2793">
            <v>4345.3797999999997</v>
          </cell>
        </row>
        <row r="2794">
          <cell r="B2794" t="str">
            <v>FMT-26-220-09-01</v>
          </cell>
          <cell r="C2794">
            <v>4362.7847999999994</v>
          </cell>
        </row>
        <row r="2795">
          <cell r="B2795" t="str">
            <v>FMT-26-225-09-01</v>
          </cell>
          <cell r="C2795">
            <v>4443.4529999999995</v>
          </cell>
        </row>
        <row r="2796">
          <cell r="B2796" t="str">
            <v>FMT-26-230-09-01</v>
          </cell>
          <cell r="C2796">
            <v>4460.5079999999989</v>
          </cell>
        </row>
        <row r="2797">
          <cell r="B2797" t="str">
            <v>FMT-26-235-09-01</v>
          </cell>
          <cell r="C2797">
            <v>4477.9129999999996</v>
          </cell>
        </row>
        <row r="2798">
          <cell r="B2798" t="str">
            <v>FMT-26-240-09-01</v>
          </cell>
          <cell r="C2798">
            <v>4495.3179999999993</v>
          </cell>
        </row>
        <row r="2799">
          <cell r="B2799" t="str">
            <v>FMT-26-245-09-01</v>
          </cell>
          <cell r="C2799">
            <v>4512.722999999999</v>
          </cell>
        </row>
        <row r="2800">
          <cell r="B2800" t="str">
            <v>FMT-26-250-09-01</v>
          </cell>
          <cell r="C2800">
            <v>5158.0391999999993</v>
          </cell>
        </row>
        <row r="2801">
          <cell r="B2801" t="str">
            <v>FMT-26-255-09-01</v>
          </cell>
          <cell r="C2801">
            <v>5187.4691999999986</v>
          </cell>
        </row>
        <row r="2802">
          <cell r="B2802" t="str">
            <v>FMT-26-260-09-01</v>
          </cell>
          <cell r="C2802">
            <v>5204.8741999999993</v>
          </cell>
        </row>
        <row r="2803">
          <cell r="B2803" t="str">
            <v>FMT-26-265-09-01</v>
          </cell>
          <cell r="C2803">
            <v>5222.279199999999</v>
          </cell>
        </row>
        <row r="2804">
          <cell r="B2804" t="str">
            <v>FMT-26-270-09-01</v>
          </cell>
          <cell r="C2804">
            <v>5239.6841999999988</v>
          </cell>
        </row>
        <row r="2805">
          <cell r="B2805" t="str">
            <v>FMT-26-275-09-01</v>
          </cell>
          <cell r="C2805">
            <v>5320.3523999999989</v>
          </cell>
        </row>
        <row r="2806">
          <cell r="B2806" t="str">
            <v>FMT-26-280-09-01</v>
          </cell>
          <cell r="C2806">
            <v>5344.6823999999997</v>
          </cell>
        </row>
        <row r="2807">
          <cell r="B2807" t="str">
            <v>FMT-26-285-09-01</v>
          </cell>
          <cell r="C2807">
            <v>5362.0873999999985</v>
          </cell>
        </row>
        <row r="2808">
          <cell r="B2808" t="str">
            <v>FMT-26-290-09-01</v>
          </cell>
          <cell r="C2808">
            <v>5379.4923999999992</v>
          </cell>
        </row>
        <row r="2809">
          <cell r="B2809" t="str">
            <v>FMT-26-295-09-01</v>
          </cell>
          <cell r="C2809">
            <v>5396.8973999999989</v>
          </cell>
        </row>
        <row r="2810">
          <cell r="B2810" t="str">
            <v>FMT-26-300-09-01</v>
          </cell>
          <cell r="C2810">
            <v>6042.2135999999991</v>
          </cell>
        </row>
        <row r="2811">
          <cell r="B2811" t="str">
            <v>FMT-26-075-09-11</v>
          </cell>
          <cell r="C2811">
            <v>2058.2506000000003</v>
          </cell>
        </row>
        <row r="2812">
          <cell r="B2812" t="str">
            <v>FMT-26-080-09-11</v>
          </cell>
          <cell r="C2812">
            <v>2090.1341000000002</v>
          </cell>
        </row>
        <row r="2813">
          <cell r="B2813" t="str">
            <v>FMT-26-085-09-11</v>
          </cell>
          <cell r="C2813">
            <v>2112.9426000000003</v>
          </cell>
        </row>
        <row r="2814">
          <cell r="B2814" t="str">
            <v>FMT-26-090-09-11</v>
          </cell>
          <cell r="C2814">
            <v>2135.7511</v>
          </cell>
        </row>
        <row r="2815">
          <cell r="B2815" t="str">
            <v>FMT-26-095-09-11</v>
          </cell>
          <cell r="C2815">
            <v>2158.5595999999996</v>
          </cell>
        </row>
        <row r="2816">
          <cell r="B2816" t="str">
            <v>FMT-26-100-09-11</v>
          </cell>
          <cell r="C2816">
            <v>2231.7700999999997</v>
          </cell>
        </row>
        <row r="2817">
          <cell r="B2817" t="str">
            <v>FMT-26-105-09-11</v>
          </cell>
          <cell r="C2817">
            <v>2276.8535999999999</v>
          </cell>
        </row>
        <row r="2818">
          <cell r="B2818" t="str">
            <v>FMT-26-110-09-11</v>
          </cell>
          <cell r="C2818">
            <v>2299.6621</v>
          </cell>
        </row>
        <row r="2819">
          <cell r="B2819" t="str">
            <v>FMT-26-115-09-11</v>
          </cell>
          <cell r="C2819">
            <v>2322.4706000000001</v>
          </cell>
        </row>
        <row r="2820">
          <cell r="B2820" t="str">
            <v>FMT-26-120-09-11</v>
          </cell>
          <cell r="C2820">
            <v>2345.2791000000002</v>
          </cell>
        </row>
        <row r="2821">
          <cell r="B2821" t="str">
            <v>FMT-26-125-09-11</v>
          </cell>
          <cell r="C2821">
            <v>3032.1491999999998</v>
          </cell>
        </row>
        <row r="2822">
          <cell r="B2822" t="str">
            <v>FMT-26-130-09-11</v>
          </cell>
          <cell r="C2822">
            <v>3070.6327000000001</v>
          </cell>
        </row>
        <row r="2823">
          <cell r="B2823" t="str">
            <v>FMT-26-135-09-11</v>
          </cell>
          <cell r="C2823">
            <v>3093.4411999999998</v>
          </cell>
        </row>
        <row r="2824">
          <cell r="B2824" t="str">
            <v>FMT-26-140-09-11</v>
          </cell>
          <cell r="C2824">
            <v>3116.2496999999998</v>
          </cell>
        </row>
        <row r="2825">
          <cell r="B2825" t="str">
            <v>FMT-26-145-09-11</v>
          </cell>
          <cell r="C2825">
            <v>3139.0581999999999</v>
          </cell>
        </row>
        <row r="2826">
          <cell r="B2826" t="str">
            <v>FMT-26-150-09-11</v>
          </cell>
          <cell r="C2826">
            <v>3789.7778999999996</v>
          </cell>
        </row>
        <row r="2827">
          <cell r="B2827" t="str">
            <v>FMT-26-155-09-11</v>
          </cell>
          <cell r="C2827">
            <v>3828.2613999999994</v>
          </cell>
        </row>
        <row r="2828">
          <cell r="B2828" t="str">
            <v>FMT-26-160-09-11</v>
          </cell>
          <cell r="C2828">
            <v>3851.0698999999995</v>
          </cell>
        </row>
        <row r="2829">
          <cell r="B2829" t="str">
            <v>FMT-26-165-09-11</v>
          </cell>
          <cell r="C2829">
            <v>3873.8783999999996</v>
          </cell>
        </row>
        <row r="2830">
          <cell r="B2830" t="str">
            <v>FMT-26-170-09-11</v>
          </cell>
          <cell r="C2830">
            <v>3896.6868999999997</v>
          </cell>
        </row>
        <row r="2831">
          <cell r="B2831" t="str">
            <v>FMT-26-175-09-11</v>
          </cell>
          <cell r="C2831">
            <v>3982.7586000000001</v>
          </cell>
        </row>
        <row r="2832">
          <cell r="B2832" t="str">
            <v>FMT-26-180-09-11</v>
          </cell>
          <cell r="C2832">
            <v>4003.0420999999992</v>
          </cell>
        </row>
        <row r="2833">
          <cell r="B2833" t="str">
            <v>FMT-26-185-09-11</v>
          </cell>
          <cell r="C2833">
            <v>4025.8505999999993</v>
          </cell>
        </row>
        <row r="2834">
          <cell r="B2834" t="str">
            <v>FMT-26-190-09-11</v>
          </cell>
          <cell r="C2834">
            <v>4048.6590999999994</v>
          </cell>
        </row>
        <row r="2835">
          <cell r="B2835" t="str">
            <v>FMT-26-195-09-11</v>
          </cell>
          <cell r="C2835">
            <v>4071.4675999999995</v>
          </cell>
        </row>
        <row r="2836">
          <cell r="B2836" t="str">
            <v>FMT-26-200-09-11</v>
          </cell>
          <cell r="C2836">
            <v>4722.1847999999991</v>
          </cell>
        </row>
        <row r="2837">
          <cell r="B2837" t="str">
            <v>FMT-26-205-09-11</v>
          </cell>
          <cell r="C2837">
            <v>4762.5627999999997</v>
          </cell>
        </row>
        <row r="2838">
          <cell r="B2838" t="str">
            <v>FMT-26-210-09-11</v>
          </cell>
          <cell r="C2838">
            <v>4789.5407999999998</v>
          </cell>
        </row>
        <row r="2839">
          <cell r="B2839" t="str">
            <v>FMT-26-215-09-11</v>
          </cell>
          <cell r="C2839">
            <v>4816.5187999999998</v>
          </cell>
        </row>
        <row r="2840">
          <cell r="B2840" t="str">
            <v>FMT-26-220-09-11</v>
          </cell>
          <cell r="C2840">
            <v>4843.4967999999999</v>
          </cell>
        </row>
        <row r="2841">
          <cell r="B2841" t="str">
            <v>FMT-26-225-09-11</v>
          </cell>
          <cell r="C2841">
            <v>4933.7379999999994</v>
          </cell>
        </row>
        <row r="2842">
          <cell r="B2842" t="str">
            <v>FMT-26-230-09-11</v>
          </cell>
          <cell r="C2842">
            <v>4960.3659999999991</v>
          </cell>
        </row>
        <row r="2843">
          <cell r="B2843" t="str">
            <v>FMT-26-235-09-11</v>
          </cell>
          <cell r="C2843">
            <v>4987.3440000000001</v>
          </cell>
        </row>
        <row r="2844">
          <cell r="B2844" t="str">
            <v>FMT-26-240-09-11</v>
          </cell>
          <cell r="C2844">
            <v>5014.3219999999992</v>
          </cell>
        </row>
        <row r="2845">
          <cell r="B2845" t="str">
            <v>FMT-26-245-09-11</v>
          </cell>
          <cell r="C2845">
            <v>5041.3</v>
          </cell>
        </row>
        <row r="2846">
          <cell r="B2846" t="str">
            <v>FMT-26-250-09-11</v>
          </cell>
          <cell r="C2846">
            <v>5696.1891999999998</v>
          </cell>
        </row>
        <row r="2847">
          <cell r="B2847" t="str">
            <v>FMT-26-255-09-11</v>
          </cell>
          <cell r="C2847">
            <v>5735.1921999999986</v>
          </cell>
        </row>
        <row r="2848">
          <cell r="B2848" t="str">
            <v>FMT-26-260-09-11</v>
          </cell>
          <cell r="C2848">
            <v>5762.1701999999996</v>
          </cell>
        </row>
        <row r="2849">
          <cell r="B2849" t="str">
            <v>FMT-26-265-09-11</v>
          </cell>
          <cell r="C2849">
            <v>5789.1481999999987</v>
          </cell>
        </row>
        <row r="2850">
          <cell r="B2850" t="str">
            <v>FMT-26-270-09-11</v>
          </cell>
          <cell r="C2850">
            <v>5816.1261999999997</v>
          </cell>
        </row>
        <row r="2851">
          <cell r="B2851" t="str">
            <v>FMT-26-275-09-11</v>
          </cell>
          <cell r="C2851">
            <v>5906.3673999999992</v>
          </cell>
        </row>
        <row r="2852">
          <cell r="B2852" t="str">
            <v>FMT-26-280-09-11</v>
          </cell>
          <cell r="C2852">
            <v>5940.2703999999994</v>
          </cell>
        </row>
        <row r="2853">
          <cell r="B2853" t="str">
            <v>FMT-26-285-09-11</v>
          </cell>
          <cell r="C2853">
            <v>5967.2483999999986</v>
          </cell>
        </row>
        <row r="2854">
          <cell r="B2854" t="str">
            <v>FMT-26-290-09-11</v>
          </cell>
          <cell r="C2854">
            <v>5994.2263999999996</v>
          </cell>
        </row>
        <row r="2855">
          <cell r="B2855" t="str">
            <v>FMT-26-295-09-11</v>
          </cell>
          <cell r="C2855">
            <v>6021.2043999999987</v>
          </cell>
        </row>
        <row r="2856">
          <cell r="B2856" t="str">
            <v>FMT-26-300-09-11</v>
          </cell>
          <cell r="C2856">
            <v>6676.0935999999983</v>
          </cell>
        </row>
        <row r="2857">
          <cell r="B2857" t="str">
            <v>FMTB26-075-09-11</v>
          </cell>
          <cell r="C2857">
            <v>2058.2506000000003</v>
          </cell>
        </row>
        <row r="2858">
          <cell r="B2858" t="str">
            <v>FMTB26-080-09-11</v>
          </cell>
          <cell r="C2858">
            <v>2090.1341000000002</v>
          </cell>
        </row>
        <row r="2859">
          <cell r="B2859" t="str">
            <v>FMTB26-085-09-11</v>
          </cell>
          <cell r="C2859">
            <v>2112.9426000000003</v>
          </cell>
        </row>
        <row r="2860">
          <cell r="B2860" t="str">
            <v>FMTB26-090-09-11</v>
          </cell>
          <cell r="C2860">
            <v>2135.7511</v>
          </cell>
        </row>
        <row r="2861">
          <cell r="B2861" t="str">
            <v>FMTB26-095-09-11</v>
          </cell>
          <cell r="C2861">
            <v>2158.5595999999996</v>
          </cell>
        </row>
        <row r="2862">
          <cell r="B2862" t="str">
            <v>FMTB26-100-09-11</v>
          </cell>
          <cell r="C2862">
            <v>2231.7700999999997</v>
          </cell>
        </row>
        <row r="2863">
          <cell r="B2863" t="str">
            <v>FMTB26-105-09-11</v>
          </cell>
          <cell r="C2863">
            <v>2276.8535999999999</v>
          </cell>
        </row>
        <row r="2864">
          <cell r="B2864" t="str">
            <v>FMTB26-110-09-11</v>
          </cell>
          <cell r="C2864">
            <v>2299.6621</v>
          </cell>
        </row>
        <row r="2865">
          <cell r="B2865" t="str">
            <v>FMTB26-115-09-11</v>
          </cell>
          <cell r="C2865">
            <v>2322.4706000000001</v>
          </cell>
        </row>
        <row r="2866">
          <cell r="B2866" t="str">
            <v>FMTB26-120-09-11</v>
          </cell>
          <cell r="C2866">
            <v>2345.2791000000002</v>
          </cell>
        </row>
        <row r="2867">
          <cell r="B2867" t="str">
            <v>FMTB26-125-09-11</v>
          </cell>
          <cell r="C2867">
            <v>3032.1491999999998</v>
          </cell>
        </row>
        <row r="2868">
          <cell r="B2868" t="str">
            <v>FMTB26-130-09-11</v>
          </cell>
          <cell r="C2868">
            <v>3070.6327000000001</v>
          </cell>
        </row>
        <row r="2869">
          <cell r="B2869" t="str">
            <v>FMTB26-135-09-11</v>
          </cell>
          <cell r="C2869">
            <v>3093.4411999999998</v>
          </cell>
        </row>
        <row r="2870">
          <cell r="B2870" t="str">
            <v>FMTB26-140-09-11</v>
          </cell>
          <cell r="C2870">
            <v>3116.2496999999998</v>
          </cell>
        </row>
        <row r="2871">
          <cell r="B2871" t="str">
            <v>FMTB26-145-09-11</v>
          </cell>
          <cell r="C2871">
            <v>3139.0581999999999</v>
          </cell>
        </row>
        <row r="2872">
          <cell r="B2872" t="str">
            <v>FMTB26-150-09-11</v>
          </cell>
          <cell r="C2872">
            <v>3789.7778999999996</v>
          </cell>
        </row>
        <row r="2873">
          <cell r="B2873" t="str">
            <v>FMTB26-155-09-11</v>
          </cell>
          <cell r="C2873">
            <v>3828.2613999999994</v>
          </cell>
        </row>
        <row r="2874">
          <cell r="B2874" t="str">
            <v>FMTB26-160-09-11</v>
          </cell>
          <cell r="C2874">
            <v>3851.0698999999995</v>
          </cell>
        </row>
        <row r="2875">
          <cell r="B2875" t="str">
            <v>FMTB26-165-09-11</v>
          </cell>
          <cell r="C2875">
            <v>3873.8783999999996</v>
          </cell>
        </row>
        <row r="2876">
          <cell r="B2876" t="str">
            <v>FMTB26-170-09-11</v>
          </cell>
          <cell r="C2876">
            <v>3896.6868999999997</v>
          </cell>
        </row>
        <row r="2877">
          <cell r="B2877" t="str">
            <v>FMTB26-175-09-11</v>
          </cell>
          <cell r="C2877">
            <v>3982.7586000000001</v>
          </cell>
        </row>
        <row r="2878">
          <cell r="B2878" t="str">
            <v>FMTB26-180-09-11</v>
          </cell>
          <cell r="C2878">
            <v>4003.0420999999992</v>
          </cell>
        </row>
        <row r="2879">
          <cell r="B2879" t="str">
            <v>FMTB26-185-09-11</v>
          </cell>
          <cell r="C2879">
            <v>4025.8505999999993</v>
          </cell>
        </row>
        <row r="2880">
          <cell r="B2880" t="str">
            <v>FMTB26-190-09-11</v>
          </cell>
          <cell r="C2880">
            <v>4048.6590999999994</v>
          </cell>
        </row>
        <row r="2881">
          <cell r="B2881" t="str">
            <v>FMTB26-195-09-11</v>
          </cell>
          <cell r="C2881">
            <v>4071.4675999999995</v>
          </cell>
        </row>
        <row r="2882">
          <cell r="B2882" t="str">
            <v>FMTB26-200-09-11</v>
          </cell>
          <cell r="C2882">
            <v>4722.1847999999991</v>
          </cell>
        </row>
        <row r="2883">
          <cell r="B2883" t="str">
            <v>FMTB26-205-09-11</v>
          </cell>
          <cell r="C2883">
            <v>4762.5627999999997</v>
          </cell>
        </row>
        <row r="2884">
          <cell r="B2884" t="str">
            <v>FMTB26-210-09-11</v>
          </cell>
          <cell r="C2884">
            <v>4789.5407999999998</v>
          </cell>
        </row>
        <row r="2885">
          <cell r="B2885" t="str">
            <v>FMTB26-215-09-11</v>
          </cell>
          <cell r="C2885">
            <v>4816.5187999999998</v>
          </cell>
        </row>
        <row r="2886">
          <cell r="B2886" t="str">
            <v>FMTB26-220-09-11</v>
          </cell>
          <cell r="C2886">
            <v>4843.4967999999999</v>
          </cell>
        </row>
        <row r="2887">
          <cell r="B2887" t="str">
            <v>FMTB26-225-09-11</v>
          </cell>
          <cell r="C2887">
            <v>4933.7379999999994</v>
          </cell>
        </row>
        <row r="2888">
          <cell r="B2888" t="str">
            <v>FMTB26-230-09-11</v>
          </cell>
          <cell r="C2888">
            <v>4960.3659999999991</v>
          </cell>
        </row>
        <row r="2889">
          <cell r="B2889" t="str">
            <v>FMTB26-235-09-11</v>
          </cell>
          <cell r="C2889">
            <v>4987.3440000000001</v>
          </cell>
        </row>
        <row r="2890">
          <cell r="B2890" t="str">
            <v>FMTB26-240-09-11</v>
          </cell>
          <cell r="C2890">
            <v>5014.3219999999992</v>
          </cell>
        </row>
        <row r="2891">
          <cell r="B2891" t="str">
            <v>FMTB26-245-09-11</v>
          </cell>
          <cell r="C2891">
            <v>5041.3</v>
          </cell>
        </row>
        <row r="2892">
          <cell r="B2892" t="str">
            <v>FMTB26-250-09-11</v>
          </cell>
          <cell r="C2892">
            <v>5696.1891999999998</v>
          </cell>
        </row>
        <row r="2893">
          <cell r="B2893" t="str">
            <v>FMTB26-255-09-11</v>
          </cell>
          <cell r="C2893">
            <v>5735.1921999999986</v>
          </cell>
        </row>
        <row r="2894">
          <cell r="B2894" t="str">
            <v>FMTB26-260-09-11</v>
          </cell>
          <cell r="C2894">
            <v>5762.1701999999996</v>
          </cell>
        </row>
        <row r="2895">
          <cell r="B2895" t="str">
            <v>FMTB26-265-09-11</v>
          </cell>
          <cell r="C2895">
            <v>5789.1481999999987</v>
          </cell>
        </row>
        <row r="2896">
          <cell r="B2896" t="str">
            <v>FMTB26-270-09-11</v>
          </cell>
          <cell r="C2896">
            <v>5816.1261999999997</v>
          </cell>
        </row>
        <row r="2897">
          <cell r="B2897" t="str">
            <v>FMTB26-275-09-11</v>
          </cell>
          <cell r="C2897">
            <v>5906.3673999999992</v>
          </cell>
        </row>
        <row r="2898">
          <cell r="B2898" t="str">
            <v>FMTB26-280-09-11</v>
          </cell>
          <cell r="C2898">
            <v>5940.2703999999994</v>
          </cell>
        </row>
        <row r="2899">
          <cell r="B2899" t="str">
            <v>FMTB26-285-09-11</v>
          </cell>
          <cell r="C2899">
            <v>5967.2483999999986</v>
          </cell>
        </row>
        <row r="2900">
          <cell r="B2900" t="str">
            <v>FMTB26-290-09-11</v>
          </cell>
          <cell r="C2900">
            <v>5994.2263999999996</v>
          </cell>
        </row>
        <row r="2901">
          <cell r="B2901" t="str">
            <v>FMTB26-295-09-11</v>
          </cell>
          <cell r="C2901">
            <v>6021.2043999999987</v>
          </cell>
        </row>
        <row r="2902">
          <cell r="B2902" t="str">
            <v>FMTB26-300-09-11</v>
          </cell>
          <cell r="C2902">
            <v>6676.0935999999983</v>
          </cell>
        </row>
        <row r="2903">
          <cell r="B2903" t="str">
            <v>FMT-26-075-09-02</v>
          </cell>
          <cell r="C2903">
            <v>1818.1706000000001</v>
          </cell>
        </row>
        <row r="2904">
          <cell r="B2904" t="str">
            <v>FMT-26-080-09-02</v>
          </cell>
          <cell r="C2904">
            <v>1841.9605999999999</v>
          </cell>
        </row>
        <row r="2905">
          <cell r="B2905" t="str">
            <v>FMT-26-085-09-02</v>
          </cell>
          <cell r="C2905">
            <v>1856.6756</v>
          </cell>
        </row>
        <row r="2906">
          <cell r="B2906" t="str">
            <v>FMT-26-090-09-02</v>
          </cell>
          <cell r="C2906">
            <v>1871.3905999999999</v>
          </cell>
        </row>
        <row r="2907">
          <cell r="B2907" t="str">
            <v>FMT-26-095-09-02</v>
          </cell>
          <cell r="C2907">
            <v>1886.1055999999999</v>
          </cell>
        </row>
        <row r="2908">
          <cell r="B2908" t="str">
            <v>FMT-26-100-09-02</v>
          </cell>
          <cell r="C2908">
            <v>1951.2226000000001</v>
          </cell>
        </row>
        <row r="2909">
          <cell r="B2909" t="str">
            <v>FMT-26-105-09-02</v>
          </cell>
          <cell r="C2909">
            <v>1988.2126000000003</v>
          </cell>
        </row>
        <row r="2910">
          <cell r="B2910" t="str">
            <v>FMT-26-110-09-02</v>
          </cell>
          <cell r="C2910">
            <v>2002.9276</v>
          </cell>
        </row>
        <row r="2911">
          <cell r="B2911" t="str">
            <v>FMT-26-115-09-02</v>
          </cell>
          <cell r="C2911">
            <v>2017.6426000000001</v>
          </cell>
        </row>
        <row r="2912">
          <cell r="B2912" t="str">
            <v>FMT-26-120-09-02</v>
          </cell>
          <cell r="C2912">
            <v>2032.3576000000003</v>
          </cell>
        </row>
        <row r="2913">
          <cell r="B2913" t="str">
            <v>FMT-26-125-09-02</v>
          </cell>
          <cell r="C2913">
            <v>2711.1342</v>
          </cell>
        </row>
        <row r="2914">
          <cell r="B2914" t="str">
            <v>FMT-26-130-09-02</v>
          </cell>
          <cell r="C2914">
            <v>2741.5241999999998</v>
          </cell>
        </row>
        <row r="2915">
          <cell r="B2915" t="str">
            <v>FMT-26-135-09-02</v>
          </cell>
          <cell r="C2915">
            <v>2756.2392</v>
          </cell>
        </row>
        <row r="2916">
          <cell r="B2916" t="str">
            <v>FMT-26-140-09-02</v>
          </cell>
          <cell r="C2916">
            <v>2770.9542000000001</v>
          </cell>
        </row>
        <row r="2917">
          <cell r="B2917" t="str">
            <v>FMT-26-145-09-02</v>
          </cell>
          <cell r="C2917">
            <v>2785.6691999999998</v>
          </cell>
        </row>
        <row r="2918">
          <cell r="B2918" t="str">
            <v>FMT-26-150-09-02</v>
          </cell>
          <cell r="C2918">
            <v>3428.2953999999995</v>
          </cell>
        </row>
        <row r="2919">
          <cell r="B2919" t="str">
            <v>FMT-26-155-09-02</v>
          </cell>
          <cell r="C2919">
            <v>3458.6853999999994</v>
          </cell>
        </row>
        <row r="2920">
          <cell r="B2920" t="str">
            <v>FMT-26-160-09-02</v>
          </cell>
          <cell r="C2920">
            <v>3473.4003999999995</v>
          </cell>
        </row>
        <row r="2921">
          <cell r="B2921" t="str">
            <v>FMT-26-165-09-02</v>
          </cell>
          <cell r="C2921">
            <v>3488.1153999999997</v>
          </cell>
        </row>
        <row r="2922">
          <cell r="B2922" t="str">
            <v>FMT-26-170-09-02</v>
          </cell>
          <cell r="C2922">
            <v>3502.8303999999998</v>
          </cell>
        </row>
        <row r="2923">
          <cell r="B2923" t="str">
            <v>FMT-26-175-09-02</v>
          </cell>
          <cell r="C2923">
            <v>3580.8085999999994</v>
          </cell>
        </row>
        <row r="2924">
          <cell r="B2924" t="str">
            <v>FMT-26-180-09-02</v>
          </cell>
          <cell r="C2924">
            <v>3592.9985999999994</v>
          </cell>
        </row>
        <row r="2925">
          <cell r="B2925" t="str">
            <v>FMT-26-185-09-02</v>
          </cell>
          <cell r="C2925">
            <v>3607.7135999999996</v>
          </cell>
        </row>
        <row r="2926">
          <cell r="B2926" t="str">
            <v>FMT-26-190-09-02</v>
          </cell>
          <cell r="C2926">
            <v>3622.4285999999997</v>
          </cell>
        </row>
        <row r="2927">
          <cell r="B2927" t="str">
            <v>FMT-26-195-09-02</v>
          </cell>
          <cell r="C2927">
            <v>3637.1435999999999</v>
          </cell>
        </row>
        <row r="2928">
          <cell r="B2928" t="str">
            <v>FMT-26-200-09-02</v>
          </cell>
          <cell r="C2928">
            <v>4279.764799999999</v>
          </cell>
        </row>
        <row r="2929">
          <cell r="B2929" t="str">
            <v>FMT-26-205-09-02</v>
          </cell>
          <cell r="C2929">
            <v>4310.5697999999993</v>
          </cell>
        </row>
        <row r="2930">
          <cell r="B2930" t="str">
            <v>FMT-26-210-09-02</v>
          </cell>
          <cell r="C2930">
            <v>4327.974799999999</v>
          </cell>
        </row>
        <row r="2931">
          <cell r="B2931" t="str">
            <v>FMT-26-215-09-02</v>
          </cell>
          <cell r="C2931">
            <v>4345.3797999999997</v>
          </cell>
        </row>
        <row r="2932">
          <cell r="B2932" t="str">
            <v>FMT-26-220-09-02</v>
          </cell>
          <cell r="C2932">
            <v>4362.7847999999994</v>
          </cell>
        </row>
        <row r="2933">
          <cell r="B2933" t="str">
            <v>FMT-26-225-09-02</v>
          </cell>
          <cell r="C2933">
            <v>4443.4529999999995</v>
          </cell>
        </row>
        <row r="2934">
          <cell r="B2934" t="str">
            <v>FMT-26-230-09-02</v>
          </cell>
          <cell r="C2934">
            <v>4460.5079999999989</v>
          </cell>
        </row>
        <row r="2935">
          <cell r="B2935" t="str">
            <v>FMT-26-235-09-02</v>
          </cell>
          <cell r="C2935">
            <v>4477.9129999999996</v>
          </cell>
        </row>
        <row r="2936">
          <cell r="B2936" t="str">
            <v>FMT-26-240-09-02</v>
          </cell>
          <cell r="C2936">
            <v>4495.3179999999993</v>
          </cell>
        </row>
        <row r="2937">
          <cell r="B2937" t="str">
            <v>FMT-26-245-09-02</v>
          </cell>
          <cell r="C2937">
            <v>4512.722999999999</v>
          </cell>
        </row>
        <row r="2938">
          <cell r="B2938" t="str">
            <v>FMT-26-250-09-02</v>
          </cell>
          <cell r="C2938">
            <v>5158.0391999999993</v>
          </cell>
        </row>
        <row r="2939">
          <cell r="B2939" t="str">
            <v>FMT-26-255-09-02</v>
          </cell>
          <cell r="C2939">
            <v>5187.4691999999986</v>
          </cell>
        </row>
        <row r="2940">
          <cell r="B2940" t="str">
            <v>FMT-26-260-09-02</v>
          </cell>
          <cell r="C2940">
            <v>5204.8741999999993</v>
          </cell>
        </row>
        <row r="2941">
          <cell r="B2941" t="str">
            <v>FMT-26-265-09-02</v>
          </cell>
          <cell r="C2941">
            <v>5222.279199999999</v>
          </cell>
        </row>
        <row r="2942">
          <cell r="B2942" t="str">
            <v>FMT-26-270-09-02</v>
          </cell>
          <cell r="C2942">
            <v>5239.6841999999988</v>
          </cell>
        </row>
        <row r="2943">
          <cell r="B2943" t="str">
            <v>FMT-26-275-09-02</v>
          </cell>
          <cell r="C2943">
            <v>5320.3523999999989</v>
          </cell>
        </row>
        <row r="2944">
          <cell r="B2944" t="str">
            <v>FMT-26-280-09-02</v>
          </cell>
          <cell r="C2944">
            <v>5344.6823999999997</v>
          </cell>
        </row>
        <row r="2945">
          <cell r="B2945" t="str">
            <v>FMT-26-285-09-02</v>
          </cell>
          <cell r="C2945">
            <v>5362.0873999999985</v>
          </cell>
        </row>
        <row r="2946">
          <cell r="B2946" t="str">
            <v>FMT-26-290-09-02</v>
          </cell>
          <cell r="C2946">
            <v>5379.4923999999992</v>
          </cell>
        </row>
        <row r="2947">
          <cell r="B2947" t="str">
            <v>FMT-26-295-09-02</v>
          </cell>
          <cell r="C2947">
            <v>5396.8973999999989</v>
          </cell>
        </row>
        <row r="2948">
          <cell r="B2948" t="str">
            <v>FMT-26-300-09-02</v>
          </cell>
          <cell r="C2948">
            <v>6042.2135999999991</v>
          </cell>
        </row>
        <row r="2949">
          <cell r="B2949" t="str">
            <v>FMT-26-075-09-12</v>
          </cell>
          <cell r="C2949">
            <v>2058.2506000000003</v>
          </cell>
        </row>
        <row r="2950">
          <cell r="B2950" t="str">
            <v>FMT-26-080-09-12</v>
          </cell>
          <cell r="C2950">
            <v>2090.1341000000002</v>
          </cell>
        </row>
        <row r="2951">
          <cell r="B2951" t="str">
            <v>FMT-26-085-09-12</v>
          </cell>
          <cell r="C2951">
            <v>2112.9426000000003</v>
          </cell>
        </row>
        <row r="2952">
          <cell r="B2952" t="str">
            <v>FMT-26-090-09-12</v>
          </cell>
          <cell r="C2952">
            <v>2135.7511</v>
          </cell>
        </row>
        <row r="2953">
          <cell r="B2953" t="str">
            <v>FMT-26-095-09-12</v>
          </cell>
          <cell r="C2953">
            <v>2158.5595999999996</v>
          </cell>
        </row>
        <row r="2954">
          <cell r="B2954" t="str">
            <v>FMT-26-100-09-12</v>
          </cell>
          <cell r="C2954">
            <v>2231.7700999999997</v>
          </cell>
        </row>
        <row r="2955">
          <cell r="B2955" t="str">
            <v>FMT-26-105-09-12</v>
          </cell>
          <cell r="C2955">
            <v>2276.8535999999999</v>
          </cell>
        </row>
        <row r="2956">
          <cell r="B2956" t="str">
            <v>FMT-26-110-09-12</v>
          </cell>
          <cell r="C2956">
            <v>2299.6621</v>
          </cell>
        </row>
        <row r="2957">
          <cell r="B2957" t="str">
            <v>FMT-26-115-09-12</v>
          </cell>
          <cell r="C2957">
            <v>2322.4706000000001</v>
          </cell>
        </row>
        <row r="2958">
          <cell r="B2958" t="str">
            <v>FMT-26-120-09-12</v>
          </cell>
          <cell r="C2958">
            <v>2345.2791000000002</v>
          </cell>
        </row>
        <row r="2959">
          <cell r="B2959" t="str">
            <v>FMT-26-125-09-12</v>
          </cell>
          <cell r="C2959">
            <v>3032.1491999999998</v>
          </cell>
        </row>
        <row r="2960">
          <cell r="B2960" t="str">
            <v>FMT-26-130-09-12</v>
          </cell>
          <cell r="C2960">
            <v>3070.6327000000001</v>
          </cell>
        </row>
        <row r="2961">
          <cell r="B2961" t="str">
            <v>FMT-26-135-09-12</v>
          </cell>
          <cell r="C2961">
            <v>3093.4411999999998</v>
          </cell>
        </row>
        <row r="2962">
          <cell r="B2962" t="str">
            <v>FMT-26-140-09-12</v>
          </cell>
          <cell r="C2962">
            <v>3116.2496999999998</v>
          </cell>
        </row>
        <row r="2963">
          <cell r="B2963" t="str">
            <v>FMT-26-145-09-12</v>
          </cell>
          <cell r="C2963">
            <v>3139.0581999999999</v>
          </cell>
        </row>
        <row r="2964">
          <cell r="B2964" t="str">
            <v>FMT-26-150-09-12</v>
          </cell>
          <cell r="C2964">
            <v>3789.7778999999996</v>
          </cell>
        </row>
        <row r="2965">
          <cell r="B2965" t="str">
            <v>FMT-26-155-09-12</v>
          </cell>
          <cell r="C2965">
            <v>3828.2613999999994</v>
          </cell>
        </row>
        <row r="2966">
          <cell r="B2966" t="str">
            <v>FMT-26-160-09-12</v>
          </cell>
          <cell r="C2966">
            <v>3851.0698999999995</v>
          </cell>
        </row>
        <row r="2967">
          <cell r="B2967" t="str">
            <v>FMT-26-165-09-12</v>
          </cell>
          <cell r="C2967">
            <v>3873.8783999999996</v>
          </cell>
        </row>
        <row r="2968">
          <cell r="B2968" t="str">
            <v>FMT-26-170-09-12</v>
          </cell>
          <cell r="C2968">
            <v>3896.6868999999997</v>
          </cell>
        </row>
        <row r="2969">
          <cell r="B2969" t="str">
            <v>FMT-26-175-09-12</v>
          </cell>
          <cell r="C2969">
            <v>3982.7586000000001</v>
          </cell>
        </row>
        <row r="2970">
          <cell r="B2970" t="str">
            <v>FMT-26-180-09-12</v>
          </cell>
          <cell r="C2970">
            <v>4003.0420999999992</v>
          </cell>
        </row>
        <row r="2971">
          <cell r="B2971" t="str">
            <v>FMT-26-185-09-12</v>
          </cell>
          <cell r="C2971">
            <v>4025.8505999999993</v>
          </cell>
        </row>
        <row r="2972">
          <cell r="B2972" t="str">
            <v>FMT-26-190-09-12</v>
          </cell>
          <cell r="C2972">
            <v>4048.6590999999994</v>
          </cell>
        </row>
        <row r="2973">
          <cell r="B2973" t="str">
            <v>FMT-26-195-09-12</v>
          </cell>
          <cell r="C2973">
            <v>4071.4675999999995</v>
          </cell>
        </row>
        <row r="2974">
          <cell r="B2974" t="str">
            <v>FMT-26-200-09-12</v>
          </cell>
          <cell r="C2974">
            <v>4722.1847999999991</v>
          </cell>
        </row>
        <row r="2975">
          <cell r="B2975" t="str">
            <v>FMT-26-205-09-12</v>
          </cell>
          <cell r="C2975">
            <v>4762.5627999999997</v>
          </cell>
        </row>
        <row r="2976">
          <cell r="B2976" t="str">
            <v>FMT-26-210-09-12</v>
          </cell>
          <cell r="C2976">
            <v>4789.5407999999998</v>
          </cell>
        </row>
        <row r="2977">
          <cell r="B2977" t="str">
            <v>FMT-26-215-09-12</v>
          </cell>
          <cell r="C2977">
            <v>4816.5187999999998</v>
          </cell>
        </row>
        <row r="2978">
          <cell r="B2978" t="str">
            <v>FMT-26-220-09-12</v>
          </cell>
          <cell r="C2978">
            <v>4843.4967999999999</v>
          </cell>
        </row>
        <row r="2979">
          <cell r="B2979" t="str">
            <v>FMT-26-225-09-12</v>
          </cell>
          <cell r="C2979">
            <v>4933.7379999999994</v>
          </cell>
        </row>
        <row r="2980">
          <cell r="B2980" t="str">
            <v>FMT-26-230-09-12</v>
          </cell>
          <cell r="C2980">
            <v>4960.3659999999991</v>
          </cell>
        </row>
        <row r="2981">
          <cell r="B2981" t="str">
            <v>FMT-26-235-09-12</v>
          </cell>
          <cell r="C2981">
            <v>4987.3440000000001</v>
          </cell>
        </row>
        <row r="2982">
          <cell r="B2982" t="str">
            <v>FMT-26-240-09-12</v>
          </cell>
          <cell r="C2982">
            <v>5014.3219999999992</v>
          </cell>
        </row>
        <row r="2983">
          <cell r="B2983" t="str">
            <v>FMT-26-245-09-12</v>
          </cell>
          <cell r="C2983">
            <v>5041.3</v>
          </cell>
        </row>
        <row r="2984">
          <cell r="B2984" t="str">
            <v>FMT-26-250-09-12</v>
          </cell>
          <cell r="C2984">
            <v>5696.1891999999998</v>
          </cell>
        </row>
        <row r="2985">
          <cell r="B2985" t="str">
            <v>FMT-26-255-09-12</v>
          </cell>
          <cell r="C2985">
            <v>5735.1921999999986</v>
          </cell>
        </row>
        <row r="2986">
          <cell r="B2986" t="str">
            <v>FMT-26-260-09-12</v>
          </cell>
          <cell r="C2986">
            <v>5762.1701999999996</v>
          </cell>
        </row>
        <row r="2987">
          <cell r="B2987" t="str">
            <v>FMT-26-265-09-12</v>
          </cell>
          <cell r="C2987">
            <v>5789.1481999999987</v>
          </cell>
        </row>
        <row r="2988">
          <cell r="B2988" t="str">
            <v>FMT-26-270-09-12</v>
          </cell>
          <cell r="C2988">
            <v>5816.1261999999997</v>
          </cell>
        </row>
        <row r="2989">
          <cell r="B2989" t="str">
            <v>FMT-26-275-09-12</v>
          </cell>
          <cell r="C2989">
            <v>5906.3673999999992</v>
          </cell>
        </row>
        <row r="2990">
          <cell r="B2990" t="str">
            <v>FMT-26-280-09-12</v>
          </cell>
          <cell r="C2990">
            <v>5940.2703999999994</v>
          </cell>
        </row>
        <row r="2991">
          <cell r="B2991" t="str">
            <v>FMT-26-285-09-12</v>
          </cell>
          <cell r="C2991">
            <v>5967.2483999999986</v>
          </cell>
        </row>
        <row r="2992">
          <cell r="B2992" t="str">
            <v>FMT-26-290-09-12</v>
          </cell>
          <cell r="C2992">
            <v>5994.2263999999996</v>
          </cell>
        </row>
        <row r="2993">
          <cell r="B2993" t="str">
            <v>FMT-26-295-09-12</v>
          </cell>
          <cell r="C2993">
            <v>6021.2043999999987</v>
          </cell>
        </row>
        <row r="2994">
          <cell r="B2994" t="str">
            <v>FMT-26-300-09-12</v>
          </cell>
          <cell r="C2994">
            <v>6676.0935999999983</v>
          </cell>
        </row>
        <row r="2995">
          <cell r="B2995" t="str">
            <v>FMTB26-075-09-12</v>
          </cell>
          <cell r="C2995">
            <v>2058.2506000000003</v>
          </cell>
        </row>
        <row r="2996">
          <cell r="B2996" t="str">
            <v>FMTB26-080-09-12</v>
          </cell>
          <cell r="C2996">
            <v>2090.1341000000002</v>
          </cell>
        </row>
        <row r="2997">
          <cell r="B2997" t="str">
            <v>FMTB26-085-09-12</v>
          </cell>
          <cell r="C2997">
            <v>2112.9426000000003</v>
          </cell>
        </row>
        <row r="2998">
          <cell r="B2998" t="str">
            <v>FMTB26-090-09-12</v>
          </cell>
          <cell r="C2998">
            <v>2135.7511</v>
          </cell>
        </row>
        <row r="2999">
          <cell r="B2999" t="str">
            <v>FMTB26-095-09-12</v>
          </cell>
          <cell r="C2999">
            <v>2158.5595999999996</v>
          </cell>
        </row>
        <row r="3000">
          <cell r="B3000" t="str">
            <v>FMTB26-100-09-12</v>
          </cell>
          <cell r="C3000">
            <v>2231.7700999999997</v>
          </cell>
        </row>
        <row r="3001">
          <cell r="B3001" t="str">
            <v>FMTB26-105-09-12</v>
          </cell>
          <cell r="C3001">
            <v>2276.8535999999999</v>
          </cell>
        </row>
        <row r="3002">
          <cell r="B3002" t="str">
            <v>FMTB26-110-09-12</v>
          </cell>
          <cell r="C3002">
            <v>2299.6621</v>
          </cell>
        </row>
        <row r="3003">
          <cell r="B3003" t="str">
            <v>FMTB26-115-09-12</v>
          </cell>
          <cell r="C3003">
            <v>2322.4706000000001</v>
          </cell>
        </row>
        <row r="3004">
          <cell r="B3004" t="str">
            <v>FMTB26-120-09-12</v>
          </cell>
          <cell r="C3004">
            <v>2345.2791000000002</v>
          </cell>
        </row>
        <row r="3005">
          <cell r="B3005" t="str">
            <v>FMTB26-125-09-12</v>
          </cell>
          <cell r="C3005">
            <v>3032.1491999999998</v>
          </cell>
        </row>
        <row r="3006">
          <cell r="B3006" t="str">
            <v>FMTB26-130-09-12</v>
          </cell>
          <cell r="C3006">
            <v>3070.6327000000001</v>
          </cell>
        </row>
        <row r="3007">
          <cell r="B3007" t="str">
            <v>FMTB26-135-09-12</v>
          </cell>
          <cell r="C3007">
            <v>3093.4411999999998</v>
          </cell>
        </row>
        <row r="3008">
          <cell r="B3008" t="str">
            <v>FMTB26-140-09-12</v>
          </cell>
          <cell r="C3008">
            <v>3116.2496999999998</v>
          </cell>
        </row>
        <row r="3009">
          <cell r="B3009" t="str">
            <v>FMTB26-145-09-12</v>
          </cell>
          <cell r="C3009">
            <v>3139.0581999999999</v>
          </cell>
        </row>
        <row r="3010">
          <cell r="B3010" t="str">
            <v>FMTB26-150-09-12</v>
          </cell>
          <cell r="C3010">
            <v>3789.7778999999996</v>
          </cell>
        </row>
        <row r="3011">
          <cell r="B3011" t="str">
            <v>FMTB26-155-09-12</v>
          </cell>
          <cell r="C3011">
            <v>3828.2613999999994</v>
          </cell>
        </row>
        <row r="3012">
          <cell r="B3012" t="str">
            <v>FMTB26-160-09-12</v>
          </cell>
          <cell r="C3012">
            <v>3851.0698999999995</v>
          </cell>
        </row>
        <row r="3013">
          <cell r="B3013" t="str">
            <v>FMTB26-165-09-12</v>
          </cell>
          <cell r="C3013">
            <v>3873.8783999999996</v>
          </cell>
        </row>
        <row r="3014">
          <cell r="B3014" t="str">
            <v>FMTB26-170-09-12</v>
          </cell>
          <cell r="C3014">
            <v>3896.6868999999997</v>
          </cell>
        </row>
        <row r="3015">
          <cell r="B3015" t="str">
            <v>FMTB26-175-09-12</v>
          </cell>
          <cell r="C3015">
            <v>3982.7586000000001</v>
          </cell>
        </row>
        <row r="3016">
          <cell r="B3016" t="str">
            <v>FMTB26-180-09-12</v>
          </cell>
          <cell r="C3016">
            <v>4003.0420999999992</v>
          </cell>
        </row>
        <row r="3017">
          <cell r="B3017" t="str">
            <v>FMTB26-185-09-12</v>
          </cell>
          <cell r="C3017">
            <v>4025.8505999999993</v>
          </cell>
        </row>
        <row r="3018">
          <cell r="B3018" t="str">
            <v>FMTB26-190-09-12</v>
          </cell>
          <cell r="C3018">
            <v>4048.6590999999994</v>
          </cell>
        </row>
        <row r="3019">
          <cell r="B3019" t="str">
            <v>FMTB26-195-09-12</v>
          </cell>
          <cell r="C3019">
            <v>4071.4675999999995</v>
          </cell>
        </row>
        <row r="3020">
          <cell r="B3020" t="str">
            <v>FMTB26-200-09-12</v>
          </cell>
          <cell r="C3020">
            <v>4722.1847999999991</v>
          </cell>
        </row>
        <row r="3021">
          <cell r="B3021" t="str">
            <v>FMTB26-205-09-12</v>
          </cell>
          <cell r="C3021">
            <v>4762.5627999999997</v>
          </cell>
        </row>
        <row r="3022">
          <cell r="B3022" t="str">
            <v>FMTB26-210-09-12</v>
          </cell>
          <cell r="C3022">
            <v>4789.5407999999998</v>
          </cell>
        </row>
        <row r="3023">
          <cell r="B3023" t="str">
            <v>FMTB26-215-09-12</v>
          </cell>
          <cell r="C3023">
            <v>4816.5187999999998</v>
          </cell>
        </row>
        <row r="3024">
          <cell r="B3024" t="str">
            <v>FMTB26-220-09-12</v>
          </cell>
          <cell r="C3024">
            <v>4843.4967999999999</v>
          </cell>
        </row>
        <row r="3025">
          <cell r="B3025" t="str">
            <v>FMTB26-225-09-12</v>
          </cell>
          <cell r="C3025">
            <v>4933.7379999999994</v>
          </cell>
        </row>
        <row r="3026">
          <cell r="B3026" t="str">
            <v>FMTB26-230-09-12</v>
          </cell>
          <cell r="C3026">
            <v>4960.3659999999991</v>
          </cell>
        </row>
        <row r="3027">
          <cell r="B3027" t="str">
            <v>FMTB26-235-09-12</v>
          </cell>
          <cell r="C3027">
            <v>4987.3440000000001</v>
          </cell>
        </row>
        <row r="3028">
          <cell r="B3028" t="str">
            <v>FMTB26-240-09-12</v>
          </cell>
          <cell r="C3028">
            <v>5014.3219999999992</v>
          </cell>
        </row>
        <row r="3029">
          <cell r="B3029" t="str">
            <v>FMTB26-245-09-12</v>
          </cell>
          <cell r="C3029">
            <v>5041.3</v>
          </cell>
        </row>
        <row r="3030">
          <cell r="B3030" t="str">
            <v>FMTB26-250-09-12</v>
          </cell>
          <cell r="C3030">
            <v>5696.1891999999998</v>
          </cell>
        </row>
        <row r="3031">
          <cell r="B3031" t="str">
            <v>FMTB26-255-09-12</v>
          </cell>
          <cell r="C3031">
            <v>5735.1921999999986</v>
          </cell>
        </row>
        <row r="3032">
          <cell r="B3032" t="str">
            <v>FMTB26-260-09-12</v>
          </cell>
          <cell r="C3032">
            <v>5762.1701999999996</v>
          </cell>
        </row>
        <row r="3033">
          <cell r="B3033" t="str">
            <v>FMTB26-265-09-12</v>
          </cell>
          <cell r="C3033">
            <v>5789.1481999999987</v>
          </cell>
        </row>
        <row r="3034">
          <cell r="B3034" t="str">
            <v>FMTB26-270-09-12</v>
          </cell>
          <cell r="C3034">
            <v>5816.1261999999997</v>
          </cell>
        </row>
        <row r="3035">
          <cell r="B3035" t="str">
            <v>FMTB26-275-09-12</v>
          </cell>
          <cell r="C3035">
            <v>5906.3673999999992</v>
          </cell>
        </row>
        <row r="3036">
          <cell r="B3036" t="str">
            <v>FMTB26-280-09-12</v>
          </cell>
          <cell r="C3036">
            <v>5940.2703999999994</v>
          </cell>
        </row>
        <row r="3037">
          <cell r="B3037" t="str">
            <v>FMTB26-285-09-12</v>
          </cell>
          <cell r="C3037">
            <v>5967.2483999999986</v>
          </cell>
        </row>
        <row r="3038">
          <cell r="B3038" t="str">
            <v>FMTB26-290-09-12</v>
          </cell>
          <cell r="C3038">
            <v>5994.2263999999996</v>
          </cell>
        </row>
        <row r="3039">
          <cell r="B3039" t="str">
            <v>FMTB26-295-09-12</v>
          </cell>
          <cell r="C3039">
            <v>6021.2043999999987</v>
          </cell>
        </row>
        <row r="3040">
          <cell r="B3040" t="str">
            <v>FMTB26-300-09-12</v>
          </cell>
          <cell r="C3040">
            <v>6676.0935999999983</v>
          </cell>
        </row>
        <row r="3041">
          <cell r="B3041" t="str">
            <v>FMT-26-075-11-01</v>
          </cell>
          <cell r="C3041">
            <v>1818.1706000000001</v>
          </cell>
        </row>
        <row r="3042">
          <cell r="B3042" t="str">
            <v>FMT-26-080-11-01</v>
          </cell>
          <cell r="C3042">
            <v>1841.9605999999999</v>
          </cell>
        </row>
        <row r="3043">
          <cell r="B3043" t="str">
            <v>FMT-26-085-11-01</v>
          </cell>
          <cell r="C3043">
            <v>1856.6756</v>
          </cell>
        </row>
        <row r="3044">
          <cell r="B3044" t="str">
            <v>FMT-26-090-11-01</v>
          </cell>
          <cell r="C3044">
            <v>1871.3905999999999</v>
          </cell>
        </row>
        <row r="3045">
          <cell r="B3045" t="str">
            <v>FMT-26-095-11-01</v>
          </cell>
          <cell r="C3045">
            <v>1886.1055999999999</v>
          </cell>
        </row>
        <row r="3046">
          <cell r="B3046" t="str">
            <v>FMT-26-100-11-01</v>
          </cell>
          <cell r="C3046">
            <v>1951.2226000000001</v>
          </cell>
        </row>
        <row r="3047">
          <cell r="B3047" t="str">
            <v>FMT-26-105-11-01</v>
          </cell>
          <cell r="C3047">
            <v>1988.2126000000003</v>
          </cell>
        </row>
        <row r="3048">
          <cell r="B3048" t="str">
            <v>FMT-26-110-11-01</v>
          </cell>
          <cell r="C3048">
            <v>2002.9276</v>
          </cell>
        </row>
        <row r="3049">
          <cell r="B3049" t="str">
            <v>FMT-26-115-11-01</v>
          </cell>
          <cell r="C3049">
            <v>2017.6426000000001</v>
          </cell>
        </row>
        <row r="3050">
          <cell r="B3050" t="str">
            <v>FMT-26-120-11-01</v>
          </cell>
          <cell r="C3050">
            <v>2032.3576000000003</v>
          </cell>
        </row>
        <row r="3051">
          <cell r="B3051" t="str">
            <v>FMT-26-125-11-01</v>
          </cell>
          <cell r="C3051">
            <v>2711.1342</v>
          </cell>
        </row>
        <row r="3052">
          <cell r="B3052" t="str">
            <v>FMT-26-130-11-01</v>
          </cell>
          <cell r="C3052">
            <v>2741.5241999999998</v>
          </cell>
        </row>
        <row r="3053">
          <cell r="B3053" t="str">
            <v>FMT-26-135-11-01</v>
          </cell>
          <cell r="C3053">
            <v>2756.2392</v>
          </cell>
        </row>
        <row r="3054">
          <cell r="B3054" t="str">
            <v>FMT-26-140-11-01</v>
          </cell>
          <cell r="C3054">
            <v>2770.9542000000001</v>
          </cell>
        </row>
        <row r="3055">
          <cell r="B3055" t="str">
            <v>FMT-26-145-11-01</v>
          </cell>
          <cell r="C3055">
            <v>2785.6691999999998</v>
          </cell>
        </row>
        <row r="3056">
          <cell r="B3056" t="str">
            <v>FMT-26-150-11-01</v>
          </cell>
          <cell r="C3056">
            <v>3428.2953999999995</v>
          </cell>
        </row>
        <row r="3057">
          <cell r="B3057" t="str">
            <v>FMT-26-155-11-01</v>
          </cell>
          <cell r="C3057">
            <v>3458.6853999999994</v>
          </cell>
        </row>
        <row r="3058">
          <cell r="B3058" t="str">
            <v>FMT-26-160-11-01</v>
          </cell>
          <cell r="C3058">
            <v>3473.4003999999995</v>
          </cell>
        </row>
        <row r="3059">
          <cell r="B3059" t="str">
            <v>FMT-26-165-11-01</v>
          </cell>
          <cell r="C3059">
            <v>3488.1153999999997</v>
          </cell>
        </row>
        <row r="3060">
          <cell r="B3060" t="str">
            <v>FMT-26-170-11-01</v>
          </cell>
          <cell r="C3060">
            <v>3502.8303999999998</v>
          </cell>
        </row>
        <row r="3061">
          <cell r="B3061" t="str">
            <v>FMT-26-175-11-01</v>
          </cell>
          <cell r="C3061">
            <v>3580.8085999999994</v>
          </cell>
        </row>
        <row r="3062">
          <cell r="B3062" t="str">
            <v>FMT-26-180-11-01</v>
          </cell>
          <cell r="C3062">
            <v>3592.9985999999994</v>
          </cell>
        </row>
        <row r="3063">
          <cell r="B3063" t="str">
            <v>FMT-26-185-11-01</v>
          </cell>
          <cell r="C3063">
            <v>3607.7135999999996</v>
          </cell>
        </row>
        <row r="3064">
          <cell r="B3064" t="str">
            <v>FMT-26-190-11-01</v>
          </cell>
          <cell r="C3064">
            <v>3622.4285999999997</v>
          </cell>
        </row>
        <row r="3065">
          <cell r="B3065" t="str">
            <v>FMT-26-195-11-01</v>
          </cell>
          <cell r="C3065">
            <v>3637.1435999999999</v>
          </cell>
        </row>
        <row r="3066">
          <cell r="B3066" t="str">
            <v>FMT-26-200-11-01</v>
          </cell>
          <cell r="C3066">
            <v>4279.764799999999</v>
          </cell>
        </row>
        <row r="3067">
          <cell r="B3067" t="str">
            <v>FMT-26-205-11-01</v>
          </cell>
          <cell r="C3067">
            <v>4310.5697999999993</v>
          </cell>
        </row>
        <row r="3068">
          <cell r="B3068" t="str">
            <v>FMT-26-210-11-01</v>
          </cell>
          <cell r="C3068">
            <v>4327.974799999999</v>
          </cell>
        </row>
        <row r="3069">
          <cell r="B3069" t="str">
            <v>FMT-26-215-11-01</v>
          </cell>
          <cell r="C3069">
            <v>4345.3797999999997</v>
          </cell>
        </row>
        <row r="3070">
          <cell r="B3070" t="str">
            <v>FMT-26-220-11-01</v>
          </cell>
          <cell r="C3070">
            <v>4362.7847999999994</v>
          </cell>
        </row>
        <row r="3071">
          <cell r="B3071" t="str">
            <v>FMT-26-225-11-01</v>
          </cell>
          <cell r="C3071">
            <v>4443.4529999999995</v>
          </cell>
        </row>
        <row r="3072">
          <cell r="B3072" t="str">
            <v>FMT-26-230-11-01</v>
          </cell>
          <cell r="C3072">
            <v>4460.5079999999989</v>
          </cell>
        </row>
        <row r="3073">
          <cell r="B3073" t="str">
            <v>FMT-26-235-11-01</v>
          </cell>
          <cell r="C3073">
            <v>4477.9129999999996</v>
          </cell>
        </row>
        <row r="3074">
          <cell r="B3074" t="str">
            <v>FMT-26-240-11-01</v>
          </cell>
          <cell r="C3074">
            <v>4495.3179999999993</v>
          </cell>
        </row>
        <row r="3075">
          <cell r="B3075" t="str">
            <v>FMT-26-245-11-01</v>
          </cell>
          <cell r="C3075">
            <v>4512.722999999999</v>
          </cell>
        </row>
        <row r="3076">
          <cell r="B3076" t="str">
            <v>FMT-26-250-11-01</v>
          </cell>
          <cell r="C3076">
            <v>5158.0391999999993</v>
          </cell>
        </row>
        <row r="3077">
          <cell r="B3077" t="str">
            <v>FMT-26-255-11-01</v>
          </cell>
          <cell r="C3077">
            <v>5187.4691999999986</v>
          </cell>
        </row>
        <row r="3078">
          <cell r="B3078" t="str">
            <v>FMT-26-260-11-01</v>
          </cell>
          <cell r="C3078">
            <v>5204.8741999999993</v>
          </cell>
        </row>
        <row r="3079">
          <cell r="B3079" t="str">
            <v>FMT-26-265-11-01</v>
          </cell>
          <cell r="C3079">
            <v>5222.279199999999</v>
          </cell>
        </row>
        <row r="3080">
          <cell r="B3080" t="str">
            <v>FMT-26-270-11-01</v>
          </cell>
          <cell r="C3080">
            <v>5239.6841999999988</v>
          </cell>
        </row>
        <row r="3081">
          <cell r="B3081" t="str">
            <v>FMT-26-275-11-01</v>
          </cell>
          <cell r="C3081">
            <v>5320.3523999999989</v>
          </cell>
        </row>
        <row r="3082">
          <cell r="B3082" t="str">
            <v>FMT-26-280-11-01</v>
          </cell>
          <cell r="C3082">
            <v>5344.6823999999997</v>
          </cell>
        </row>
        <row r="3083">
          <cell r="B3083" t="str">
            <v>FMT-26-285-11-01</v>
          </cell>
          <cell r="C3083">
            <v>5362.0873999999985</v>
          </cell>
        </row>
        <row r="3084">
          <cell r="B3084" t="str">
            <v>FMT-26-290-11-01</v>
          </cell>
          <cell r="C3084">
            <v>5379.4923999999992</v>
          </cell>
        </row>
        <row r="3085">
          <cell r="B3085" t="str">
            <v>FMT-26-295-11-01</v>
          </cell>
          <cell r="C3085">
            <v>5396.8973999999989</v>
          </cell>
        </row>
        <row r="3086">
          <cell r="B3086" t="str">
            <v>FMT-26-300-11-01</v>
          </cell>
          <cell r="C3086">
            <v>6042.2135999999991</v>
          </cell>
        </row>
        <row r="3087">
          <cell r="B3087" t="str">
            <v>FMT-26-075-11-11</v>
          </cell>
          <cell r="C3087">
            <v>2058.2506000000003</v>
          </cell>
        </row>
        <row r="3088">
          <cell r="B3088" t="str">
            <v>FMT-26-080-11-11</v>
          </cell>
          <cell r="C3088">
            <v>2090.1341000000002</v>
          </cell>
        </row>
        <row r="3089">
          <cell r="B3089" t="str">
            <v>FMT-26-085-11-11</v>
          </cell>
          <cell r="C3089">
            <v>2112.9426000000003</v>
          </cell>
        </row>
        <row r="3090">
          <cell r="B3090" t="str">
            <v>FMT-26-090-11-11</v>
          </cell>
          <cell r="C3090">
            <v>2135.7511</v>
          </cell>
        </row>
        <row r="3091">
          <cell r="B3091" t="str">
            <v>FMT-26-095-11-11</v>
          </cell>
          <cell r="C3091">
            <v>2158.5595999999996</v>
          </cell>
        </row>
        <row r="3092">
          <cell r="B3092" t="str">
            <v>FMT-26-100-11-11</v>
          </cell>
          <cell r="C3092">
            <v>2231.7700999999997</v>
          </cell>
        </row>
        <row r="3093">
          <cell r="B3093" t="str">
            <v>FMT-26-105-11-11</v>
          </cell>
          <cell r="C3093">
            <v>2276.8535999999999</v>
          </cell>
        </row>
        <row r="3094">
          <cell r="B3094" t="str">
            <v>FMT-26-110-11-11</v>
          </cell>
          <cell r="C3094">
            <v>2299.6621</v>
          </cell>
        </row>
        <row r="3095">
          <cell r="B3095" t="str">
            <v>FMT-26-115-11-11</v>
          </cell>
          <cell r="C3095">
            <v>2322.4706000000001</v>
          </cell>
        </row>
        <row r="3096">
          <cell r="B3096" t="str">
            <v>FMT-26-120-11-11</v>
          </cell>
          <cell r="C3096">
            <v>2345.2791000000002</v>
          </cell>
        </row>
        <row r="3097">
          <cell r="B3097" t="str">
            <v>FMT-26-125-11-11</v>
          </cell>
          <cell r="C3097">
            <v>3032.1491999999998</v>
          </cell>
        </row>
        <row r="3098">
          <cell r="B3098" t="str">
            <v>FMT-26-130-11-11</v>
          </cell>
          <cell r="C3098">
            <v>3070.6327000000001</v>
          </cell>
        </row>
        <row r="3099">
          <cell r="B3099" t="str">
            <v>FMT-26-135-11-11</v>
          </cell>
          <cell r="C3099">
            <v>3093.4411999999998</v>
          </cell>
        </row>
        <row r="3100">
          <cell r="B3100" t="str">
            <v>FMT-26-140-11-11</v>
          </cell>
          <cell r="C3100">
            <v>3116.2496999999998</v>
          </cell>
        </row>
        <row r="3101">
          <cell r="B3101" t="str">
            <v>FMT-26-145-11-11</v>
          </cell>
          <cell r="C3101">
            <v>3139.0581999999999</v>
          </cell>
        </row>
        <row r="3102">
          <cell r="B3102" t="str">
            <v>FMT-26-150-11-11</v>
          </cell>
          <cell r="C3102">
            <v>3789.7778999999996</v>
          </cell>
        </row>
        <row r="3103">
          <cell r="B3103" t="str">
            <v>FMT-26-155-11-11</v>
          </cell>
          <cell r="C3103">
            <v>3828.2613999999994</v>
          </cell>
        </row>
        <row r="3104">
          <cell r="B3104" t="str">
            <v>FMT-26-160-11-11</v>
          </cell>
          <cell r="C3104">
            <v>3851.0698999999995</v>
          </cell>
        </row>
        <row r="3105">
          <cell r="B3105" t="str">
            <v>FMT-26-165-11-11</v>
          </cell>
          <cell r="C3105">
            <v>3873.8783999999996</v>
          </cell>
        </row>
        <row r="3106">
          <cell r="B3106" t="str">
            <v>FMT-26-170-11-11</v>
          </cell>
          <cell r="C3106">
            <v>3896.6868999999997</v>
          </cell>
        </row>
        <row r="3107">
          <cell r="B3107" t="str">
            <v>FMT-26-175-11-11</v>
          </cell>
          <cell r="C3107">
            <v>3982.7586000000001</v>
          </cell>
        </row>
        <row r="3108">
          <cell r="B3108" t="str">
            <v>FMT-26-180-11-11</v>
          </cell>
          <cell r="C3108">
            <v>4003.0420999999992</v>
          </cell>
        </row>
        <row r="3109">
          <cell r="B3109" t="str">
            <v>FMT-26-185-11-11</v>
          </cell>
          <cell r="C3109">
            <v>4025.8505999999993</v>
          </cell>
        </row>
        <row r="3110">
          <cell r="B3110" t="str">
            <v>FMT-26-190-11-11</v>
          </cell>
          <cell r="C3110">
            <v>4048.6590999999994</v>
          </cell>
        </row>
        <row r="3111">
          <cell r="B3111" t="str">
            <v>FMT-26-195-11-11</v>
          </cell>
          <cell r="C3111">
            <v>4071.4675999999995</v>
          </cell>
        </row>
        <row r="3112">
          <cell r="B3112" t="str">
            <v>FMT-26-200-11-11</v>
          </cell>
          <cell r="C3112">
            <v>4722.1847999999991</v>
          </cell>
        </row>
        <row r="3113">
          <cell r="B3113" t="str">
            <v>FMT-26-205-11-11</v>
          </cell>
          <cell r="C3113">
            <v>4762.5627999999997</v>
          </cell>
        </row>
        <row r="3114">
          <cell r="B3114" t="str">
            <v>FMT-26-210-11-11</v>
          </cell>
          <cell r="C3114">
            <v>4789.5407999999998</v>
          </cell>
        </row>
        <row r="3115">
          <cell r="B3115" t="str">
            <v>FMT-26-215-11-11</v>
          </cell>
          <cell r="C3115">
            <v>4816.5187999999998</v>
          </cell>
        </row>
        <row r="3116">
          <cell r="B3116" t="str">
            <v>FMT-26-220-11-11</v>
          </cell>
          <cell r="C3116">
            <v>4843.4967999999999</v>
          </cell>
        </row>
        <row r="3117">
          <cell r="B3117" t="str">
            <v>FMT-26-225-11-11</v>
          </cell>
          <cell r="C3117">
            <v>4933.7379999999994</v>
          </cell>
        </row>
        <row r="3118">
          <cell r="B3118" t="str">
            <v>FMT-26-230-11-11</v>
          </cell>
          <cell r="C3118">
            <v>4960.3659999999991</v>
          </cell>
        </row>
        <row r="3119">
          <cell r="B3119" t="str">
            <v>FMT-26-235-11-11</v>
          </cell>
          <cell r="C3119">
            <v>4987.3440000000001</v>
          </cell>
        </row>
        <row r="3120">
          <cell r="B3120" t="str">
            <v>FMT-26-240-11-11</v>
          </cell>
          <cell r="C3120">
            <v>5014.3219999999992</v>
          </cell>
        </row>
        <row r="3121">
          <cell r="B3121" t="str">
            <v>FMT-26-245-11-11</v>
          </cell>
          <cell r="C3121">
            <v>5041.3</v>
          </cell>
        </row>
        <row r="3122">
          <cell r="B3122" t="str">
            <v>FMT-26-250-11-11</v>
          </cell>
          <cell r="C3122">
            <v>5696.1891999999998</v>
          </cell>
        </row>
        <row r="3123">
          <cell r="B3123" t="str">
            <v>FMT-26-255-11-11</v>
          </cell>
          <cell r="C3123">
            <v>5735.1921999999986</v>
          </cell>
        </row>
        <row r="3124">
          <cell r="B3124" t="str">
            <v>FMT-26-260-11-11</v>
          </cell>
          <cell r="C3124">
            <v>5762.1701999999996</v>
          </cell>
        </row>
        <row r="3125">
          <cell r="B3125" t="str">
            <v>FMT-26-265-11-11</v>
          </cell>
          <cell r="C3125">
            <v>5789.1481999999987</v>
          </cell>
        </row>
        <row r="3126">
          <cell r="B3126" t="str">
            <v>FMT-26-270-11-11</v>
          </cell>
          <cell r="C3126">
            <v>5816.1261999999997</v>
          </cell>
        </row>
        <row r="3127">
          <cell r="B3127" t="str">
            <v>FMT-26-275-11-11</v>
          </cell>
          <cell r="C3127">
            <v>5906.3673999999992</v>
          </cell>
        </row>
        <row r="3128">
          <cell r="B3128" t="str">
            <v>FMT-26-280-11-11</v>
          </cell>
          <cell r="C3128">
            <v>5940.2703999999994</v>
          </cell>
        </row>
        <row r="3129">
          <cell r="B3129" t="str">
            <v>FMT-26-285-11-11</v>
          </cell>
          <cell r="C3129">
            <v>5967.2483999999986</v>
          </cell>
        </row>
        <row r="3130">
          <cell r="B3130" t="str">
            <v>FMT-26-290-11-11</v>
          </cell>
          <cell r="C3130">
            <v>5994.2263999999996</v>
          </cell>
        </row>
        <row r="3131">
          <cell r="B3131" t="str">
            <v>FMT-26-295-11-11</v>
          </cell>
          <cell r="C3131">
            <v>6021.2043999999987</v>
          </cell>
        </row>
        <row r="3132">
          <cell r="B3132" t="str">
            <v>FMT-26-300-11-11</v>
          </cell>
          <cell r="C3132">
            <v>6676.0935999999983</v>
          </cell>
        </row>
        <row r="3133">
          <cell r="B3133" t="str">
            <v>FMTB26-075-11-11</v>
          </cell>
          <cell r="C3133">
            <v>2058.2506000000003</v>
          </cell>
        </row>
        <row r="3134">
          <cell r="B3134" t="str">
            <v>FMTB26-080-11-11</v>
          </cell>
          <cell r="C3134">
            <v>2090.1341000000002</v>
          </cell>
        </row>
        <row r="3135">
          <cell r="B3135" t="str">
            <v>FMTB26-085-11-11</v>
          </cell>
          <cell r="C3135">
            <v>2112.9426000000003</v>
          </cell>
        </row>
        <row r="3136">
          <cell r="B3136" t="str">
            <v>FMTB26-090-11-11</v>
          </cell>
          <cell r="C3136">
            <v>2135.7511</v>
          </cell>
        </row>
        <row r="3137">
          <cell r="B3137" t="str">
            <v>FMTB26-095-11-11</v>
          </cell>
          <cell r="C3137">
            <v>2158.5595999999996</v>
          </cell>
        </row>
        <row r="3138">
          <cell r="B3138" t="str">
            <v>FMTB26-100-11-11</v>
          </cell>
          <cell r="C3138">
            <v>2231.7700999999997</v>
          </cell>
        </row>
        <row r="3139">
          <cell r="B3139" t="str">
            <v>FMTB26-105-11-11</v>
          </cell>
          <cell r="C3139">
            <v>2276.8535999999999</v>
          </cell>
        </row>
        <row r="3140">
          <cell r="B3140" t="str">
            <v>FMTB26-110-11-11</v>
          </cell>
          <cell r="C3140">
            <v>2299.6621</v>
          </cell>
        </row>
        <row r="3141">
          <cell r="B3141" t="str">
            <v>FMTB26-115-11-11</v>
          </cell>
          <cell r="C3141">
            <v>2322.4706000000001</v>
          </cell>
        </row>
        <row r="3142">
          <cell r="B3142" t="str">
            <v>FMTB26-120-11-11</v>
          </cell>
          <cell r="C3142">
            <v>2345.2791000000002</v>
          </cell>
        </row>
        <row r="3143">
          <cell r="B3143" t="str">
            <v>FMTB26-125-11-11</v>
          </cell>
          <cell r="C3143">
            <v>3032.1491999999998</v>
          </cell>
        </row>
        <row r="3144">
          <cell r="B3144" t="str">
            <v>FMTB26-130-11-11</v>
          </cell>
          <cell r="C3144">
            <v>3070.6327000000001</v>
          </cell>
        </row>
        <row r="3145">
          <cell r="B3145" t="str">
            <v>FMTB26-135-11-11</v>
          </cell>
          <cell r="C3145">
            <v>3093.4411999999998</v>
          </cell>
        </row>
        <row r="3146">
          <cell r="B3146" t="str">
            <v>FMTB26-140-11-11</v>
          </cell>
          <cell r="C3146">
            <v>3116.2496999999998</v>
          </cell>
        </row>
        <row r="3147">
          <cell r="B3147" t="str">
            <v>FMTB26-145-11-11</v>
          </cell>
          <cell r="C3147">
            <v>3139.0581999999999</v>
          </cell>
        </row>
        <row r="3148">
          <cell r="B3148" t="str">
            <v>FMTB26-150-11-11</v>
          </cell>
          <cell r="C3148">
            <v>3789.7778999999996</v>
          </cell>
        </row>
        <row r="3149">
          <cell r="B3149" t="str">
            <v>FMTB26-155-11-11</v>
          </cell>
          <cell r="C3149">
            <v>3828.2613999999994</v>
          </cell>
        </row>
        <row r="3150">
          <cell r="B3150" t="str">
            <v>FMTB26-160-11-11</v>
          </cell>
          <cell r="C3150">
            <v>3851.0698999999995</v>
          </cell>
        </row>
        <row r="3151">
          <cell r="B3151" t="str">
            <v>FMTB26-165-11-11</v>
          </cell>
          <cell r="C3151">
            <v>3873.8783999999996</v>
          </cell>
        </row>
        <row r="3152">
          <cell r="B3152" t="str">
            <v>FMTB26-170-11-11</v>
          </cell>
          <cell r="C3152">
            <v>3896.6868999999997</v>
          </cell>
        </row>
        <row r="3153">
          <cell r="B3153" t="str">
            <v>FMTB26-175-11-11</v>
          </cell>
          <cell r="C3153">
            <v>3982.7586000000001</v>
          </cell>
        </row>
        <row r="3154">
          <cell r="B3154" t="str">
            <v>FMTB26-180-11-11</v>
          </cell>
          <cell r="C3154">
            <v>4003.0420999999992</v>
          </cell>
        </row>
        <row r="3155">
          <cell r="B3155" t="str">
            <v>FMTB26-185-11-11</v>
          </cell>
          <cell r="C3155">
            <v>4025.8505999999993</v>
          </cell>
        </row>
        <row r="3156">
          <cell r="B3156" t="str">
            <v>FMTB26-190-11-11</v>
          </cell>
          <cell r="C3156">
            <v>4048.6590999999994</v>
          </cell>
        </row>
        <row r="3157">
          <cell r="B3157" t="str">
            <v>FMTB26-195-11-11</v>
          </cell>
          <cell r="C3157">
            <v>4071.4675999999995</v>
          </cell>
        </row>
        <row r="3158">
          <cell r="B3158" t="str">
            <v>FMTB26-200-11-11</v>
          </cell>
          <cell r="C3158">
            <v>4722.1847999999991</v>
          </cell>
        </row>
        <row r="3159">
          <cell r="B3159" t="str">
            <v>FMTB26-205-11-11</v>
          </cell>
          <cell r="C3159">
            <v>4762.5627999999997</v>
          </cell>
        </row>
        <row r="3160">
          <cell r="B3160" t="str">
            <v>FMTB26-210-11-11</v>
          </cell>
          <cell r="C3160">
            <v>4789.5407999999998</v>
          </cell>
        </row>
        <row r="3161">
          <cell r="B3161" t="str">
            <v>FMTB26-215-11-11</v>
          </cell>
          <cell r="C3161">
            <v>4816.5187999999998</v>
          </cell>
        </row>
        <row r="3162">
          <cell r="B3162" t="str">
            <v>FMTB26-220-11-11</v>
          </cell>
          <cell r="C3162">
            <v>4843.4967999999999</v>
          </cell>
        </row>
        <row r="3163">
          <cell r="B3163" t="str">
            <v>FMTB26-225-11-11</v>
          </cell>
          <cell r="C3163">
            <v>4933.7379999999994</v>
          </cell>
        </row>
        <row r="3164">
          <cell r="B3164" t="str">
            <v>FMTB26-230-11-11</v>
          </cell>
          <cell r="C3164">
            <v>4960.3659999999991</v>
          </cell>
        </row>
        <row r="3165">
          <cell r="B3165" t="str">
            <v>FMTB26-235-11-11</v>
          </cell>
          <cell r="C3165">
            <v>4987.3440000000001</v>
          </cell>
        </row>
        <row r="3166">
          <cell r="B3166" t="str">
            <v>FMTB26-240-11-11</v>
          </cell>
          <cell r="C3166">
            <v>5014.3219999999992</v>
          </cell>
        </row>
        <row r="3167">
          <cell r="B3167" t="str">
            <v>FMTB26-245-11-11</v>
          </cell>
          <cell r="C3167">
            <v>5041.3</v>
          </cell>
        </row>
        <row r="3168">
          <cell r="B3168" t="str">
            <v>FMTB26-250-11-11</v>
          </cell>
          <cell r="C3168">
            <v>5696.1891999999998</v>
          </cell>
        </row>
        <row r="3169">
          <cell r="B3169" t="str">
            <v>FMTB26-255-11-11</v>
          </cell>
          <cell r="C3169">
            <v>5735.1921999999986</v>
          </cell>
        </row>
        <row r="3170">
          <cell r="B3170" t="str">
            <v>FMTB26-260-11-11</v>
          </cell>
          <cell r="C3170">
            <v>5762.1701999999996</v>
          </cell>
        </row>
        <row r="3171">
          <cell r="B3171" t="str">
            <v>FMTB26-265-11-11</v>
          </cell>
          <cell r="C3171">
            <v>5789.1481999999987</v>
          </cell>
        </row>
        <row r="3172">
          <cell r="B3172" t="str">
            <v>FMTB26-270-11-11</v>
          </cell>
          <cell r="C3172">
            <v>5816.1261999999997</v>
          </cell>
        </row>
        <row r="3173">
          <cell r="B3173" t="str">
            <v>FMTB26-275-11-11</v>
          </cell>
          <cell r="C3173">
            <v>5906.3673999999992</v>
          </cell>
        </row>
        <row r="3174">
          <cell r="B3174" t="str">
            <v>FMTB26-280-11-11</v>
          </cell>
          <cell r="C3174">
            <v>5940.2703999999994</v>
          </cell>
        </row>
        <row r="3175">
          <cell r="B3175" t="str">
            <v>FMTB26-285-11-11</v>
          </cell>
          <cell r="C3175">
            <v>5967.2483999999986</v>
          </cell>
        </row>
        <row r="3176">
          <cell r="B3176" t="str">
            <v>FMTB26-290-11-11</v>
          </cell>
          <cell r="C3176">
            <v>5994.2263999999996</v>
          </cell>
        </row>
        <row r="3177">
          <cell r="B3177" t="str">
            <v>FMTB26-295-11-11</v>
          </cell>
          <cell r="C3177">
            <v>6021.2043999999987</v>
          </cell>
        </row>
        <row r="3178">
          <cell r="B3178" t="str">
            <v>FMTB26-300-11-11</v>
          </cell>
          <cell r="C3178">
            <v>6676.0935999999983</v>
          </cell>
        </row>
        <row r="3179">
          <cell r="B3179" t="str">
            <v>FMT-26-075-11-02</v>
          </cell>
          <cell r="C3179">
            <v>1818.1706000000001</v>
          </cell>
        </row>
        <row r="3180">
          <cell r="B3180" t="str">
            <v>FMT-26-080-11-02</v>
          </cell>
          <cell r="C3180">
            <v>1841.9605999999999</v>
          </cell>
        </row>
        <row r="3181">
          <cell r="B3181" t="str">
            <v>FMT-26-085-11-02</v>
          </cell>
          <cell r="C3181">
            <v>1856.6756</v>
          </cell>
        </row>
        <row r="3182">
          <cell r="B3182" t="str">
            <v>FMT-26-090-11-02</v>
          </cell>
          <cell r="C3182">
            <v>1871.3905999999999</v>
          </cell>
        </row>
        <row r="3183">
          <cell r="B3183" t="str">
            <v>FMT-26-095-11-02</v>
          </cell>
          <cell r="C3183">
            <v>1886.1055999999999</v>
          </cell>
        </row>
        <row r="3184">
          <cell r="B3184" t="str">
            <v>FMT-26-100-11-02</v>
          </cell>
          <cell r="C3184">
            <v>1951.2226000000001</v>
          </cell>
        </row>
        <row r="3185">
          <cell r="B3185" t="str">
            <v>FMT-26-105-11-02</v>
          </cell>
          <cell r="C3185">
            <v>1988.2126000000003</v>
          </cell>
        </row>
        <row r="3186">
          <cell r="B3186" t="str">
            <v>FMT-26-110-11-02</v>
          </cell>
          <cell r="C3186">
            <v>2002.9276</v>
          </cell>
        </row>
        <row r="3187">
          <cell r="B3187" t="str">
            <v>FMT-26-115-11-02</v>
          </cell>
          <cell r="C3187">
            <v>2017.6426000000001</v>
          </cell>
        </row>
        <row r="3188">
          <cell r="B3188" t="str">
            <v>FMT-26-120-11-02</v>
          </cell>
          <cell r="C3188">
            <v>2032.3576000000003</v>
          </cell>
        </row>
        <row r="3189">
          <cell r="B3189" t="str">
            <v>FMT-26-125-11-02</v>
          </cell>
          <cell r="C3189">
            <v>2711.1342</v>
          </cell>
        </row>
        <row r="3190">
          <cell r="B3190" t="str">
            <v>FMT-26-130-11-02</v>
          </cell>
          <cell r="C3190">
            <v>2741.5241999999998</v>
          </cell>
        </row>
        <row r="3191">
          <cell r="B3191" t="str">
            <v>FMT-26-135-11-02</v>
          </cell>
          <cell r="C3191">
            <v>2756.2392</v>
          </cell>
        </row>
        <row r="3192">
          <cell r="B3192" t="str">
            <v>FMT-26-140-11-02</v>
          </cell>
          <cell r="C3192">
            <v>2770.9542000000001</v>
          </cell>
        </row>
        <row r="3193">
          <cell r="B3193" t="str">
            <v>FMT-26-145-11-02</v>
          </cell>
          <cell r="C3193">
            <v>2785.6691999999998</v>
          </cell>
        </row>
        <row r="3194">
          <cell r="B3194" t="str">
            <v>FMT-26-150-11-02</v>
          </cell>
          <cell r="C3194">
            <v>3428.2953999999995</v>
          </cell>
        </row>
        <row r="3195">
          <cell r="B3195" t="str">
            <v>FMT-26-155-11-02</v>
          </cell>
          <cell r="C3195">
            <v>3458.6853999999994</v>
          </cell>
        </row>
        <row r="3196">
          <cell r="B3196" t="str">
            <v>FMT-26-160-11-02</v>
          </cell>
          <cell r="C3196">
            <v>3473.4003999999995</v>
          </cell>
        </row>
        <row r="3197">
          <cell r="B3197" t="str">
            <v>FMT-26-165-11-02</v>
          </cell>
          <cell r="C3197">
            <v>3488.1153999999997</v>
          </cell>
        </row>
        <row r="3198">
          <cell r="B3198" t="str">
            <v>FMT-26-170-11-02</v>
          </cell>
          <cell r="C3198">
            <v>3502.8303999999998</v>
          </cell>
        </row>
        <row r="3199">
          <cell r="B3199" t="str">
            <v>FMT-26-175-11-02</v>
          </cell>
          <cell r="C3199">
            <v>3580.8085999999994</v>
          </cell>
        </row>
        <row r="3200">
          <cell r="B3200" t="str">
            <v>FMT-26-180-11-02</v>
          </cell>
          <cell r="C3200">
            <v>3592.9985999999994</v>
          </cell>
        </row>
        <row r="3201">
          <cell r="B3201" t="str">
            <v>FMT-26-185-11-02</v>
          </cell>
          <cell r="C3201">
            <v>3607.7135999999996</v>
          </cell>
        </row>
        <row r="3202">
          <cell r="B3202" t="str">
            <v>FMT-26-190-11-02</v>
          </cell>
          <cell r="C3202">
            <v>3622.4285999999997</v>
          </cell>
        </row>
        <row r="3203">
          <cell r="B3203" t="str">
            <v>FMT-26-195-11-02</v>
          </cell>
          <cell r="C3203">
            <v>3637.1435999999999</v>
          </cell>
        </row>
        <row r="3204">
          <cell r="B3204" t="str">
            <v>FMT-26-200-11-02</v>
          </cell>
          <cell r="C3204">
            <v>4279.764799999999</v>
          </cell>
        </row>
        <row r="3205">
          <cell r="B3205" t="str">
            <v>FMT-26-205-11-02</v>
          </cell>
          <cell r="C3205">
            <v>4310.5697999999993</v>
          </cell>
        </row>
        <row r="3206">
          <cell r="B3206" t="str">
            <v>FMT-26-210-11-02</v>
          </cell>
          <cell r="C3206">
            <v>4327.974799999999</v>
          </cell>
        </row>
        <row r="3207">
          <cell r="B3207" t="str">
            <v>FMT-26-215-11-02</v>
          </cell>
          <cell r="C3207">
            <v>4345.3797999999997</v>
          </cell>
        </row>
        <row r="3208">
          <cell r="B3208" t="str">
            <v>FMT-26-220-11-02</v>
          </cell>
          <cell r="C3208">
            <v>4362.7847999999994</v>
          </cell>
        </row>
        <row r="3209">
          <cell r="B3209" t="str">
            <v>FMT-26-225-11-02</v>
          </cell>
          <cell r="C3209">
            <v>4443.4529999999995</v>
          </cell>
        </row>
        <row r="3210">
          <cell r="B3210" t="str">
            <v>FMT-26-230-11-02</v>
          </cell>
          <cell r="C3210">
            <v>4460.5079999999989</v>
          </cell>
        </row>
        <row r="3211">
          <cell r="B3211" t="str">
            <v>FMT-26-235-11-02</v>
          </cell>
          <cell r="C3211">
            <v>4477.9129999999996</v>
          </cell>
        </row>
        <row r="3212">
          <cell r="B3212" t="str">
            <v>FMT-26-240-11-02</v>
          </cell>
          <cell r="C3212">
            <v>4495.3179999999993</v>
          </cell>
        </row>
        <row r="3213">
          <cell r="B3213" t="str">
            <v>FMT-26-245-11-02</v>
          </cell>
          <cell r="C3213">
            <v>4512.722999999999</v>
          </cell>
        </row>
        <row r="3214">
          <cell r="B3214" t="str">
            <v>FMT-26-250-11-02</v>
          </cell>
          <cell r="C3214">
            <v>5158.0391999999993</v>
          </cell>
        </row>
        <row r="3215">
          <cell r="B3215" t="str">
            <v>FMT-26-255-11-02</v>
          </cell>
          <cell r="C3215">
            <v>5187.4691999999986</v>
          </cell>
        </row>
        <row r="3216">
          <cell r="B3216" t="str">
            <v>FMT-26-260-11-02</v>
          </cell>
          <cell r="C3216">
            <v>5204.8741999999993</v>
          </cell>
        </row>
        <row r="3217">
          <cell r="B3217" t="str">
            <v>FMT-26-265-11-02</v>
          </cell>
          <cell r="C3217">
            <v>5222.279199999999</v>
          </cell>
        </row>
        <row r="3218">
          <cell r="B3218" t="str">
            <v>FMT-26-270-11-02</v>
          </cell>
          <cell r="C3218">
            <v>5239.6841999999988</v>
          </cell>
        </row>
        <row r="3219">
          <cell r="B3219" t="str">
            <v>FMT-26-275-11-02</v>
          </cell>
          <cell r="C3219">
            <v>5320.3523999999989</v>
          </cell>
        </row>
        <row r="3220">
          <cell r="B3220" t="str">
            <v>FMT-26-280-11-02</v>
          </cell>
          <cell r="C3220">
            <v>5344.6823999999997</v>
          </cell>
        </row>
        <row r="3221">
          <cell r="B3221" t="str">
            <v>FMT-26-285-11-02</v>
          </cell>
          <cell r="C3221">
            <v>5362.0873999999985</v>
          </cell>
        </row>
        <row r="3222">
          <cell r="B3222" t="str">
            <v>FMT-26-290-11-02</v>
          </cell>
          <cell r="C3222">
            <v>5379.4923999999992</v>
          </cell>
        </row>
        <row r="3223">
          <cell r="B3223" t="str">
            <v>FMT-26-295-11-02</v>
          </cell>
          <cell r="C3223">
            <v>5396.8973999999989</v>
          </cell>
        </row>
        <row r="3224">
          <cell r="B3224" t="str">
            <v>FMT-26-300-11-02</v>
          </cell>
          <cell r="C3224">
            <v>6042.2135999999991</v>
          </cell>
        </row>
        <row r="3225">
          <cell r="B3225" t="str">
            <v>FMT-26-075-11-12</v>
          </cell>
          <cell r="C3225">
            <v>2058.2506000000003</v>
          </cell>
        </row>
        <row r="3226">
          <cell r="B3226" t="str">
            <v>FMT-26-080-11-12</v>
          </cell>
          <cell r="C3226">
            <v>2090.1341000000002</v>
          </cell>
        </row>
        <row r="3227">
          <cell r="B3227" t="str">
            <v>FMT-26-085-11-12</v>
          </cell>
          <cell r="C3227">
            <v>2112.9426000000003</v>
          </cell>
        </row>
        <row r="3228">
          <cell r="B3228" t="str">
            <v>FMT-26-090-11-12</v>
          </cell>
          <cell r="C3228">
            <v>2135.7511</v>
          </cell>
        </row>
        <row r="3229">
          <cell r="B3229" t="str">
            <v>FMT-26-095-11-12</v>
          </cell>
          <cell r="C3229">
            <v>2158.5595999999996</v>
          </cell>
        </row>
        <row r="3230">
          <cell r="B3230" t="str">
            <v>FMT-26-100-11-12</v>
          </cell>
          <cell r="C3230">
            <v>2231.7700999999997</v>
          </cell>
        </row>
        <row r="3231">
          <cell r="B3231" t="str">
            <v>FMT-26-105-11-12</v>
          </cell>
          <cell r="C3231">
            <v>2276.8535999999999</v>
          </cell>
        </row>
        <row r="3232">
          <cell r="B3232" t="str">
            <v>FMT-26-110-11-12</v>
          </cell>
          <cell r="C3232">
            <v>2299.6621</v>
          </cell>
        </row>
        <row r="3233">
          <cell r="B3233" t="str">
            <v>FMT-26-115-11-12</v>
          </cell>
          <cell r="C3233">
            <v>2322.4706000000001</v>
          </cell>
        </row>
        <row r="3234">
          <cell r="B3234" t="str">
            <v>FMT-26-120-11-12</v>
          </cell>
          <cell r="C3234">
            <v>2345.2791000000002</v>
          </cell>
        </row>
        <row r="3235">
          <cell r="B3235" t="str">
            <v>FMT-26-125-11-12</v>
          </cell>
          <cell r="C3235">
            <v>3032.1491999999998</v>
          </cell>
        </row>
        <row r="3236">
          <cell r="B3236" t="str">
            <v>FMT-26-130-11-12</v>
          </cell>
          <cell r="C3236">
            <v>3070.6327000000001</v>
          </cell>
        </row>
        <row r="3237">
          <cell r="B3237" t="str">
            <v>FMT-26-135-11-12</v>
          </cell>
          <cell r="C3237">
            <v>3093.4411999999998</v>
          </cell>
        </row>
        <row r="3238">
          <cell r="B3238" t="str">
            <v>FMT-26-140-11-12</v>
          </cell>
          <cell r="C3238">
            <v>3116.2496999999998</v>
          </cell>
        </row>
        <row r="3239">
          <cell r="B3239" t="str">
            <v>FMT-26-145-11-12</v>
          </cell>
          <cell r="C3239">
            <v>3139.0581999999999</v>
          </cell>
        </row>
        <row r="3240">
          <cell r="B3240" t="str">
            <v>FMT-26-150-11-12</v>
          </cell>
          <cell r="C3240">
            <v>3789.7778999999996</v>
          </cell>
        </row>
        <row r="3241">
          <cell r="B3241" t="str">
            <v>FMT-26-155-11-12</v>
          </cell>
          <cell r="C3241">
            <v>3828.2613999999994</v>
          </cell>
        </row>
        <row r="3242">
          <cell r="B3242" t="str">
            <v>FMT-26-160-11-12</v>
          </cell>
          <cell r="C3242">
            <v>3851.0698999999995</v>
          </cell>
        </row>
        <row r="3243">
          <cell r="B3243" t="str">
            <v>FMT-26-165-11-12</v>
          </cell>
          <cell r="C3243">
            <v>3873.8783999999996</v>
          </cell>
        </row>
        <row r="3244">
          <cell r="B3244" t="str">
            <v>FMT-26-170-11-12</v>
          </cell>
          <cell r="C3244">
            <v>3896.6868999999997</v>
          </cell>
        </row>
        <row r="3245">
          <cell r="B3245" t="str">
            <v>FMT-26-175-11-12</v>
          </cell>
          <cell r="C3245">
            <v>3982.7586000000001</v>
          </cell>
        </row>
        <row r="3246">
          <cell r="B3246" t="str">
            <v>FMT-26-180-11-12</v>
          </cell>
          <cell r="C3246">
            <v>4003.0420999999992</v>
          </cell>
        </row>
        <row r="3247">
          <cell r="B3247" t="str">
            <v>FMT-26-185-11-12</v>
          </cell>
          <cell r="C3247">
            <v>4025.8505999999993</v>
          </cell>
        </row>
        <row r="3248">
          <cell r="B3248" t="str">
            <v>FMT-26-190-11-12</v>
          </cell>
          <cell r="C3248">
            <v>4048.6590999999994</v>
          </cell>
        </row>
        <row r="3249">
          <cell r="B3249" t="str">
            <v>FMT-26-195-11-12</v>
          </cell>
          <cell r="C3249">
            <v>4071.4675999999995</v>
          </cell>
        </row>
        <row r="3250">
          <cell r="B3250" t="str">
            <v>FMT-26-200-11-12</v>
          </cell>
          <cell r="C3250">
            <v>4722.1847999999991</v>
          </cell>
        </row>
        <row r="3251">
          <cell r="B3251" t="str">
            <v>FMT-26-205-11-12</v>
          </cell>
          <cell r="C3251">
            <v>4762.5627999999997</v>
          </cell>
        </row>
        <row r="3252">
          <cell r="B3252" t="str">
            <v>FMT-26-210-11-12</v>
          </cell>
          <cell r="C3252">
            <v>4789.5407999999998</v>
          </cell>
        </row>
        <row r="3253">
          <cell r="B3253" t="str">
            <v>FMT-26-215-11-12</v>
          </cell>
          <cell r="C3253">
            <v>4816.5187999999998</v>
          </cell>
        </row>
        <row r="3254">
          <cell r="B3254" t="str">
            <v>FMT-26-220-11-12</v>
          </cell>
          <cell r="C3254">
            <v>4843.4967999999999</v>
          </cell>
        </row>
        <row r="3255">
          <cell r="B3255" t="str">
            <v>FMT-26-225-11-12</v>
          </cell>
          <cell r="C3255">
            <v>4933.7379999999994</v>
          </cell>
        </row>
        <row r="3256">
          <cell r="B3256" t="str">
            <v>FMT-26-230-11-12</v>
          </cell>
          <cell r="C3256">
            <v>4960.3659999999991</v>
          </cell>
        </row>
        <row r="3257">
          <cell r="B3257" t="str">
            <v>FMT-26-235-11-12</v>
          </cell>
          <cell r="C3257">
            <v>4987.3440000000001</v>
          </cell>
        </row>
        <row r="3258">
          <cell r="B3258" t="str">
            <v>FMT-26-240-11-12</v>
          </cell>
          <cell r="C3258">
            <v>5014.3219999999992</v>
          </cell>
        </row>
        <row r="3259">
          <cell r="B3259" t="str">
            <v>FMT-26-245-11-12</v>
          </cell>
          <cell r="C3259">
            <v>5041.3</v>
          </cell>
        </row>
        <row r="3260">
          <cell r="B3260" t="str">
            <v>FMT-26-250-11-12</v>
          </cell>
          <cell r="C3260">
            <v>5696.1891999999998</v>
          </cell>
        </row>
        <row r="3261">
          <cell r="B3261" t="str">
            <v>FMT-26-255-11-12</v>
          </cell>
          <cell r="C3261">
            <v>5735.1921999999986</v>
          </cell>
        </row>
        <row r="3262">
          <cell r="B3262" t="str">
            <v>FMT-26-260-11-12</v>
          </cell>
          <cell r="C3262">
            <v>5762.1701999999996</v>
          </cell>
        </row>
        <row r="3263">
          <cell r="B3263" t="str">
            <v>FMT-26-265-11-12</v>
          </cell>
          <cell r="C3263">
            <v>5789.1481999999987</v>
          </cell>
        </row>
        <row r="3264">
          <cell r="B3264" t="str">
            <v>FMT-26-270-11-12</v>
          </cell>
          <cell r="C3264">
            <v>5816.1261999999997</v>
          </cell>
        </row>
        <row r="3265">
          <cell r="B3265" t="str">
            <v>FMT-26-275-11-12</v>
          </cell>
          <cell r="C3265">
            <v>5906.3673999999992</v>
          </cell>
        </row>
        <row r="3266">
          <cell r="B3266" t="str">
            <v>FMT-26-280-11-12</v>
          </cell>
          <cell r="C3266">
            <v>5940.2703999999994</v>
          </cell>
        </row>
        <row r="3267">
          <cell r="B3267" t="str">
            <v>FMT-26-285-11-12</v>
          </cell>
          <cell r="C3267">
            <v>5967.2483999999986</v>
          </cell>
        </row>
        <row r="3268">
          <cell r="B3268" t="str">
            <v>FMT-26-290-11-12</v>
          </cell>
          <cell r="C3268">
            <v>5994.2263999999996</v>
          </cell>
        </row>
        <row r="3269">
          <cell r="B3269" t="str">
            <v>FMT-26-295-11-12</v>
          </cell>
          <cell r="C3269">
            <v>6021.2043999999987</v>
          </cell>
        </row>
        <row r="3270">
          <cell r="B3270" t="str">
            <v>FMT-26-300-11-12</v>
          </cell>
          <cell r="C3270">
            <v>6676.0935999999983</v>
          </cell>
        </row>
        <row r="3271">
          <cell r="B3271" t="str">
            <v>FMTB26-075-11-12</v>
          </cell>
          <cell r="C3271">
            <v>2058.2506000000003</v>
          </cell>
        </row>
        <row r="3272">
          <cell r="B3272" t="str">
            <v>FMTB26-080-11-12</v>
          </cell>
          <cell r="C3272">
            <v>2090.1341000000002</v>
          </cell>
        </row>
        <row r="3273">
          <cell r="B3273" t="str">
            <v>FMTB26-085-11-12</v>
          </cell>
          <cell r="C3273">
            <v>2112.9426000000003</v>
          </cell>
        </row>
        <row r="3274">
          <cell r="B3274" t="str">
            <v>FMTB26-090-11-12</v>
          </cell>
          <cell r="C3274">
            <v>2135.7511</v>
          </cell>
        </row>
        <row r="3275">
          <cell r="B3275" t="str">
            <v>FMTB26-095-11-12</v>
          </cell>
          <cell r="C3275">
            <v>2158.5595999999996</v>
          </cell>
        </row>
        <row r="3276">
          <cell r="B3276" t="str">
            <v>FMTB26-100-11-12</v>
          </cell>
          <cell r="C3276">
            <v>2231.7700999999997</v>
          </cell>
        </row>
        <row r="3277">
          <cell r="B3277" t="str">
            <v>FMTB26-105-11-12</v>
          </cell>
          <cell r="C3277">
            <v>2276.8535999999999</v>
          </cell>
        </row>
        <row r="3278">
          <cell r="B3278" t="str">
            <v>FMTB26-110-11-12</v>
          </cell>
          <cell r="C3278">
            <v>2299.6621</v>
          </cell>
        </row>
        <row r="3279">
          <cell r="B3279" t="str">
            <v>FMTB26-115-11-12</v>
          </cell>
          <cell r="C3279">
            <v>2322.4706000000001</v>
          </cell>
        </row>
        <row r="3280">
          <cell r="B3280" t="str">
            <v>FMTB26-120-11-12</v>
          </cell>
          <cell r="C3280">
            <v>2345.2791000000002</v>
          </cell>
        </row>
        <row r="3281">
          <cell r="B3281" t="str">
            <v>FMTB26-125-11-12</v>
          </cell>
          <cell r="C3281">
            <v>3032.1491999999998</v>
          </cell>
        </row>
        <row r="3282">
          <cell r="B3282" t="str">
            <v>FMTB26-130-11-12</v>
          </cell>
          <cell r="C3282">
            <v>3070.6327000000001</v>
          </cell>
        </row>
        <row r="3283">
          <cell r="B3283" t="str">
            <v>FMTB26-135-11-12</v>
          </cell>
          <cell r="C3283">
            <v>3093.4411999999998</v>
          </cell>
        </row>
        <row r="3284">
          <cell r="B3284" t="str">
            <v>FMTB26-140-11-12</v>
          </cell>
          <cell r="C3284">
            <v>3116.2496999999998</v>
          </cell>
        </row>
        <row r="3285">
          <cell r="B3285" t="str">
            <v>FMTB26-145-11-12</v>
          </cell>
          <cell r="C3285">
            <v>3139.0581999999999</v>
          </cell>
        </row>
        <row r="3286">
          <cell r="B3286" t="str">
            <v>FMTB26-150-11-12</v>
          </cell>
          <cell r="C3286">
            <v>3789.7778999999996</v>
          </cell>
        </row>
        <row r="3287">
          <cell r="B3287" t="str">
            <v>FMTB26-155-11-12</v>
          </cell>
          <cell r="C3287">
            <v>3828.2613999999994</v>
          </cell>
        </row>
        <row r="3288">
          <cell r="B3288" t="str">
            <v>FMTB26-160-11-12</v>
          </cell>
          <cell r="C3288">
            <v>3851.0698999999995</v>
          </cell>
        </row>
        <row r="3289">
          <cell r="B3289" t="str">
            <v>FMTB26-165-11-12</v>
          </cell>
          <cell r="C3289">
            <v>3873.8783999999996</v>
          </cell>
        </row>
        <row r="3290">
          <cell r="B3290" t="str">
            <v>FMTB26-170-11-12</v>
          </cell>
          <cell r="C3290">
            <v>3896.6868999999997</v>
          </cell>
        </row>
        <row r="3291">
          <cell r="B3291" t="str">
            <v>FMTB26-175-11-12</v>
          </cell>
          <cell r="C3291">
            <v>3982.7586000000001</v>
          </cell>
        </row>
        <row r="3292">
          <cell r="B3292" t="str">
            <v>FMTB26-180-11-12</v>
          </cell>
          <cell r="C3292">
            <v>4003.0420999999992</v>
          </cell>
        </row>
        <row r="3293">
          <cell r="B3293" t="str">
            <v>FMTB26-185-11-12</v>
          </cell>
          <cell r="C3293">
            <v>4025.8505999999993</v>
          </cell>
        </row>
        <row r="3294">
          <cell r="B3294" t="str">
            <v>FMTB26-190-11-12</v>
          </cell>
          <cell r="C3294">
            <v>4048.6590999999994</v>
          </cell>
        </row>
        <row r="3295">
          <cell r="B3295" t="str">
            <v>FMTB26-195-11-12</v>
          </cell>
          <cell r="C3295">
            <v>4071.4675999999995</v>
          </cell>
        </row>
        <row r="3296">
          <cell r="B3296" t="str">
            <v>FMTB26-200-11-12</v>
          </cell>
          <cell r="C3296">
            <v>4722.1847999999991</v>
          </cell>
        </row>
        <row r="3297">
          <cell r="B3297" t="str">
            <v>FMTB26-205-11-12</v>
          </cell>
          <cell r="C3297">
            <v>4762.5627999999997</v>
          </cell>
        </row>
        <row r="3298">
          <cell r="B3298" t="str">
            <v>FMTB26-210-11-12</v>
          </cell>
          <cell r="C3298">
            <v>4789.5407999999998</v>
          </cell>
        </row>
        <row r="3299">
          <cell r="B3299" t="str">
            <v>FMTB26-215-11-12</v>
          </cell>
          <cell r="C3299">
            <v>4816.5187999999998</v>
          </cell>
        </row>
        <row r="3300">
          <cell r="B3300" t="str">
            <v>FMTB26-220-11-12</v>
          </cell>
          <cell r="C3300">
            <v>4843.4967999999999</v>
          </cell>
        </row>
        <row r="3301">
          <cell r="B3301" t="str">
            <v>FMTB26-225-11-12</v>
          </cell>
          <cell r="C3301">
            <v>4933.7379999999994</v>
          </cell>
        </row>
        <row r="3302">
          <cell r="B3302" t="str">
            <v>FMTB26-230-11-12</v>
          </cell>
          <cell r="C3302">
            <v>4960.3659999999991</v>
          </cell>
        </row>
        <row r="3303">
          <cell r="B3303" t="str">
            <v>FMTB26-235-11-12</v>
          </cell>
          <cell r="C3303">
            <v>4987.3440000000001</v>
          </cell>
        </row>
        <row r="3304">
          <cell r="B3304" t="str">
            <v>FMTB26-240-11-12</v>
          </cell>
          <cell r="C3304">
            <v>5014.3219999999992</v>
          </cell>
        </row>
        <row r="3305">
          <cell r="B3305" t="str">
            <v>FMTB26-245-11-12</v>
          </cell>
          <cell r="C3305">
            <v>5041.3</v>
          </cell>
        </row>
        <row r="3306">
          <cell r="B3306" t="str">
            <v>FMTB26-250-11-12</v>
          </cell>
          <cell r="C3306">
            <v>5696.1891999999998</v>
          </cell>
        </row>
        <row r="3307">
          <cell r="B3307" t="str">
            <v>FMTB26-255-11-12</v>
          </cell>
          <cell r="C3307">
            <v>5735.1921999999986</v>
          </cell>
        </row>
        <row r="3308">
          <cell r="B3308" t="str">
            <v>FMTB26-260-11-12</v>
          </cell>
          <cell r="C3308">
            <v>5762.1701999999996</v>
          </cell>
        </row>
        <row r="3309">
          <cell r="B3309" t="str">
            <v>FMTB26-265-11-12</v>
          </cell>
          <cell r="C3309">
            <v>5789.1481999999987</v>
          </cell>
        </row>
        <row r="3310">
          <cell r="B3310" t="str">
            <v>FMTB26-270-11-12</v>
          </cell>
          <cell r="C3310">
            <v>5816.1261999999997</v>
          </cell>
        </row>
        <row r="3311">
          <cell r="B3311" t="str">
            <v>FMTB26-275-11-12</v>
          </cell>
          <cell r="C3311">
            <v>5906.3673999999992</v>
          </cell>
        </row>
        <row r="3312">
          <cell r="B3312" t="str">
            <v>FMTB26-280-11-12</v>
          </cell>
          <cell r="C3312">
            <v>5940.2703999999994</v>
          </cell>
        </row>
        <row r="3313">
          <cell r="B3313" t="str">
            <v>FMTB26-285-11-12</v>
          </cell>
          <cell r="C3313">
            <v>5967.2483999999986</v>
          </cell>
        </row>
        <row r="3314">
          <cell r="B3314" t="str">
            <v>FMTB26-290-11-12</v>
          </cell>
          <cell r="C3314">
            <v>5994.2263999999996</v>
          </cell>
        </row>
        <row r="3315">
          <cell r="B3315" t="str">
            <v>FMTB26-295-11-12</v>
          </cell>
          <cell r="C3315">
            <v>6021.2043999999987</v>
          </cell>
        </row>
        <row r="3316">
          <cell r="B3316" t="str">
            <v>FMTB26-300-11-12</v>
          </cell>
          <cell r="C3316">
            <v>6676.0935999999983</v>
          </cell>
        </row>
        <row r="3317">
          <cell r="B3317" t="str">
            <v>FMT-29-075-09-01</v>
          </cell>
          <cell r="C3317">
            <v>1863.1956</v>
          </cell>
        </row>
        <row r="3318">
          <cell r="B3318" t="str">
            <v>FMT-29-080-09-01</v>
          </cell>
          <cell r="C3318">
            <v>1887.5106000000001</v>
          </cell>
        </row>
        <row r="3319">
          <cell r="B3319" t="str">
            <v>FMT-29-085-09-01</v>
          </cell>
          <cell r="C3319">
            <v>1902.2256000000002</v>
          </cell>
        </row>
        <row r="3320">
          <cell r="B3320" t="str">
            <v>FMT-29-090-09-01</v>
          </cell>
          <cell r="C3320">
            <v>1916.9406000000001</v>
          </cell>
        </row>
        <row r="3321">
          <cell r="B3321" t="str">
            <v>FMT-29-095-09-01</v>
          </cell>
          <cell r="C3321">
            <v>1931.6556</v>
          </cell>
        </row>
        <row r="3322">
          <cell r="B3322" t="str">
            <v>FMT-29-100-09-01</v>
          </cell>
          <cell r="C3322">
            <v>2015.5430000000001</v>
          </cell>
        </row>
        <row r="3323">
          <cell r="B3323" t="str">
            <v>FMT-29-105-09-01</v>
          </cell>
          <cell r="C3323">
            <v>2053.058</v>
          </cell>
        </row>
        <row r="3324">
          <cell r="B3324" t="str">
            <v>FMT-29-110-09-01</v>
          </cell>
          <cell r="C3324">
            <v>2067.7730000000001</v>
          </cell>
        </row>
        <row r="3325">
          <cell r="B3325" t="str">
            <v>FMT-29-115-09-01</v>
          </cell>
          <cell r="C3325">
            <v>2082.4880000000003</v>
          </cell>
        </row>
        <row r="3326">
          <cell r="B3326" t="str">
            <v>FMT-29-120-09-01</v>
          </cell>
          <cell r="C3326">
            <v>2097.203</v>
          </cell>
        </row>
        <row r="3327">
          <cell r="B3327" t="str">
            <v>FMT-29-125-09-01</v>
          </cell>
          <cell r="C3327">
            <v>2797.8784000000001</v>
          </cell>
        </row>
        <row r="3328">
          <cell r="B3328" t="str">
            <v>FMT-29-130-09-01</v>
          </cell>
          <cell r="C3328">
            <v>2828.7933999999996</v>
          </cell>
        </row>
        <row r="3329">
          <cell r="B3329" t="str">
            <v>FMT-29-135-09-01</v>
          </cell>
          <cell r="C3329">
            <v>2843.5083999999997</v>
          </cell>
        </row>
        <row r="3330">
          <cell r="B3330" t="str">
            <v>FMT-29-140-09-01</v>
          </cell>
          <cell r="C3330">
            <v>2858.2233999999994</v>
          </cell>
        </row>
        <row r="3331">
          <cell r="B3331" t="str">
            <v>FMT-29-145-09-01</v>
          </cell>
          <cell r="C3331">
            <v>2872.9383999999995</v>
          </cell>
        </row>
        <row r="3332">
          <cell r="B3332" t="str">
            <v>FMT-29-150-09-01</v>
          </cell>
          <cell r="C3332">
            <v>3534.3349999999996</v>
          </cell>
        </row>
        <row r="3333">
          <cell r="B3333" t="str">
            <v>FMT-29-155-09-01</v>
          </cell>
          <cell r="C3333">
            <v>3565.25</v>
          </cell>
        </row>
        <row r="3334">
          <cell r="B3334" t="str">
            <v>FMT-29-160-09-01</v>
          </cell>
          <cell r="C3334">
            <v>3579.9650000000001</v>
          </cell>
        </row>
        <row r="3335">
          <cell r="B3335" t="str">
            <v>FMT-29-165-09-01</v>
          </cell>
          <cell r="C3335">
            <v>3594.68</v>
          </cell>
        </row>
        <row r="3336">
          <cell r="B3336" t="str">
            <v>FMT-29-170-09-01</v>
          </cell>
          <cell r="C3336">
            <v>3609.3949999999995</v>
          </cell>
        </row>
        <row r="3337">
          <cell r="B3337" t="str">
            <v>FMT-29-175-09-01</v>
          </cell>
          <cell r="C3337">
            <v>3706.1435999999999</v>
          </cell>
        </row>
        <row r="3338">
          <cell r="B3338" t="str">
            <v>FMT-29-180-09-01</v>
          </cell>
          <cell r="C3338">
            <v>3718.8585999999996</v>
          </cell>
        </row>
        <row r="3339">
          <cell r="B3339" t="str">
            <v>FMT-29-185-09-01</v>
          </cell>
          <cell r="C3339">
            <v>3733.5735999999997</v>
          </cell>
        </row>
        <row r="3340">
          <cell r="B3340" t="str">
            <v>FMT-29-190-09-01</v>
          </cell>
          <cell r="C3340">
            <v>3748.2885999999999</v>
          </cell>
        </row>
        <row r="3341">
          <cell r="B3341" t="str">
            <v>FMT-29-195-09-01</v>
          </cell>
          <cell r="C3341">
            <v>3763.0036</v>
          </cell>
        </row>
        <row r="3342">
          <cell r="B3342" t="str">
            <v>FMT-29-200-09-01</v>
          </cell>
          <cell r="C3342">
            <v>4424.395199999999</v>
          </cell>
        </row>
        <row r="3343">
          <cell r="B3343" t="str">
            <v>FMT-29-205-09-01</v>
          </cell>
          <cell r="C3343">
            <v>4455.7251999999989</v>
          </cell>
        </row>
        <row r="3344">
          <cell r="B3344" t="str">
            <v>FMT-29-210-09-01</v>
          </cell>
          <cell r="C3344">
            <v>4473.1301999999987</v>
          </cell>
        </row>
        <row r="3345">
          <cell r="B3345" t="str">
            <v>FMT-29-215-09-01</v>
          </cell>
          <cell r="C3345">
            <v>4490.5351999999993</v>
          </cell>
        </row>
        <row r="3346">
          <cell r="B3346" t="str">
            <v>FMT-29-220-09-01</v>
          </cell>
          <cell r="C3346">
            <v>4507.9401999999991</v>
          </cell>
        </row>
        <row r="3347">
          <cell r="B3347" t="str">
            <v>FMT-29-225-09-01</v>
          </cell>
          <cell r="C3347">
            <v>4607.3787999999986</v>
          </cell>
        </row>
        <row r="3348">
          <cell r="B3348" t="str">
            <v>FMT-29-230-09-01</v>
          </cell>
          <cell r="C3348">
            <v>4624.9587999999994</v>
          </cell>
        </row>
        <row r="3349">
          <cell r="B3349" t="str">
            <v>FMT-29-235-09-01</v>
          </cell>
          <cell r="C3349">
            <v>4642.3637999999992</v>
          </cell>
        </row>
        <row r="3350">
          <cell r="B3350" t="str">
            <v>FMT-29-240-09-01</v>
          </cell>
          <cell r="C3350">
            <v>4659.7687999999989</v>
          </cell>
        </row>
        <row r="3351">
          <cell r="B3351" t="str">
            <v>FMT-29-245-09-01</v>
          </cell>
          <cell r="C3351">
            <v>4677.1737999999996</v>
          </cell>
        </row>
        <row r="3352">
          <cell r="B3352" t="str">
            <v>FMT-29-250-09-01</v>
          </cell>
          <cell r="C3352">
            <v>5341.2603999999992</v>
          </cell>
        </row>
        <row r="3353">
          <cell r="B3353" t="str">
            <v>FMT-29-255-09-01</v>
          </cell>
          <cell r="C3353">
            <v>5371.2153999999991</v>
          </cell>
        </row>
        <row r="3354">
          <cell r="B3354" t="str">
            <v>FMT-29-260-09-01</v>
          </cell>
          <cell r="C3354">
            <v>5388.6203999999998</v>
          </cell>
        </row>
        <row r="3355">
          <cell r="B3355" t="str">
            <v>FMT-29-265-09-01</v>
          </cell>
          <cell r="C3355">
            <v>5406.0253999999995</v>
          </cell>
        </row>
        <row r="3356">
          <cell r="B3356" t="str">
            <v>FMT-29-270-09-01</v>
          </cell>
          <cell r="C3356">
            <v>5423.4303999999993</v>
          </cell>
        </row>
        <row r="3357">
          <cell r="B3357" t="str">
            <v>FMT-29-275-09-01</v>
          </cell>
          <cell r="C3357">
            <v>5522.8689999999997</v>
          </cell>
        </row>
        <row r="3358">
          <cell r="B3358" t="str">
            <v>FMT-29-280-09-01</v>
          </cell>
          <cell r="C3358">
            <v>5547.7239999999993</v>
          </cell>
        </row>
        <row r="3359">
          <cell r="B3359" t="str">
            <v>FMT-29-285-09-01</v>
          </cell>
          <cell r="C3359">
            <v>5565.1289999999999</v>
          </cell>
        </row>
        <row r="3360">
          <cell r="B3360" t="str">
            <v>FMT-29-290-09-01</v>
          </cell>
          <cell r="C3360">
            <v>5582.5339999999997</v>
          </cell>
        </row>
        <row r="3361">
          <cell r="B3361" t="str">
            <v>FMT-29-295-09-01</v>
          </cell>
          <cell r="C3361">
            <v>5599.9389999999994</v>
          </cell>
        </row>
        <row r="3362">
          <cell r="B3362" t="str">
            <v>FMT-29-300-09-01</v>
          </cell>
          <cell r="C3362">
            <v>6264.025599999999</v>
          </cell>
        </row>
        <row r="3363">
          <cell r="B3363" t="str">
            <v>FMT-29-075-09-11</v>
          </cell>
          <cell r="C3363">
            <v>2103.2755999999999</v>
          </cell>
        </row>
        <row r="3364">
          <cell r="B3364" t="str">
            <v>FMT-29-080-09-11</v>
          </cell>
          <cell r="C3364">
            <v>2135.6840999999999</v>
          </cell>
        </row>
        <row r="3365">
          <cell r="B3365" t="str">
            <v>FMT-29-085-09-11</v>
          </cell>
          <cell r="C3365">
            <v>2158.4926</v>
          </cell>
        </row>
        <row r="3366">
          <cell r="B3366" t="str">
            <v>FMT-29-090-09-11</v>
          </cell>
          <cell r="C3366">
            <v>2181.3010999999997</v>
          </cell>
        </row>
        <row r="3367">
          <cell r="B3367" t="str">
            <v>FMT-29-095-09-11</v>
          </cell>
          <cell r="C3367">
            <v>2204.1095999999998</v>
          </cell>
        </row>
        <row r="3368">
          <cell r="B3368" t="str">
            <v>FMT-29-100-09-11</v>
          </cell>
          <cell r="C3368">
            <v>2296.0904999999998</v>
          </cell>
        </row>
        <row r="3369">
          <cell r="B3369" t="str">
            <v>FMT-29-105-09-11</v>
          </cell>
          <cell r="C3369">
            <v>2341.6990000000001</v>
          </cell>
        </row>
        <row r="3370">
          <cell r="B3370" t="str">
            <v>FMT-29-110-09-11</v>
          </cell>
          <cell r="C3370">
            <v>2364.5075000000002</v>
          </cell>
        </row>
        <row r="3371">
          <cell r="B3371" t="str">
            <v>FMT-29-115-09-11</v>
          </cell>
          <cell r="C3371">
            <v>2387.3160000000003</v>
          </cell>
        </row>
        <row r="3372">
          <cell r="B3372" t="str">
            <v>FMT-29-120-09-11</v>
          </cell>
          <cell r="C3372">
            <v>2410.1245000000004</v>
          </cell>
        </row>
        <row r="3373">
          <cell r="B3373" t="str">
            <v>FMT-29-125-09-11</v>
          </cell>
          <cell r="C3373">
            <v>3118.8933999999999</v>
          </cell>
        </row>
        <row r="3374">
          <cell r="B3374" t="str">
            <v>FMT-29-130-09-11</v>
          </cell>
          <cell r="C3374">
            <v>3157.9018999999998</v>
          </cell>
        </row>
        <row r="3375">
          <cell r="B3375" t="str">
            <v>FMT-29-135-09-11</v>
          </cell>
          <cell r="C3375">
            <v>3180.7103999999995</v>
          </cell>
        </row>
        <row r="3376">
          <cell r="B3376" t="str">
            <v>FMT-29-140-09-11</v>
          </cell>
          <cell r="C3376">
            <v>3203.5188999999996</v>
          </cell>
        </row>
        <row r="3377">
          <cell r="B3377" t="str">
            <v>FMT-29-145-09-11</v>
          </cell>
          <cell r="C3377">
            <v>3226.3273999999997</v>
          </cell>
        </row>
        <row r="3378">
          <cell r="B3378" t="str">
            <v>FMT-29-150-09-11</v>
          </cell>
          <cell r="C3378">
            <v>3895.8174999999997</v>
          </cell>
        </row>
        <row r="3379">
          <cell r="B3379" t="str">
            <v>FMT-29-155-09-11</v>
          </cell>
          <cell r="C3379">
            <v>3934.826</v>
          </cell>
        </row>
        <row r="3380">
          <cell r="B3380" t="str">
            <v>FMT-29-160-09-11</v>
          </cell>
          <cell r="C3380">
            <v>3957.6345000000001</v>
          </cell>
        </row>
        <row r="3381">
          <cell r="B3381" t="str">
            <v>FMT-29-165-09-11</v>
          </cell>
          <cell r="C3381">
            <v>3980.4430000000002</v>
          </cell>
        </row>
        <row r="3382">
          <cell r="B3382" t="str">
            <v>FMT-29-170-09-11</v>
          </cell>
          <cell r="C3382">
            <v>4003.2515000000003</v>
          </cell>
        </row>
        <row r="3383">
          <cell r="B3383" t="str">
            <v>FMT-29-175-09-11</v>
          </cell>
          <cell r="C3383">
            <v>4108.0936000000002</v>
          </cell>
        </row>
        <row r="3384">
          <cell r="B3384" t="str">
            <v>FMT-29-180-09-11</v>
          </cell>
          <cell r="C3384">
            <v>4128.9020999999993</v>
          </cell>
        </row>
        <row r="3385">
          <cell r="B3385" t="str">
            <v>FMT-29-185-09-11</v>
          </cell>
          <cell r="C3385">
            <v>4151.7105999999994</v>
          </cell>
        </row>
        <row r="3386">
          <cell r="B3386" t="str">
            <v>FMT-29-190-09-11</v>
          </cell>
          <cell r="C3386">
            <v>4174.5190999999995</v>
          </cell>
        </row>
        <row r="3387">
          <cell r="B3387" t="str">
            <v>FMT-29-195-09-11</v>
          </cell>
          <cell r="C3387">
            <v>4197.3275999999996</v>
          </cell>
        </row>
        <row r="3388">
          <cell r="B3388" t="str">
            <v>FMT-29-200-09-11</v>
          </cell>
          <cell r="C3388">
            <v>4866.8151999999991</v>
          </cell>
        </row>
        <row r="3389">
          <cell r="B3389" t="str">
            <v>FMT-29-205-09-11</v>
          </cell>
          <cell r="C3389">
            <v>4907.7181999999993</v>
          </cell>
        </row>
        <row r="3390">
          <cell r="B3390" t="str">
            <v>FMT-29-210-09-11</v>
          </cell>
          <cell r="C3390">
            <v>4934.6961999999985</v>
          </cell>
        </row>
        <row r="3391">
          <cell r="B3391" t="str">
            <v>FMT-29-215-09-11</v>
          </cell>
          <cell r="C3391">
            <v>4961.6741999999995</v>
          </cell>
        </row>
        <row r="3392">
          <cell r="B3392" t="str">
            <v>FMT-29-220-09-11</v>
          </cell>
          <cell r="C3392">
            <v>4988.6521999999986</v>
          </cell>
        </row>
        <row r="3393">
          <cell r="B3393" t="str">
            <v>FMT-29-225-09-11</v>
          </cell>
          <cell r="C3393">
            <v>5097.6637999999984</v>
          </cell>
        </row>
        <row r="3394">
          <cell r="B3394" t="str">
            <v>FMT-29-230-09-11</v>
          </cell>
          <cell r="C3394">
            <v>5124.8167999999996</v>
          </cell>
        </row>
        <row r="3395">
          <cell r="B3395" t="str">
            <v>FMT-29-235-09-11</v>
          </cell>
          <cell r="C3395">
            <v>5151.7947999999997</v>
          </cell>
        </row>
        <row r="3396">
          <cell r="B3396" t="str">
            <v>FMT-29-240-09-11</v>
          </cell>
          <cell r="C3396">
            <v>5178.7727999999997</v>
          </cell>
        </row>
        <row r="3397">
          <cell r="B3397" t="str">
            <v>FMT-29-245-09-11</v>
          </cell>
          <cell r="C3397">
            <v>5205.7507999999989</v>
          </cell>
        </row>
        <row r="3398">
          <cell r="B3398" t="str">
            <v>FMT-29-250-09-11</v>
          </cell>
          <cell r="C3398">
            <v>5879.4103999999998</v>
          </cell>
        </row>
        <row r="3399">
          <cell r="B3399" t="str">
            <v>FMT-29-255-09-11</v>
          </cell>
          <cell r="C3399">
            <v>5918.9383999999991</v>
          </cell>
        </row>
        <row r="3400">
          <cell r="B3400" t="str">
            <v>FMT-29-260-09-11</v>
          </cell>
          <cell r="C3400">
            <v>5945.9164000000001</v>
          </cell>
        </row>
        <row r="3401">
          <cell r="B3401" t="str">
            <v>FMT-29-265-09-11</v>
          </cell>
          <cell r="C3401">
            <v>5972.8943999999992</v>
          </cell>
        </row>
        <row r="3402">
          <cell r="B3402" t="str">
            <v>FMT-29-270-09-11</v>
          </cell>
          <cell r="C3402">
            <v>5999.8724000000002</v>
          </cell>
        </row>
        <row r="3403">
          <cell r="B3403" t="str">
            <v>FMT-29-275-09-11</v>
          </cell>
          <cell r="C3403">
            <v>6108.884</v>
          </cell>
        </row>
        <row r="3404">
          <cell r="B3404" t="str">
            <v>FMT-29-280-09-11</v>
          </cell>
          <cell r="C3404">
            <v>6143.311999999999</v>
          </cell>
        </row>
        <row r="3405">
          <cell r="B3405" t="str">
            <v>FMT-29-285-09-11</v>
          </cell>
          <cell r="C3405">
            <v>6170.29</v>
          </cell>
        </row>
        <row r="3406">
          <cell r="B3406" t="str">
            <v>FMT-29-290-09-11</v>
          </cell>
          <cell r="C3406">
            <v>6197.2679999999991</v>
          </cell>
        </row>
        <row r="3407">
          <cell r="B3407" t="str">
            <v>FMT-29-295-09-11</v>
          </cell>
          <cell r="C3407">
            <v>6224.2460000000001</v>
          </cell>
        </row>
        <row r="3408">
          <cell r="B3408" t="str">
            <v>FMT-29-300-09-11</v>
          </cell>
          <cell r="C3408">
            <v>6897.9055999999991</v>
          </cell>
        </row>
        <row r="3409">
          <cell r="B3409" t="str">
            <v>FMTB29-075-09-11</v>
          </cell>
          <cell r="C3409">
            <v>2103.2755999999999</v>
          </cell>
        </row>
        <row r="3410">
          <cell r="B3410" t="str">
            <v>FMTB29-080-09-11</v>
          </cell>
          <cell r="C3410">
            <v>2135.6840999999999</v>
          </cell>
        </row>
        <row r="3411">
          <cell r="B3411" t="str">
            <v>FMTB29-085-09-11</v>
          </cell>
          <cell r="C3411">
            <v>2158.4926</v>
          </cell>
        </row>
        <row r="3412">
          <cell r="B3412" t="str">
            <v>FMTB29-090-09-11</v>
          </cell>
          <cell r="C3412">
            <v>2181.3010999999997</v>
          </cell>
        </row>
        <row r="3413">
          <cell r="B3413" t="str">
            <v>FMTB29-095-09-11</v>
          </cell>
          <cell r="C3413">
            <v>2204.1095999999998</v>
          </cell>
        </row>
        <row r="3414">
          <cell r="B3414" t="str">
            <v>FMTB29-100-09-11</v>
          </cell>
          <cell r="C3414">
            <v>2296.0904999999998</v>
          </cell>
        </row>
        <row r="3415">
          <cell r="B3415" t="str">
            <v>FMTB29-105-09-11</v>
          </cell>
          <cell r="C3415">
            <v>2341.6990000000001</v>
          </cell>
        </row>
        <row r="3416">
          <cell r="B3416" t="str">
            <v>FMTB29-110-09-11</v>
          </cell>
          <cell r="C3416">
            <v>2364.5075000000002</v>
          </cell>
        </row>
        <row r="3417">
          <cell r="B3417" t="str">
            <v>FMTB29-115-09-11</v>
          </cell>
          <cell r="C3417">
            <v>2387.3160000000003</v>
          </cell>
        </row>
        <row r="3418">
          <cell r="B3418" t="str">
            <v>FMTB29-120-09-11</v>
          </cell>
          <cell r="C3418">
            <v>2410.1245000000004</v>
          </cell>
        </row>
        <row r="3419">
          <cell r="B3419" t="str">
            <v>FMTB29-125-09-11</v>
          </cell>
          <cell r="C3419">
            <v>3118.8933999999999</v>
          </cell>
        </row>
        <row r="3420">
          <cell r="B3420" t="str">
            <v>FMTB29-130-09-11</v>
          </cell>
          <cell r="C3420">
            <v>3157.9018999999998</v>
          </cell>
        </row>
        <row r="3421">
          <cell r="B3421" t="str">
            <v>FMTB29-135-09-11</v>
          </cell>
          <cell r="C3421">
            <v>3180.7103999999995</v>
          </cell>
        </row>
        <row r="3422">
          <cell r="B3422" t="str">
            <v>FMTB29-140-09-11</v>
          </cell>
          <cell r="C3422">
            <v>3203.5188999999996</v>
          </cell>
        </row>
        <row r="3423">
          <cell r="B3423" t="str">
            <v>FMTB29-145-09-11</v>
          </cell>
          <cell r="C3423">
            <v>3226.3273999999997</v>
          </cell>
        </row>
        <row r="3424">
          <cell r="B3424" t="str">
            <v>FMTB29-150-09-11</v>
          </cell>
          <cell r="C3424">
            <v>3895.8174999999997</v>
          </cell>
        </row>
        <row r="3425">
          <cell r="B3425" t="str">
            <v>FMTB29-155-09-11</v>
          </cell>
          <cell r="C3425">
            <v>3934.826</v>
          </cell>
        </row>
        <row r="3426">
          <cell r="B3426" t="str">
            <v>FMTB29-160-09-11</v>
          </cell>
          <cell r="C3426">
            <v>3957.6345000000001</v>
          </cell>
        </row>
        <row r="3427">
          <cell r="B3427" t="str">
            <v>FMTB29-165-09-11</v>
          </cell>
          <cell r="C3427">
            <v>3980.4430000000002</v>
          </cell>
        </row>
        <row r="3428">
          <cell r="B3428" t="str">
            <v>FMTB29-170-09-11</v>
          </cell>
          <cell r="C3428">
            <v>4003.2515000000003</v>
          </cell>
        </row>
        <row r="3429">
          <cell r="B3429" t="str">
            <v>FMTB29-175-09-11</v>
          </cell>
          <cell r="C3429">
            <v>4108.0936000000002</v>
          </cell>
        </row>
        <row r="3430">
          <cell r="B3430" t="str">
            <v>FMTB29-180-09-11</v>
          </cell>
          <cell r="C3430">
            <v>4128.9020999999993</v>
          </cell>
        </row>
        <row r="3431">
          <cell r="B3431" t="str">
            <v>FMTB29-185-09-11</v>
          </cell>
          <cell r="C3431">
            <v>4151.7105999999994</v>
          </cell>
        </row>
        <row r="3432">
          <cell r="B3432" t="str">
            <v>FMTB29-190-09-11</v>
          </cell>
          <cell r="C3432">
            <v>4174.5190999999995</v>
          </cell>
        </row>
        <row r="3433">
          <cell r="B3433" t="str">
            <v>FMTB29-195-09-11</v>
          </cell>
          <cell r="C3433">
            <v>4197.3275999999996</v>
          </cell>
        </row>
        <row r="3434">
          <cell r="B3434" t="str">
            <v>FMTB29-200-09-11</v>
          </cell>
          <cell r="C3434">
            <v>4866.8151999999991</v>
          </cell>
        </row>
        <row r="3435">
          <cell r="B3435" t="str">
            <v>FMTB29-205-09-11</v>
          </cell>
          <cell r="C3435">
            <v>4907.7181999999993</v>
          </cell>
        </row>
        <row r="3436">
          <cell r="B3436" t="str">
            <v>FMTB29-210-09-11</v>
          </cell>
          <cell r="C3436">
            <v>4934.6961999999985</v>
          </cell>
        </row>
        <row r="3437">
          <cell r="B3437" t="str">
            <v>FMTB29-215-09-11</v>
          </cell>
          <cell r="C3437">
            <v>4961.6741999999995</v>
          </cell>
        </row>
        <row r="3438">
          <cell r="B3438" t="str">
            <v>FMTB29-220-09-11</v>
          </cell>
          <cell r="C3438">
            <v>4988.6521999999986</v>
          </cell>
        </row>
        <row r="3439">
          <cell r="B3439" t="str">
            <v>FMTB29-225-09-11</v>
          </cell>
          <cell r="C3439">
            <v>5097.6637999999984</v>
          </cell>
        </row>
        <row r="3440">
          <cell r="B3440" t="str">
            <v>FMTB29-230-09-11</v>
          </cell>
          <cell r="C3440">
            <v>5124.8167999999996</v>
          </cell>
        </row>
        <row r="3441">
          <cell r="B3441" t="str">
            <v>FMTB29-235-09-11</v>
          </cell>
          <cell r="C3441">
            <v>5151.7947999999997</v>
          </cell>
        </row>
        <row r="3442">
          <cell r="B3442" t="str">
            <v>FMTB29-240-09-11</v>
          </cell>
          <cell r="C3442">
            <v>5178.7727999999997</v>
          </cell>
        </row>
        <row r="3443">
          <cell r="B3443" t="str">
            <v>FMTB29-245-09-11</v>
          </cell>
          <cell r="C3443">
            <v>5205.7507999999989</v>
          </cell>
        </row>
        <row r="3444">
          <cell r="B3444" t="str">
            <v>FMTB29-250-09-11</v>
          </cell>
          <cell r="C3444">
            <v>5879.4103999999998</v>
          </cell>
        </row>
        <row r="3445">
          <cell r="B3445" t="str">
            <v>FMTB29-255-09-11</v>
          </cell>
          <cell r="C3445">
            <v>5918.9383999999991</v>
          </cell>
        </row>
        <row r="3446">
          <cell r="B3446" t="str">
            <v>FMTB29-260-09-11</v>
          </cell>
          <cell r="C3446">
            <v>5945.9164000000001</v>
          </cell>
        </row>
        <row r="3447">
          <cell r="B3447" t="str">
            <v>FMTB29-265-09-11</v>
          </cell>
          <cell r="C3447">
            <v>5972.8943999999992</v>
          </cell>
        </row>
        <row r="3448">
          <cell r="B3448" t="str">
            <v>FMTB29-270-09-11</v>
          </cell>
          <cell r="C3448">
            <v>5999.8724000000002</v>
          </cell>
        </row>
        <row r="3449">
          <cell r="B3449" t="str">
            <v>FMTB29-275-09-11</v>
          </cell>
          <cell r="C3449">
            <v>6108.884</v>
          </cell>
        </row>
        <row r="3450">
          <cell r="B3450" t="str">
            <v>FMTB29-280-09-11</v>
          </cell>
          <cell r="C3450">
            <v>6143.311999999999</v>
          </cell>
        </row>
        <row r="3451">
          <cell r="B3451" t="str">
            <v>FMTB29-285-09-11</v>
          </cell>
          <cell r="C3451">
            <v>6170.29</v>
          </cell>
        </row>
        <row r="3452">
          <cell r="B3452" t="str">
            <v>FMTB29-290-09-11</v>
          </cell>
          <cell r="C3452">
            <v>6197.2679999999991</v>
          </cell>
        </row>
        <row r="3453">
          <cell r="B3453" t="str">
            <v>FMTB29-295-09-11</v>
          </cell>
          <cell r="C3453">
            <v>6224.2460000000001</v>
          </cell>
        </row>
        <row r="3454">
          <cell r="B3454" t="str">
            <v>FMTB29-300-09-11</v>
          </cell>
          <cell r="C3454">
            <v>6897.9055999999991</v>
          </cell>
        </row>
        <row r="3455">
          <cell r="B3455" t="str">
            <v>FMT-29-075-09-02</v>
          </cell>
          <cell r="C3455">
            <v>1863.1956</v>
          </cell>
        </row>
        <row r="3456">
          <cell r="B3456" t="str">
            <v>FMT-29-080-09-02</v>
          </cell>
          <cell r="C3456">
            <v>1887.5106000000001</v>
          </cell>
        </row>
        <row r="3457">
          <cell r="B3457" t="str">
            <v>FMT-29-085-09-02</v>
          </cell>
          <cell r="C3457">
            <v>1902.2256000000002</v>
          </cell>
        </row>
        <row r="3458">
          <cell r="B3458" t="str">
            <v>FMT-29-090-09-02</v>
          </cell>
          <cell r="C3458">
            <v>1916.9406000000001</v>
          </cell>
        </row>
        <row r="3459">
          <cell r="B3459" t="str">
            <v>FMT-29-095-09-02</v>
          </cell>
          <cell r="C3459">
            <v>1931.6556</v>
          </cell>
        </row>
        <row r="3460">
          <cell r="B3460" t="str">
            <v>FMT-29-100-09-02</v>
          </cell>
          <cell r="C3460">
            <v>2015.5430000000001</v>
          </cell>
        </row>
        <row r="3461">
          <cell r="B3461" t="str">
            <v>FMT-29-105-09-02</v>
          </cell>
          <cell r="C3461">
            <v>2053.058</v>
          </cell>
        </row>
        <row r="3462">
          <cell r="B3462" t="str">
            <v>FMT-29-110-09-02</v>
          </cell>
          <cell r="C3462">
            <v>2067.7730000000001</v>
          </cell>
        </row>
        <row r="3463">
          <cell r="B3463" t="str">
            <v>FMT-29-115-09-02</v>
          </cell>
          <cell r="C3463">
            <v>2082.4880000000003</v>
          </cell>
        </row>
        <row r="3464">
          <cell r="B3464" t="str">
            <v>FMT-29-120-09-02</v>
          </cell>
          <cell r="C3464">
            <v>2097.203</v>
          </cell>
        </row>
        <row r="3465">
          <cell r="B3465" t="str">
            <v>FMT-29-125-09-02</v>
          </cell>
          <cell r="C3465">
            <v>2797.8784000000001</v>
          </cell>
        </row>
        <row r="3466">
          <cell r="B3466" t="str">
            <v>FMT-29-130-09-02</v>
          </cell>
          <cell r="C3466">
            <v>2828.7933999999996</v>
          </cell>
        </row>
        <row r="3467">
          <cell r="B3467" t="str">
            <v>FMT-29-135-09-02</v>
          </cell>
          <cell r="C3467">
            <v>2843.5083999999997</v>
          </cell>
        </row>
        <row r="3468">
          <cell r="B3468" t="str">
            <v>FMT-29-140-09-02</v>
          </cell>
          <cell r="C3468">
            <v>2858.2233999999994</v>
          </cell>
        </row>
        <row r="3469">
          <cell r="B3469" t="str">
            <v>FMT-29-145-09-02</v>
          </cell>
          <cell r="C3469">
            <v>2872.9383999999995</v>
          </cell>
        </row>
        <row r="3470">
          <cell r="B3470" t="str">
            <v>FMT-29-150-09-02</v>
          </cell>
          <cell r="C3470">
            <v>3534.3349999999996</v>
          </cell>
        </row>
        <row r="3471">
          <cell r="B3471" t="str">
            <v>FMT-29-155-09-02</v>
          </cell>
          <cell r="C3471">
            <v>3565.25</v>
          </cell>
        </row>
        <row r="3472">
          <cell r="B3472" t="str">
            <v>FMT-29-160-09-02</v>
          </cell>
          <cell r="C3472">
            <v>3579.9650000000001</v>
          </cell>
        </row>
        <row r="3473">
          <cell r="B3473" t="str">
            <v>FMT-29-165-09-02</v>
          </cell>
          <cell r="C3473">
            <v>3594.68</v>
          </cell>
        </row>
        <row r="3474">
          <cell r="B3474" t="str">
            <v>FMT-29-170-09-02</v>
          </cell>
          <cell r="C3474">
            <v>3609.3949999999995</v>
          </cell>
        </row>
        <row r="3475">
          <cell r="B3475" t="str">
            <v>FMT-29-175-09-02</v>
          </cell>
          <cell r="C3475">
            <v>3706.1435999999999</v>
          </cell>
        </row>
        <row r="3476">
          <cell r="B3476" t="str">
            <v>FMT-29-180-09-02</v>
          </cell>
          <cell r="C3476">
            <v>3718.8585999999996</v>
          </cell>
        </row>
        <row r="3477">
          <cell r="B3477" t="str">
            <v>FMT-29-185-09-02</v>
          </cell>
          <cell r="C3477">
            <v>3733.5735999999997</v>
          </cell>
        </row>
        <row r="3478">
          <cell r="B3478" t="str">
            <v>FMT-29-190-09-02</v>
          </cell>
          <cell r="C3478">
            <v>3748.2885999999999</v>
          </cell>
        </row>
        <row r="3479">
          <cell r="B3479" t="str">
            <v>FMT-29-195-09-02</v>
          </cell>
          <cell r="C3479">
            <v>3763.0036</v>
          </cell>
        </row>
        <row r="3480">
          <cell r="B3480" t="str">
            <v>FMT-29-200-09-02</v>
          </cell>
          <cell r="C3480">
            <v>4424.395199999999</v>
          </cell>
        </row>
        <row r="3481">
          <cell r="B3481" t="str">
            <v>FMT-29-205-09-02</v>
          </cell>
          <cell r="C3481">
            <v>4455.7251999999989</v>
          </cell>
        </row>
        <row r="3482">
          <cell r="B3482" t="str">
            <v>FMT-29-210-09-02</v>
          </cell>
          <cell r="C3482">
            <v>4473.1301999999987</v>
          </cell>
        </row>
        <row r="3483">
          <cell r="B3483" t="str">
            <v>FMT-29-215-09-02</v>
          </cell>
          <cell r="C3483">
            <v>4490.5351999999993</v>
          </cell>
        </row>
        <row r="3484">
          <cell r="B3484" t="str">
            <v>FMT-29-220-09-02</v>
          </cell>
          <cell r="C3484">
            <v>4507.9401999999991</v>
          </cell>
        </row>
        <row r="3485">
          <cell r="B3485" t="str">
            <v>FMT-29-225-09-02</v>
          </cell>
          <cell r="C3485">
            <v>4607.3787999999986</v>
          </cell>
        </row>
        <row r="3486">
          <cell r="B3486" t="str">
            <v>FMT-29-230-09-02</v>
          </cell>
          <cell r="C3486">
            <v>4624.9587999999994</v>
          </cell>
        </row>
        <row r="3487">
          <cell r="B3487" t="str">
            <v>FMT-29-235-09-02</v>
          </cell>
          <cell r="C3487">
            <v>4642.3637999999992</v>
          </cell>
        </row>
        <row r="3488">
          <cell r="B3488" t="str">
            <v>FMT-29-240-09-02</v>
          </cell>
          <cell r="C3488">
            <v>4659.7687999999989</v>
          </cell>
        </row>
        <row r="3489">
          <cell r="B3489" t="str">
            <v>FMT-29-245-09-02</v>
          </cell>
          <cell r="C3489">
            <v>4677.1737999999996</v>
          </cell>
        </row>
        <row r="3490">
          <cell r="B3490" t="str">
            <v>FMT-29-250-09-02</v>
          </cell>
          <cell r="C3490">
            <v>5341.2603999999992</v>
          </cell>
        </row>
        <row r="3491">
          <cell r="B3491" t="str">
            <v>FMT-29-255-09-02</v>
          </cell>
          <cell r="C3491">
            <v>5371.2153999999991</v>
          </cell>
        </row>
        <row r="3492">
          <cell r="B3492" t="str">
            <v>FMT-29-260-09-02</v>
          </cell>
          <cell r="C3492">
            <v>5388.6203999999998</v>
          </cell>
        </row>
        <row r="3493">
          <cell r="B3493" t="str">
            <v>FMT-29-265-09-02</v>
          </cell>
          <cell r="C3493">
            <v>5406.0253999999995</v>
          </cell>
        </row>
        <row r="3494">
          <cell r="B3494" t="str">
            <v>FMT-29-270-09-02</v>
          </cell>
          <cell r="C3494">
            <v>5423.4303999999993</v>
          </cell>
        </row>
        <row r="3495">
          <cell r="B3495" t="str">
            <v>FMT-29-275-09-02</v>
          </cell>
          <cell r="C3495">
            <v>5522.8689999999997</v>
          </cell>
        </row>
        <row r="3496">
          <cell r="B3496" t="str">
            <v>FMT-29-280-09-02</v>
          </cell>
          <cell r="C3496">
            <v>5547.7239999999993</v>
          </cell>
        </row>
        <row r="3497">
          <cell r="B3497" t="str">
            <v>FMT-29-285-09-02</v>
          </cell>
          <cell r="C3497">
            <v>5565.1289999999999</v>
          </cell>
        </row>
        <row r="3498">
          <cell r="B3498" t="str">
            <v>FMT-29-290-09-02</v>
          </cell>
          <cell r="C3498">
            <v>5582.5339999999997</v>
          </cell>
        </row>
        <row r="3499">
          <cell r="B3499" t="str">
            <v>FMT-29-295-09-02</v>
          </cell>
          <cell r="C3499">
            <v>5599.9389999999994</v>
          </cell>
        </row>
        <row r="3500">
          <cell r="B3500" t="str">
            <v>FMT-29-300-09-02</v>
          </cell>
          <cell r="C3500">
            <v>6264.025599999999</v>
          </cell>
        </row>
        <row r="3501">
          <cell r="B3501" t="str">
            <v>FMT-29-075-09-12</v>
          </cell>
          <cell r="C3501">
            <v>2103.2755999999999</v>
          </cell>
        </row>
        <row r="3502">
          <cell r="B3502" t="str">
            <v>FMT-29-080-09-12</v>
          </cell>
          <cell r="C3502">
            <v>2135.6840999999999</v>
          </cell>
        </row>
        <row r="3503">
          <cell r="B3503" t="str">
            <v>FMT-29-085-09-12</v>
          </cell>
          <cell r="C3503">
            <v>2158.4926</v>
          </cell>
        </row>
        <row r="3504">
          <cell r="B3504" t="str">
            <v>FMT-29-090-09-12</v>
          </cell>
          <cell r="C3504">
            <v>2181.3010999999997</v>
          </cell>
        </row>
        <row r="3505">
          <cell r="B3505" t="str">
            <v>FMT-29-095-09-12</v>
          </cell>
          <cell r="C3505">
            <v>2204.1095999999998</v>
          </cell>
        </row>
        <row r="3506">
          <cell r="B3506" t="str">
            <v>FMT-29-100-09-12</v>
          </cell>
          <cell r="C3506">
            <v>2296.0904999999998</v>
          </cell>
        </row>
        <row r="3507">
          <cell r="B3507" t="str">
            <v>FMT-29-105-09-12</v>
          </cell>
          <cell r="C3507">
            <v>2341.6990000000001</v>
          </cell>
        </row>
        <row r="3508">
          <cell r="B3508" t="str">
            <v>FMT-29-110-09-12</v>
          </cell>
          <cell r="C3508">
            <v>2364.5075000000002</v>
          </cell>
        </row>
        <row r="3509">
          <cell r="B3509" t="str">
            <v>FMT-29-115-09-12</v>
          </cell>
          <cell r="C3509">
            <v>2387.3160000000003</v>
          </cell>
        </row>
        <row r="3510">
          <cell r="B3510" t="str">
            <v>FMT-29-120-09-12</v>
          </cell>
          <cell r="C3510">
            <v>2410.1245000000004</v>
          </cell>
        </row>
        <row r="3511">
          <cell r="B3511" t="str">
            <v>FMT-29-125-09-12</v>
          </cell>
          <cell r="C3511">
            <v>3118.8933999999999</v>
          </cell>
        </row>
        <row r="3512">
          <cell r="B3512" t="str">
            <v>FMT-29-130-09-12</v>
          </cell>
          <cell r="C3512">
            <v>3157.9018999999998</v>
          </cell>
        </row>
        <row r="3513">
          <cell r="B3513" t="str">
            <v>FMT-29-135-09-12</v>
          </cell>
          <cell r="C3513">
            <v>3180.7103999999995</v>
          </cell>
        </row>
        <row r="3514">
          <cell r="B3514" t="str">
            <v>FMT-29-140-09-12</v>
          </cell>
          <cell r="C3514">
            <v>3203.5188999999996</v>
          </cell>
        </row>
        <row r="3515">
          <cell r="B3515" t="str">
            <v>FMT-29-145-09-12</v>
          </cell>
          <cell r="C3515">
            <v>3226.3273999999997</v>
          </cell>
        </row>
        <row r="3516">
          <cell r="B3516" t="str">
            <v>FMT-29-150-09-12</v>
          </cell>
          <cell r="C3516">
            <v>3895.8174999999997</v>
          </cell>
        </row>
        <row r="3517">
          <cell r="B3517" t="str">
            <v>FMT-29-155-09-12</v>
          </cell>
          <cell r="C3517">
            <v>3934.826</v>
          </cell>
        </row>
        <row r="3518">
          <cell r="B3518" t="str">
            <v>FMT-29-160-09-12</v>
          </cell>
          <cell r="C3518">
            <v>3957.6345000000001</v>
          </cell>
        </row>
        <row r="3519">
          <cell r="B3519" t="str">
            <v>FMT-29-165-09-12</v>
          </cell>
          <cell r="C3519">
            <v>3980.4430000000002</v>
          </cell>
        </row>
        <row r="3520">
          <cell r="B3520" t="str">
            <v>FMT-29-170-09-12</v>
          </cell>
          <cell r="C3520">
            <v>4003.2515000000003</v>
          </cell>
        </row>
        <row r="3521">
          <cell r="B3521" t="str">
            <v>FMT-29-175-09-12</v>
          </cell>
          <cell r="C3521">
            <v>4108.0936000000002</v>
          </cell>
        </row>
        <row r="3522">
          <cell r="B3522" t="str">
            <v>FMT-29-180-09-12</v>
          </cell>
          <cell r="C3522">
            <v>4128.9020999999993</v>
          </cell>
        </row>
        <row r="3523">
          <cell r="B3523" t="str">
            <v>FMT-29-185-09-12</v>
          </cell>
          <cell r="C3523">
            <v>4151.7105999999994</v>
          </cell>
        </row>
        <row r="3524">
          <cell r="B3524" t="str">
            <v>FMT-29-190-09-12</v>
          </cell>
          <cell r="C3524">
            <v>4174.5190999999995</v>
          </cell>
        </row>
        <row r="3525">
          <cell r="B3525" t="str">
            <v>FMT-29-195-09-12</v>
          </cell>
          <cell r="C3525">
            <v>4197.3275999999996</v>
          </cell>
        </row>
        <row r="3526">
          <cell r="B3526" t="str">
            <v>FMT-29-200-09-12</v>
          </cell>
          <cell r="C3526">
            <v>4866.8151999999991</v>
          </cell>
        </row>
        <row r="3527">
          <cell r="B3527" t="str">
            <v>FMT-29-205-09-12</v>
          </cell>
          <cell r="C3527">
            <v>4907.7181999999993</v>
          </cell>
        </row>
        <row r="3528">
          <cell r="B3528" t="str">
            <v>FMT-29-210-09-12</v>
          </cell>
          <cell r="C3528">
            <v>4934.6961999999985</v>
          </cell>
        </row>
        <row r="3529">
          <cell r="B3529" t="str">
            <v>FMT-29-215-09-12</v>
          </cell>
          <cell r="C3529">
            <v>4961.6741999999995</v>
          </cell>
        </row>
        <row r="3530">
          <cell r="B3530" t="str">
            <v>FMT-29-220-09-12</v>
          </cell>
          <cell r="C3530">
            <v>4988.6521999999986</v>
          </cell>
        </row>
        <row r="3531">
          <cell r="B3531" t="str">
            <v>FMT-29-225-09-12</v>
          </cell>
          <cell r="C3531">
            <v>5097.6637999999984</v>
          </cell>
        </row>
        <row r="3532">
          <cell r="B3532" t="str">
            <v>FMT-29-230-09-12</v>
          </cell>
          <cell r="C3532">
            <v>5124.8167999999996</v>
          </cell>
        </row>
        <row r="3533">
          <cell r="B3533" t="str">
            <v>FMT-29-235-09-12</v>
          </cell>
          <cell r="C3533">
            <v>5151.7947999999997</v>
          </cell>
        </row>
        <row r="3534">
          <cell r="B3534" t="str">
            <v>FMT-29-240-09-12</v>
          </cell>
          <cell r="C3534">
            <v>5178.7727999999997</v>
          </cell>
        </row>
        <row r="3535">
          <cell r="B3535" t="str">
            <v>FMT-29-245-09-12</v>
          </cell>
          <cell r="C3535">
            <v>5205.7507999999989</v>
          </cell>
        </row>
        <row r="3536">
          <cell r="B3536" t="str">
            <v>FMT-29-250-09-12</v>
          </cell>
          <cell r="C3536">
            <v>5879.4103999999998</v>
          </cell>
        </row>
        <row r="3537">
          <cell r="B3537" t="str">
            <v>FMT-29-255-09-12</v>
          </cell>
          <cell r="C3537">
            <v>5918.9383999999991</v>
          </cell>
        </row>
        <row r="3538">
          <cell r="B3538" t="str">
            <v>FMT-29-260-09-12</v>
          </cell>
          <cell r="C3538">
            <v>5945.9164000000001</v>
          </cell>
        </row>
        <row r="3539">
          <cell r="B3539" t="str">
            <v>FMT-29-265-09-12</v>
          </cell>
          <cell r="C3539">
            <v>5972.8943999999992</v>
          </cell>
        </row>
        <row r="3540">
          <cell r="B3540" t="str">
            <v>FMT-29-270-09-12</v>
          </cell>
          <cell r="C3540">
            <v>5999.8724000000002</v>
          </cell>
        </row>
        <row r="3541">
          <cell r="B3541" t="str">
            <v>FMT-29-275-09-12</v>
          </cell>
          <cell r="C3541">
            <v>6108.884</v>
          </cell>
        </row>
        <row r="3542">
          <cell r="B3542" t="str">
            <v>FMT-29-280-09-12</v>
          </cell>
          <cell r="C3542">
            <v>6143.311999999999</v>
          </cell>
        </row>
        <row r="3543">
          <cell r="B3543" t="str">
            <v>FMT-29-285-09-12</v>
          </cell>
          <cell r="C3543">
            <v>6170.29</v>
          </cell>
        </row>
        <row r="3544">
          <cell r="B3544" t="str">
            <v>FMT-29-290-09-12</v>
          </cell>
          <cell r="C3544">
            <v>6197.2679999999991</v>
          </cell>
        </row>
        <row r="3545">
          <cell r="B3545" t="str">
            <v>FMT-29-295-09-12</v>
          </cell>
          <cell r="C3545">
            <v>6224.2460000000001</v>
          </cell>
        </row>
        <row r="3546">
          <cell r="B3546" t="str">
            <v>FMT-29-300-09-12</v>
          </cell>
          <cell r="C3546">
            <v>6897.9055999999991</v>
          </cell>
        </row>
        <row r="3547">
          <cell r="B3547" t="str">
            <v>FMTB29-075-09-12</v>
          </cell>
          <cell r="C3547">
            <v>2103.2755999999999</v>
          </cell>
        </row>
        <row r="3548">
          <cell r="B3548" t="str">
            <v>FMTB29-080-09-12</v>
          </cell>
          <cell r="C3548">
            <v>2135.6840999999999</v>
          </cell>
        </row>
        <row r="3549">
          <cell r="B3549" t="str">
            <v>FMTB29-085-09-12</v>
          </cell>
          <cell r="C3549">
            <v>2158.4926</v>
          </cell>
        </row>
        <row r="3550">
          <cell r="B3550" t="str">
            <v>FMTB29-090-09-12</v>
          </cell>
          <cell r="C3550">
            <v>2181.3010999999997</v>
          </cell>
        </row>
        <row r="3551">
          <cell r="B3551" t="str">
            <v>FMTB29-095-09-12</v>
          </cell>
          <cell r="C3551">
            <v>2204.1095999999998</v>
          </cell>
        </row>
        <row r="3552">
          <cell r="B3552" t="str">
            <v>FMTB29-100-09-12</v>
          </cell>
          <cell r="C3552">
            <v>2296.0904999999998</v>
          </cell>
        </row>
        <row r="3553">
          <cell r="B3553" t="str">
            <v>FMTB29-105-09-12</v>
          </cell>
          <cell r="C3553">
            <v>2341.6990000000001</v>
          </cell>
        </row>
        <row r="3554">
          <cell r="B3554" t="str">
            <v>FMTB29-110-09-12</v>
          </cell>
          <cell r="C3554">
            <v>2364.5075000000002</v>
          </cell>
        </row>
        <row r="3555">
          <cell r="B3555" t="str">
            <v>FMTB29-115-09-12</v>
          </cell>
          <cell r="C3555">
            <v>2387.3160000000003</v>
          </cell>
        </row>
        <row r="3556">
          <cell r="B3556" t="str">
            <v>FMTB29-120-09-12</v>
          </cell>
          <cell r="C3556">
            <v>2410.1245000000004</v>
          </cell>
        </row>
        <row r="3557">
          <cell r="B3557" t="str">
            <v>FMTB29-125-09-12</v>
          </cell>
          <cell r="C3557">
            <v>3118.8933999999999</v>
          </cell>
        </row>
        <row r="3558">
          <cell r="B3558" t="str">
            <v>FMTB29-130-09-12</v>
          </cell>
          <cell r="C3558">
            <v>3157.9018999999998</v>
          </cell>
        </row>
        <row r="3559">
          <cell r="B3559" t="str">
            <v>FMTB29-135-09-12</v>
          </cell>
          <cell r="C3559">
            <v>3180.7103999999995</v>
          </cell>
        </row>
        <row r="3560">
          <cell r="B3560" t="str">
            <v>FMTB29-140-09-12</v>
          </cell>
          <cell r="C3560">
            <v>3203.5188999999996</v>
          </cell>
        </row>
        <row r="3561">
          <cell r="B3561" t="str">
            <v>FMTB29-145-09-12</v>
          </cell>
          <cell r="C3561">
            <v>3226.3273999999997</v>
          </cell>
        </row>
        <row r="3562">
          <cell r="B3562" t="str">
            <v>FMTB29-150-09-12</v>
          </cell>
          <cell r="C3562">
            <v>3895.8174999999997</v>
          </cell>
        </row>
        <row r="3563">
          <cell r="B3563" t="str">
            <v>FMTB29-155-09-12</v>
          </cell>
          <cell r="C3563">
            <v>3934.826</v>
          </cell>
        </row>
        <row r="3564">
          <cell r="B3564" t="str">
            <v>FMTB29-160-09-12</v>
          </cell>
          <cell r="C3564">
            <v>3957.6345000000001</v>
          </cell>
        </row>
        <row r="3565">
          <cell r="B3565" t="str">
            <v>FMTB29-165-09-12</v>
          </cell>
          <cell r="C3565">
            <v>3980.4430000000002</v>
          </cell>
        </row>
        <row r="3566">
          <cell r="B3566" t="str">
            <v>FMTB29-170-09-12</v>
          </cell>
          <cell r="C3566">
            <v>4003.2515000000003</v>
          </cell>
        </row>
        <row r="3567">
          <cell r="B3567" t="str">
            <v>FMTB29-175-09-12</v>
          </cell>
          <cell r="C3567">
            <v>4108.0936000000002</v>
          </cell>
        </row>
        <row r="3568">
          <cell r="B3568" t="str">
            <v>FMTB29-180-09-12</v>
          </cell>
          <cell r="C3568">
            <v>4128.9020999999993</v>
          </cell>
        </row>
        <row r="3569">
          <cell r="B3569" t="str">
            <v>FMTB29-185-09-12</v>
          </cell>
          <cell r="C3569">
            <v>4151.7105999999994</v>
          </cell>
        </row>
        <row r="3570">
          <cell r="B3570" t="str">
            <v>FMTB29-190-09-12</v>
          </cell>
          <cell r="C3570">
            <v>4174.5190999999995</v>
          </cell>
        </row>
        <row r="3571">
          <cell r="B3571" t="str">
            <v>FMTB29-195-09-12</v>
          </cell>
          <cell r="C3571">
            <v>4197.3275999999996</v>
          </cell>
        </row>
        <row r="3572">
          <cell r="B3572" t="str">
            <v>FMTB29-200-09-12</v>
          </cell>
          <cell r="C3572">
            <v>4866.8151999999991</v>
          </cell>
        </row>
        <row r="3573">
          <cell r="B3573" t="str">
            <v>FMTB29-205-09-12</v>
          </cell>
          <cell r="C3573">
            <v>4907.7181999999993</v>
          </cell>
        </row>
        <row r="3574">
          <cell r="B3574" t="str">
            <v>FMTB29-210-09-12</v>
          </cell>
          <cell r="C3574">
            <v>4934.6961999999985</v>
          </cell>
        </row>
        <row r="3575">
          <cell r="B3575" t="str">
            <v>FMTB29-215-09-12</v>
          </cell>
          <cell r="C3575">
            <v>4961.6741999999995</v>
          </cell>
        </row>
        <row r="3576">
          <cell r="B3576" t="str">
            <v>FMTB29-220-09-12</v>
          </cell>
          <cell r="C3576">
            <v>4988.6521999999986</v>
          </cell>
        </row>
        <row r="3577">
          <cell r="B3577" t="str">
            <v>FMTB29-225-09-12</v>
          </cell>
          <cell r="C3577">
            <v>5097.6637999999984</v>
          </cell>
        </row>
        <row r="3578">
          <cell r="B3578" t="str">
            <v>FMTB29-230-09-12</v>
          </cell>
          <cell r="C3578">
            <v>5124.8167999999996</v>
          </cell>
        </row>
        <row r="3579">
          <cell r="B3579" t="str">
            <v>FMTB29-235-09-12</v>
          </cell>
          <cell r="C3579">
            <v>5151.7947999999997</v>
          </cell>
        </row>
        <row r="3580">
          <cell r="B3580" t="str">
            <v>FMTB29-240-09-12</v>
          </cell>
          <cell r="C3580">
            <v>5178.7727999999997</v>
          </cell>
        </row>
        <row r="3581">
          <cell r="B3581" t="str">
            <v>FMTB29-245-09-12</v>
          </cell>
          <cell r="C3581">
            <v>5205.7507999999989</v>
          </cell>
        </row>
        <row r="3582">
          <cell r="B3582" t="str">
            <v>FMTB29-250-09-12</v>
          </cell>
          <cell r="C3582">
            <v>5879.4103999999998</v>
          </cell>
        </row>
        <row r="3583">
          <cell r="B3583" t="str">
            <v>FMTB29-255-09-12</v>
          </cell>
          <cell r="C3583">
            <v>5918.9383999999991</v>
          </cell>
        </row>
        <row r="3584">
          <cell r="B3584" t="str">
            <v>FMTB29-260-09-12</v>
          </cell>
          <cell r="C3584">
            <v>5945.9164000000001</v>
          </cell>
        </row>
        <row r="3585">
          <cell r="B3585" t="str">
            <v>FMTB29-265-09-12</v>
          </cell>
          <cell r="C3585">
            <v>5972.8943999999992</v>
          </cell>
        </row>
        <row r="3586">
          <cell r="B3586" t="str">
            <v>FMTB29-270-09-12</v>
          </cell>
          <cell r="C3586">
            <v>5999.8724000000002</v>
          </cell>
        </row>
        <row r="3587">
          <cell r="B3587" t="str">
            <v>FMTB29-275-09-12</v>
          </cell>
          <cell r="C3587">
            <v>6108.884</v>
          </cell>
        </row>
        <row r="3588">
          <cell r="B3588" t="str">
            <v>FMTB29-280-09-12</v>
          </cell>
          <cell r="C3588">
            <v>6143.311999999999</v>
          </cell>
        </row>
        <row r="3589">
          <cell r="B3589" t="str">
            <v>FMTB29-285-09-12</v>
          </cell>
          <cell r="C3589">
            <v>6170.29</v>
          </cell>
        </row>
        <row r="3590">
          <cell r="B3590" t="str">
            <v>FMTB29-290-09-12</v>
          </cell>
          <cell r="C3590">
            <v>6197.2679999999991</v>
          </cell>
        </row>
        <row r="3591">
          <cell r="B3591" t="str">
            <v>FMTB29-295-09-12</v>
          </cell>
          <cell r="C3591">
            <v>6224.2460000000001</v>
          </cell>
        </row>
        <row r="3592">
          <cell r="B3592" t="str">
            <v>FMTB29-300-09-12</v>
          </cell>
          <cell r="C3592">
            <v>6897.9055999999991</v>
          </cell>
        </row>
        <row r="3593">
          <cell r="B3593" t="str">
            <v>FMT-29-075-11-01</v>
          </cell>
          <cell r="C3593">
            <v>1864.7706000000001</v>
          </cell>
        </row>
        <row r="3594">
          <cell r="B3594" t="str">
            <v>FMT-29-080-11-01</v>
          </cell>
          <cell r="C3594">
            <v>1889.6106</v>
          </cell>
        </row>
        <row r="3595">
          <cell r="B3595" t="str">
            <v>FMT-29-085-11-01</v>
          </cell>
          <cell r="C3595">
            <v>1904.3256000000001</v>
          </cell>
        </row>
        <row r="3596">
          <cell r="B3596" t="str">
            <v>FMT-29-090-11-01</v>
          </cell>
          <cell r="C3596">
            <v>1919.0406</v>
          </cell>
        </row>
        <row r="3597">
          <cell r="B3597" t="str">
            <v>FMT-29-095-11-01</v>
          </cell>
          <cell r="C3597">
            <v>1933.7556</v>
          </cell>
        </row>
        <row r="3598">
          <cell r="B3598" t="str">
            <v>FMT-29-100-11-01</v>
          </cell>
          <cell r="C3598">
            <v>2017.643</v>
          </cell>
        </row>
        <row r="3599">
          <cell r="B3599" t="str">
            <v>FMT-29-105-11-01</v>
          </cell>
          <cell r="C3599">
            <v>2055.683</v>
          </cell>
        </row>
        <row r="3600">
          <cell r="B3600" t="str">
            <v>FMT-29-110-11-01</v>
          </cell>
          <cell r="C3600">
            <v>2070.3980000000001</v>
          </cell>
        </row>
        <row r="3601">
          <cell r="B3601" t="str">
            <v>FMT-29-115-11-01</v>
          </cell>
          <cell r="C3601">
            <v>2085.1130000000003</v>
          </cell>
        </row>
        <row r="3602">
          <cell r="B3602" t="str">
            <v>FMT-29-120-11-01</v>
          </cell>
          <cell r="C3602">
            <v>2099.828</v>
          </cell>
        </row>
        <row r="3603">
          <cell r="B3603" t="str">
            <v>FMT-29-125-11-01</v>
          </cell>
          <cell r="C3603">
            <v>2800.5034000000001</v>
          </cell>
        </row>
        <row r="3604">
          <cell r="B3604" t="str">
            <v>FMT-29-130-11-01</v>
          </cell>
          <cell r="C3604">
            <v>2831.9433999999997</v>
          </cell>
        </row>
        <row r="3605">
          <cell r="B3605" t="str">
            <v>FMT-29-135-11-01</v>
          </cell>
          <cell r="C3605">
            <v>2846.6583999999998</v>
          </cell>
        </row>
        <row r="3606">
          <cell r="B3606" t="str">
            <v>FMT-29-140-11-01</v>
          </cell>
          <cell r="C3606">
            <v>2861.3733999999995</v>
          </cell>
        </row>
        <row r="3607">
          <cell r="B3607" t="str">
            <v>FMT-29-145-11-01</v>
          </cell>
          <cell r="C3607">
            <v>2876.0883999999996</v>
          </cell>
        </row>
        <row r="3608">
          <cell r="B3608" t="str">
            <v>FMT-29-150-11-01</v>
          </cell>
          <cell r="C3608">
            <v>3537.4849999999997</v>
          </cell>
        </row>
        <row r="3609">
          <cell r="B3609" t="str">
            <v>FMT-29-155-11-01</v>
          </cell>
          <cell r="C3609">
            <v>3568.9249999999997</v>
          </cell>
        </row>
        <row r="3610">
          <cell r="B3610" t="str">
            <v>FMT-29-160-11-01</v>
          </cell>
          <cell r="C3610">
            <v>3583.64</v>
          </cell>
        </row>
        <row r="3611">
          <cell r="B3611" t="str">
            <v>FMT-29-165-11-01</v>
          </cell>
          <cell r="C3611">
            <v>3598.3549999999996</v>
          </cell>
        </row>
        <row r="3612">
          <cell r="B3612" t="str">
            <v>FMT-29-170-11-01</v>
          </cell>
          <cell r="C3612">
            <v>3613.07</v>
          </cell>
        </row>
        <row r="3613">
          <cell r="B3613" t="str">
            <v>FMT-29-175-11-01</v>
          </cell>
          <cell r="C3613">
            <v>3709.8185999999996</v>
          </cell>
        </row>
        <row r="3614">
          <cell r="B3614" t="str">
            <v>FMT-29-180-11-01</v>
          </cell>
          <cell r="C3614">
            <v>3723.0585999999994</v>
          </cell>
        </row>
        <row r="3615">
          <cell r="B3615" t="str">
            <v>FMT-29-185-11-01</v>
          </cell>
          <cell r="C3615">
            <v>3737.7735999999995</v>
          </cell>
        </row>
        <row r="3616">
          <cell r="B3616" t="str">
            <v>FMT-29-190-11-01</v>
          </cell>
          <cell r="C3616">
            <v>3752.4885999999997</v>
          </cell>
        </row>
        <row r="3617">
          <cell r="B3617" t="str">
            <v>FMT-29-195-11-01</v>
          </cell>
          <cell r="C3617">
            <v>3767.2035999999998</v>
          </cell>
        </row>
        <row r="3618">
          <cell r="B3618" t="str">
            <v>FMT-29-200-11-01</v>
          </cell>
          <cell r="C3618">
            <v>4428.5951999999997</v>
          </cell>
        </row>
        <row r="3619">
          <cell r="B3619" t="str">
            <v>FMT-29-205-11-01</v>
          </cell>
          <cell r="C3619">
            <v>4460.4501999999993</v>
          </cell>
        </row>
        <row r="3620">
          <cell r="B3620" t="str">
            <v>FMT-29-210-11-01</v>
          </cell>
          <cell r="C3620">
            <v>4477.8551999999991</v>
          </cell>
        </row>
        <row r="3621">
          <cell r="B3621" t="str">
            <v>FMT-29-215-11-01</v>
          </cell>
          <cell r="C3621">
            <v>4495.2601999999997</v>
          </cell>
        </row>
        <row r="3622">
          <cell r="B3622" t="str">
            <v>FMT-29-220-11-01</v>
          </cell>
          <cell r="C3622">
            <v>4512.6651999999995</v>
          </cell>
        </row>
        <row r="3623">
          <cell r="B3623" t="str">
            <v>FMT-29-225-11-01</v>
          </cell>
          <cell r="C3623">
            <v>4612.103799999999</v>
          </cell>
        </row>
        <row r="3624">
          <cell r="B3624" t="str">
            <v>FMT-29-230-11-01</v>
          </cell>
          <cell r="C3624">
            <v>4630.2087999999994</v>
          </cell>
        </row>
        <row r="3625">
          <cell r="B3625" t="str">
            <v>FMT-29-235-11-01</v>
          </cell>
          <cell r="C3625">
            <v>4647.6137999999992</v>
          </cell>
        </row>
        <row r="3626">
          <cell r="B3626" t="str">
            <v>FMT-29-240-11-01</v>
          </cell>
          <cell r="C3626">
            <v>4665.0187999999989</v>
          </cell>
        </row>
        <row r="3627">
          <cell r="B3627" t="str">
            <v>FMT-29-245-11-01</v>
          </cell>
          <cell r="C3627">
            <v>4682.4237999999996</v>
          </cell>
        </row>
        <row r="3628">
          <cell r="B3628" t="str">
            <v>FMT-29-250-11-01</v>
          </cell>
          <cell r="C3628">
            <v>5346.5103999999992</v>
          </cell>
        </row>
        <row r="3629">
          <cell r="B3629" t="str">
            <v>FMT-29-255-11-01</v>
          </cell>
          <cell r="C3629">
            <v>5376.9903999999988</v>
          </cell>
        </row>
        <row r="3630">
          <cell r="B3630" t="str">
            <v>FMT-29-260-11-01</v>
          </cell>
          <cell r="C3630">
            <v>5394.3953999999994</v>
          </cell>
        </row>
        <row r="3631">
          <cell r="B3631" t="str">
            <v>FMT-29-265-11-01</v>
          </cell>
          <cell r="C3631">
            <v>5411.8003999999992</v>
          </cell>
        </row>
        <row r="3632">
          <cell r="B3632" t="str">
            <v>FMT-29-270-11-01</v>
          </cell>
          <cell r="C3632">
            <v>5429.2053999999989</v>
          </cell>
        </row>
        <row r="3633">
          <cell r="B3633" t="str">
            <v>FMT-29-275-11-01</v>
          </cell>
          <cell r="C3633">
            <v>5528.6439999999993</v>
          </cell>
        </row>
        <row r="3634">
          <cell r="B3634" t="str">
            <v>FMT-29-280-11-01</v>
          </cell>
          <cell r="C3634">
            <v>5554.0239999999994</v>
          </cell>
        </row>
        <row r="3635">
          <cell r="B3635" t="str">
            <v>FMT-29-285-11-01</v>
          </cell>
          <cell r="C3635">
            <v>5571.4290000000001</v>
          </cell>
        </row>
        <row r="3636">
          <cell r="B3636" t="str">
            <v>FMT-29-290-11-01</v>
          </cell>
          <cell r="C3636">
            <v>5588.8339999999998</v>
          </cell>
        </row>
        <row r="3637">
          <cell r="B3637" t="str">
            <v>FMT-29-295-11-01</v>
          </cell>
          <cell r="C3637">
            <v>5606.2389999999996</v>
          </cell>
        </row>
        <row r="3638">
          <cell r="B3638" t="str">
            <v>FMT-29-300-11-01</v>
          </cell>
          <cell r="C3638">
            <v>6270.3255999999992</v>
          </cell>
        </row>
        <row r="3639">
          <cell r="B3639" t="str">
            <v>FMT-29-075-11-11</v>
          </cell>
          <cell r="C3639">
            <v>2104.8506000000002</v>
          </cell>
        </row>
        <row r="3640">
          <cell r="B3640" t="str">
            <v>FMT-29-080-11-11</v>
          </cell>
          <cell r="C3640">
            <v>2137.7841000000003</v>
          </cell>
        </row>
        <row r="3641">
          <cell r="B3641" t="str">
            <v>FMT-29-085-11-11</v>
          </cell>
          <cell r="C3641">
            <v>2160.5926000000004</v>
          </cell>
        </row>
        <row r="3642">
          <cell r="B3642" t="str">
            <v>FMT-29-090-11-11</v>
          </cell>
          <cell r="C3642">
            <v>2183.4011</v>
          </cell>
        </row>
        <row r="3643">
          <cell r="B3643" t="str">
            <v>FMT-29-095-11-11</v>
          </cell>
          <cell r="C3643">
            <v>2206.2096000000001</v>
          </cell>
        </row>
        <row r="3644">
          <cell r="B3644" t="str">
            <v>FMT-29-100-11-11</v>
          </cell>
          <cell r="C3644">
            <v>2298.1905000000002</v>
          </cell>
        </row>
        <row r="3645">
          <cell r="B3645" t="str">
            <v>FMT-29-105-11-11</v>
          </cell>
          <cell r="C3645">
            <v>2344.3240000000001</v>
          </cell>
        </row>
        <row r="3646">
          <cell r="B3646" t="str">
            <v>FMT-29-110-11-11</v>
          </cell>
          <cell r="C3646">
            <v>2367.1325000000002</v>
          </cell>
        </row>
        <row r="3647">
          <cell r="B3647" t="str">
            <v>FMT-29-115-11-11</v>
          </cell>
          <cell r="C3647">
            <v>2389.9410000000003</v>
          </cell>
        </row>
        <row r="3648">
          <cell r="B3648" t="str">
            <v>FMT-29-120-11-11</v>
          </cell>
          <cell r="C3648">
            <v>2412.7495000000004</v>
          </cell>
        </row>
        <row r="3649">
          <cell r="B3649" t="str">
            <v>FMT-29-125-11-11</v>
          </cell>
          <cell r="C3649">
            <v>3121.5183999999999</v>
          </cell>
        </row>
        <row r="3650">
          <cell r="B3650" t="str">
            <v>FMT-29-130-11-11</v>
          </cell>
          <cell r="C3650">
            <v>3161.0518999999999</v>
          </cell>
        </row>
        <row r="3651">
          <cell r="B3651" t="str">
            <v>FMT-29-135-11-11</v>
          </cell>
          <cell r="C3651">
            <v>3183.8603999999996</v>
          </cell>
        </row>
        <row r="3652">
          <cell r="B3652" t="str">
            <v>FMT-29-140-11-11</v>
          </cell>
          <cell r="C3652">
            <v>3206.6688999999997</v>
          </cell>
        </row>
        <row r="3653">
          <cell r="B3653" t="str">
            <v>FMT-29-145-11-11</v>
          </cell>
          <cell r="C3653">
            <v>3229.4773999999998</v>
          </cell>
        </row>
        <row r="3654">
          <cell r="B3654" t="str">
            <v>FMT-29-150-11-11</v>
          </cell>
          <cell r="C3654">
            <v>3898.9674999999997</v>
          </cell>
        </row>
        <row r="3655">
          <cell r="B3655" t="str">
            <v>FMT-29-155-11-11</v>
          </cell>
          <cell r="C3655">
            <v>3938.5009999999997</v>
          </cell>
        </row>
        <row r="3656">
          <cell r="B3656" t="str">
            <v>FMT-29-160-11-11</v>
          </cell>
          <cell r="C3656">
            <v>3961.3094999999998</v>
          </cell>
        </row>
        <row r="3657">
          <cell r="B3657" t="str">
            <v>FMT-29-165-11-11</v>
          </cell>
          <cell r="C3657">
            <v>3984.1179999999999</v>
          </cell>
        </row>
        <row r="3658">
          <cell r="B3658" t="str">
            <v>FMT-29-170-11-11</v>
          </cell>
          <cell r="C3658">
            <v>4006.9265</v>
          </cell>
        </row>
        <row r="3659">
          <cell r="B3659" t="str">
            <v>FMT-29-175-11-11</v>
          </cell>
          <cell r="C3659">
            <v>4111.7685999999994</v>
          </cell>
        </row>
        <row r="3660">
          <cell r="B3660" t="str">
            <v>FMT-29-180-11-11</v>
          </cell>
          <cell r="C3660">
            <v>4133.1020999999992</v>
          </cell>
        </row>
        <row r="3661">
          <cell r="B3661" t="str">
            <v>FMT-29-185-11-11</v>
          </cell>
          <cell r="C3661">
            <v>4155.9105999999992</v>
          </cell>
        </row>
        <row r="3662">
          <cell r="B3662" t="str">
            <v>FMT-29-190-11-11</v>
          </cell>
          <cell r="C3662">
            <v>4178.7190999999993</v>
          </cell>
        </row>
        <row r="3663">
          <cell r="B3663" t="str">
            <v>FMT-29-195-11-11</v>
          </cell>
          <cell r="C3663">
            <v>4201.5275999999994</v>
          </cell>
        </row>
        <row r="3664">
          <cell r="B3664" t="str">
            <v>FMT-29-200-11-11</v>
          </cell>
          <cell r="C3664">
            <v>4871.0151999999998</v>
          </cell>
        </row>
        <row r="3665">
          <cell r="B3665" t="str">
            <v>FMT-29-205-11-11</v>
          </cell>
          <cell r="C3665">
            <v>4912.4431999999997</v>
          </cell>
        </row>
        <row r="3666">
          <cell r="B3666" t="str">
            <v>FMT-29-210-11-11</v>
          </cell>
          <cell r="C3666">
            <v>4939.4211999999989</v>
          </cell>
        </row>
        <row r="3667">
          <cell r="B3667" t="str">
            <v>FMT-29-215-11-11</v>
          </cell>
          <cell r="C3667">
            <v>4966.3991999999998</v>
          </cell>
        </row>
        <row r="3668">
          <cell r="B3668" t="str">
            <v>FMT-29-220-11-11</v>
          </cell>
          <cell r="C3668">
            <v>4993.377199999999</v>
          </cell>
        </row>
        <row r="3669">
          <cell r="B3669" t="str">
            <v>FMT-29-225-11-11</v>
          </cell>
          <cell r="C3669">
            <v>5102.3887999999988</v>
          </cell>
        </row>
        <row r="3670">
          <cell r="B3670" t="str">
            <v>FMT-29-230-11-11</v>
          </cell>
          <cell r="C3670">
            <v>5130.0667999999996</v>
          </cell>
        </row>
        <row r="3671">
          <cell r="B3671" t="str">
            <v>FMT-29-235-11-11</v>
          </cell>
          <cell r="C3671">
            <v>5157.0447999999997</v>
          </cell>
        </row>
        <row r="3672">
          <cell r="B3672" t="str">
            <v>FMT-29-240-11-11</v>
          </cell>
          <cell r="C3672">
            <v>5184.0227999999997</v>
          </cell>
        </row>
        <row r="3673">
          <cell r="B3673" t="str">
            <v>FMT-29-245-11-11</v>
          </cell>
          <cell r="C3673">
            <v>5211.0007999999989</v>
          </cell>
        </row>
        <row r="3674">
          <cell r="B3674" t="str">
            <v>FMT-29-250-11-11</v>
          </cell>
          <cell r="C3674">
            <v>5884.6603999999998</v>
          </cell>
        </row>
        <row r="3675">
          <cell r="B3675" t="str">
            <v>FMT-29-255-11-11</v>
          </cell>
          <cell r="C3675">
            <v>5924.7133999999987</v>
          </cell>
        </row>
        <row r="3676">
          <cell r="B3676" t="str">
            <v>FMT-29-260-11-11</v>
          </cell>
          <cell r="C3676">
            <v>5951.6913999999997</v>
          </cell>
        </row>
        <row r="3677">
          <cell r="B3677" t="str">
            <v>FMT-29-265-11-11</v>
          </cell>
          <cell r="C3677">
            <v>5978.6693999999989</v>
          </cell>
        </row>
        <row r="3678">
          <cell r="B3678" t="str">
            <v>FMT-29-270-11-11</v>
          </cell>
          <cell r="C3678">
            <v>6005.6473999999998</v>
          </cell>
        </row>
        <row r="3679">
          <cell r="B3679" t="str">
            <v>FMT-29-275-11-11</v>
          </cell>
          <cell r="C3679">
            <v>6114.6589999999997</v>
          </cell>
        </row>
        <row r="3680">
          <cell r="B3680" t="str">
            <v>FMT-29-280-11-11</v>
          </cell>
          <cell r="C3680">
            <v>6149.6119999999992</v>
          </cell>
        </row>
        <row r="3681">
          <cell r="B3681" t="str">
            <v>FMT-29-285-11-11</v>
          </cell>
          <cell r="C3681">
            <v>6176.59</v>
          </cell>
        </row>
        <row r="3682">
          <cell r="B3682" t="str">
            <v>FMT-29-290-11-11</v>
          </cell>
          <cell r="C3682">
            <v>6203.5679999999993</v>
          </cell>
        </row>
        <row r="3683">
          <cell r="B3683" t="str">
            <v>FMT-29-295-11-11</v>
          </cell>
          <cell r="C3683">
            <v>6230.5460000000003</v>
          </cell>
        </row>
        <row r="3684">
          <cell r="B3684" t="str">
            <v>FMT-29-300-11-11</v>
          </cell>
          <cell r="C3684">
            <v>6904.2055999999993</v>
          </cell>
        </row>
        <row r="3685">
          <cell r="B3685" t="str">
            <v>FMTB29-075-11-11</v>
          </cell>
          <cell r="C3685">
            <v>2104.8506000000002</v>
          </cell>
        </row>
        <row r="3686">
          <cell r="B3686" t="str">
            <v>FMTB29-080-11-11</v>
          </cell>
          <cell r="C3686">
            <v>2137.7841000000003</v>
          </cell>
        </row>
        <row r="3687">
          <cell r="B3687" t="str">
            <v>FMTB29-085-11-11</v>
          </cell>
          <cell r="C3687">
            <v>2160.5926000000004</v>
          </cell>
        </row>
        <row r="3688">
          <cell r="B3688" t="str">
            <v>FMTB29-090-11-11</v>
          </cell>
          <cell r="C3688">
            <v>2183.4011</v>
          </cell>
        </row>
        <row r="3689">
          <cell r="B3689" t="str">
            <v>FMTB29-095-11-11</v>
          </cell>
          <cell r="C3689">
            <v>2206.2096000000001</v>
          </cell>
        </row>
        <row r="3690">
          <cell r="B3690" t="str">
            <v>FMTB29-100-11-11</v>
          </cell>
          <cell r="C3690">
            <v>2298.1905000000002</v>
          </cell>
        </row>
        <row r="3691">
          <cell r="B3691" t="str">
            <v>FMTB29-105-11-11</v>
          </cell>
          <cell r="C3691">
            <v>2344.3240000000001</v>
          </cell>
        </row>
        <row r="3692">
          <cell r="B3692" t="str">
            <v>FMTB29-110-11-11</v>
          </cell>
          <cell r="C3692">
            <v>2367.1325000000002</v>
          </cell>
        </row>
        <row r="3693">
          <cell r="B3693" t="str">
            <v>FMTB29-115-11-11</v>
          </cell>
          <cell r="C3693">
            <v>2389.9410000000003</v>
          </cell>
        </row>
        <row r="3694">
          <cell r="B3694" t="str">
            <v>FMTB29-120-11-11</v>
          </cell>
          <cell r="C3694">
            <v>2412.7495000000004</v>
          </cell>
        </row>
        <row r="3695">
          <cell r="B3695" t="str">
            <v>FMTB29-125-11-11</v>
          </cell>
          <cell r="C3695">
            <v>3121.5183999999999</v>
          </cell>
        </row>
        <row r="3696">
          <cell r="B3696" t="str">
            <v>FMTB29-130-11-11</v>
          </cell>
          <cell r="C3696">
            <v>3161.0518999999999</v>
          </cell>
        </row>
        <row r="3697">
          <cell r="B3697" t="str">
            <v>FMTB29-135-11-11</v>
          </cell>
          <cell r="C3697">
            <v>3183.8603999999996</v>
          </cell>
        </row>
        <row r="3698">
          <cell r="B3698" t="str">
            <v>FMTB29-140-11-11</v>
          </cell>
          <cell r="C3698">
            <v>3206.6688999999997</v>
          </cell>
        </row>
        <row r="3699">
          <cell r="B3699" t="str">
            <v>FMTB29-145-11-11</v>
          </cell>
          <cell r="C3699">
            <v>3229.4773999999998</v>
          </cell>
        </row>
        <row r="3700">
          <cell r="B3700" t="str">
            <v>FMTB29-150-11-11</v>
          </cell>
          <cell r="C3700">
            <v>3898.9674999999997</v>
          </cell>
        </row>
        <row r="3701">
          <cell r="B3701" t="str">
            <v>FMTB29-155-11-11</v>
          </cell>
          <cell r="C3701">
            <v>3938.5009999999997</v>
          </cell>
        </row>
        <row r="3702">
          <cell r="B3702" t="str">
            <v>FMTB29-160-11-11</v>
          </cell>
          <cell r="C3702">
            <v>3961.3094999999998</v>
          </cell>
        </row>
        <row r="3703">
          <cell r="B3703" t="str">
            <v>FMTB29-165-11-11</v>
          </cell>
          <cell r="C3703">
            <v>3984.1179999999999</v>
          </cell>
        </row>
        <row r="3704">
          <cell r="B3704" t="str">
            <v>FMTB29-170-11-11</v>
          </cell>
          <cell r="C3704">
            <v>4006.9265</v>
          </cell>
        </row>
        <row r="3705">
          <cell r="B3705" t="str">
            <v>FMTB29-175-11-11</v>
          </cell>
          <cell r="C3705">
            <v>4111.7685999999994</v>
          </cell>
        </row>
        <row r="3706">
          <cell r="B3706" t="str">
            <v>FMTB29-180-11-11</v>
          </cell>
          <cell r="C3706">
            <v>4133.1020999999992</v>
          </cell>
        </row>
        <row r="3707">
          <cell r="B3707" t="str">
            <v>FMTB29-185-11-11</v>
          </cell>
          <cell r="C3707">
            <v>4155.9105999999992</v>
          </cell>
        </row>
        <row r="3708">
          <cell r="B3708" t="str">
            <v>FMTB29-190-11-11</v>
          </cell>
          <cell r="C3708">
            <v>4178.7190999999993</v>
          </cell>
        </row>
        <row r="3709">
          <cell r="B3709" t="str">
            <v>FMTB29-195-11-11</v>
          </cell>
          <cell r="C3709">
            <v>4201.5275999999994</v>
          </cell>
        </row>
        <row r="3710">
          <cell r="B3710" t="str">
            <v>FMTB29-200-11-11</v>
          </cell>
          <cell r="C3710">
            <v>4871.0151999999998</v>
          </cell>
        </row>
        <row r="3711">
          <cell r="B3711" t="str">
            <v>FMTB29-205-11-11</v>
          </cell>
          <cell r="C3711">
            <v>4912.4431999999997</v>
          </cell>
        </row>
        <row r="3712">
          <cell r="B3712" t="str">
            <v>FMTB29-210-11-11</v>
          </cell>
          <cell r="C3712">
            <v>4939.4211999999989</v>
          </cell>
        </row>
        <row r="3713">
          <cell r="B3713" t="str">
            <v>FMTB29-215-11-11</v>
          </cell>
          <cell r="C3713">
            <v>4966.3991999999998</v>
          </cell>
        </row>
        <row r="3714">
          <cell r="B3714" t="str">
            <v>FMTB29-220-11-11</v>
          </cell>
          <cell r="C3714">
            <v>4993.377199999999</v>
          </cell>
        </row>
        <row r="3715">
          <cell r="B3715" t="str">
            <v>FMTB29-225-11-11</v>
          </cell>
          <cell r="C3715">
            <v>5102.3887999999988</v>
          </cell>
        </row>
        <row r="3716">
          <cell r="B3716" t="str">
            <v>FMTB29-230-11-11</v>
          </cell>
          <cell r="C3716">
            <v>5130.0667999999996</v>
          </cell>
        </row>
        <row r="3717">
          <cell r="B3717" t="str">
            <v>FMTB29-235-11-11</v>
          </cell>
          <cell r="C3717">
            <v>5157.0447999999997</v>
          </cell>
        </row>
        <row r="3718">
          <cell r="B3718" t="str">
            <v>FMTB29-240-11-11</v>
          </cell>
          <cell r="C3718">
            <v>5184.0227999999997</v>
          </cell>
        </row>
        <row r="3719">
          <cell r="B3719" t="str">
            <v>FMTB29-245-11-11</v>
          </cell>
          <cell r="C3719">
            <v>5211.0007999999989</v>
          </cell>
        </row>
        <row r="3720">
          <cell r="B3720" t="str">
            <v>FMTB29-250-11-11</v>
          </cell>
          <cell r="C3720">
            <v>5884.6603999999998</v>
          </cell>
        </row>
        <row r="3721">
          <cell r="B3721" t="str">
            <v>FMTB29-255-11-11</v>
          </cell>
          <cell r="C3721">
            <v>5924.7133999999987</v>
          </cell>
        </row>
        <row r="3722">
          <cell r="B3722" t="str">
            <v>FMTB29-260-11-11</v>
          </cell>
          <cell r="C3722">
            <v>5951.6913999999997</v>
          </cell>
        </row>
        <row r="3723">
          <cell r="B3723" t="str">
            <v>FMTB29-265-11-11</v>
          </cell>
          <cell r="C3723">
            <v>5978.6693999999989</v>
          </cell>
        </row>
        <row r="3724">
          <cell r="B3724" t="str">
            <v>FMTB29-270-11-11</v>
          </cell>
          <cell r="C3724">
            <v>6005.6473999999998</v>
          </cell>
        </row>
        <row r="3725">
          <cell r="B3725" t="str">
            <v>FMTB29-275-11-11</v>
          </cell>
          <cell r="C3725">
            <v>6114.6589999999997</v>
          </cell>
        </row>
        <row r="3726">
          <cell r="B3726" t="str">
            <v>FMTB29-280-11-11</v>
          </cell>
          <cell r="C3726">
            <v>6149.6119999999992</v>
          </cell>
        </row>
        <row r="3727">
          <cell r="B3727" t="str">
            <v>FMTB29-285-11-11</v>
          </cell>
          <cell r="C3727">
            <v>6176.59</v>
          </cell>
        </row>
        <row r="3728">
          <cell r="B3728" t="str">
            <v>FMTB29-290-11-11</v>
          </cell>
          <cell r="C3728">
            <v>6203.5679999999993</v>
          </cell>
        </row>
        <row r="3729">
          <cell r="B3729" t="str">
            <v>FMTB29-295-11-11</v>
          </cell>
          <cell r="C3729">
            <v>6230.5460000000003</v>
          </cell>
        </row>
        <row r="3730">
          <cell r="B3730" t="str">
            <v>FMTB29-300-11-11</v>
          </cell>
          <cell r="C3730">
            <v>6904.2055999999993</v>
          </cell>
        </row>
        <row r="3731">
          <cell r="B3731" t="str">
            <v>FMT-29-075-11-02</v>
          </cell>
          <cell r="C3731">
            <v>1864.7706000000001</v>
          </cell>
        </row>
        <row r="3732">
          <cell r="B3732" t="str">
            <v>FMT-29-080-11-02</v>
          </cell>
          <cell r="C3732">
            <v>1889.6106</v>
          </cell>
        </row>
        <row r="3733">
          <cell r="B3733" t="str">
            <v>FMT-29-085-11-02</v>
          </cell>
          <cell r="C3733">
            <v>1904.3256000000001</v>
          </cell>
        </row>
        <row r="3734">
          <cell r="B3734" t="str">
            <v>FMT-29-090-11-02</v>
          </cell>
          <cell r="C3734">
            <v>1919.0406</v>
          </cell>
        </row>
        <row r="3735">
          <cell r="B3735" t="str">
            <v>FMT-29-095-11-02</v>
          </cell>
          <cell r="C3735">
            <v>1933.7556</v>
          </cell>
        </row>
        <row r="3736">
          <cell r="B3736" t="str">
            <v>FMT-29-100-11-02</v>
          </cell>
          <cell r="C3736">
            <v>2017.643</v>
          </cell>
        </row>
        <row r="3737">
          <cell r="B3737" t="str">
            <v>FMT-29-105-11-02</v>
          </cell>
          <cell r="C3737">
            <v>2055.683</v>
          </cell>
        </row>
        <row r="3738">
          <cell r="B3738" t="str">
            <v>FMT-29-110-11-02</v>
          </cell>
          <cell r="C3738">
            <v>2070.3980000000001</v>
          </cell>
        </row>
        <row r="3739">
          <cell r="B3739" t="str">
            <v>FMT-29-115-11-02</v>
          </cell>
          <cell r="C3739">
            <v>2085.1130000000003</v>
          </cell>
        </row>
        <row r="3740">
          <cell r="B3740" t="str">
            <v>FMT-29-120-11-02</v>
          </cell>
          <cell r="C3740">
            <v>2099.828</v>
          </cell>
        </row>
        <row r="3741">
          <cell r="B3741" t="str">
            <v>FMT-29-125-11-02</v>
          </cell>
          <cell r="C3741">
            <v>2800.5034000000001</v>
          </cell>
        </row>
        <row r="3742">
          <cell r="B3742" t="str">
            <v>FMT-29-130-11-02</v>
          </cell>
          <cell r="C3742">
            <v>2831.9433999999997</v>
          </cell>
        </row>
        <row r="3743">
          <cell r="B3743" t="str">
            <v>FMT-29-135-11-02</v>
          </cell>
          <cell r="C3743">
            <v>2846.6583999999998</v>
          </cell>
        </row>
        <row r="3744">
          <cell r="B3744" t="str">
            <v>FMT-29-140-11-02</v>
          </cell>
          <cell r="C3744">
            <v>2861.3733999999995</v>
          </cell>
        </row>
        <row r="3745">
          <cell r="B3745" t="str">
            <v>FMT-29-145-11-02</v>
          </cell>
          <cell r="C3745">
            <v>2876.0883999999996</v>
          </cell>
        </row>
        <row r="3746">
          <cell r="B3746" t="str">
            <v>FMT-29-150-11-02</v>
          </cell>
          <cell r="C3746">
            <v>3537.4849999999997</v>
          </cell>
        </row>
        <row r="3747">
          <cell r="B3747" t="str">
            <v>FMT-29-155-11-02</v>
          </cell>
          <cell r="C3747">
            <v>3568.9249999999997</v>
          </cell>
        </row>
        <row r="3748">
          <cell r="B3748" t="str">
            <v>FMT-29-160-11-02</v>
          </cell>
          <cell r="C3748">
            <v>3583.64</v>
          </cell>
        </row>
        <row r="3749">
          <cell r="B3749" t="str">
            <v>FMT-29-165-11-02</v>
          </cell>
          <cell r="C3749">
            <v>3598.3549999999996</v>
          </cell>
        </row>
        <row r="3750">
          <cell r="B3750" t="str">
            <v>FMT-29-170-11-02</v>
          </cell>
          <cell r="C3750">
            <v>3613.07</v>
          </cell>
        </row>
        <row r="3751">
          <cell r="B3751" t="str">
            <v>FMT-29-175-11-02</v>
          </cell>
          <cell r="C3751">
            <v>3709.8185999999996</v>
          </cell>
        </row>
        <row r="3752">
          <cell r="B3752" t="str">
            <v>FMT-29-180-11-02</v>
          </cell>
          <cell r="C3752">
            <v>3723.0585999999994</v>
          </cell>
        </row>
        <row r="3753">
          <cell r="B3753" t="str">
            <v>FMT-29-185-11-02</v>
          </cell>
          <cell r="C3753">
            <v>3737.7735999999995</v>
          </cell>
        </row>
        <row r="3754">
          <cell r="B3754" t="str">
            <v>FMT-29-190-11-02</v>
          </cell>
          <cell r="C3754">
            <v>3752.4885999999997</v>
          </cell>
        </row>
        <row r="3755">
          <cell r="B3755" t="str">
            <v>FMT-29-195-11-02</v>
          </cell>
          <cell r="C3755">
            <v>3767.2035999999998</v>
          </cell>
        </row>
        <row r="3756">
          <cell r="B3756" t="str">
            <v>FMT-29-200-11-02</v>
          </cell>
          <cell r="C3756">
            <v>4428.5951999999997</v>
          </cell>
        </row>
        <row r="3757">
          <cell r="B3757" t="str">
            <v>FMT-29-205-11-02</v>
          </cell>
          <cell r="C3757">
            <v>4460.4501999999993</v>
          </cell>
        </row>
        <row r="3758">
          <cell r="B3758" t="str">
            <v>FMT-29-210-11-02</v>
          </cell>
          <cell r="C3758">
            <v>4477.8551999999991</v>
          </cell>
        </row>
        <row r="3759">
          <cell r="B3759" t="str">
            <v>FMT-29-215-11-02</v>
          </cell>
          <cell r="C3759">
            <v>4495.2601999999997</v>
          </cell>
        </row>
        <row r="3760">
          <cell r="B3760" t="str">
            <v>FMT-29-220-11-02</v>
          </cell>
          <cell r="C3760">
            <v>4512.6651999999995</v>
          </cell>
        </row>
        <row r="3761">
          <cell r="B3761" t="str">
            <v>FMT-29-225-11-02</v>
          </cell>
          <cell r="C3761">
            <v>4612.103799999999</v>
          </cell>
        </row>
        <row r="3762">
          <cell r="B3762" t="str">
            <v>FMT-29-230-11-02</v>
          </cell>
          <cell r="C3762">
            <v>4630.2087999999994</v>
          </cell>
        </row>
        <row r="3763">
          <cell r="B3763" t="str">
            <v>FMT-29-235-11-02</v>
          </cell>
          <cell r="C3763">
            <v>4647.6137999999992</v>
          </cell>
        </row>
        <row r="3764">
          <cell r="B3764" t="str">
            <v>FMT-29-240-11-02</v>
          </cell>
          <cell r="C3764">
            <v>4665.0187999999989</v>
          </cell>
        </row>
        <row r="3765">
          <cell r="B3765" t="str">
            <v>FMT-29-245-11-02</v>
          </cell>
          <cell r="C3765">
            <v>4682.4237999999996</v>
          </cell>
        </row>
        <row r="3766">
          <cell r="B3766" t="str">
            <v>FMT-29-250-11-02</v>
          </cell>
          <cell r="C3766">
            <v>5346.5103999999992</v>
          </cell>
        </row>
        <row r="3767">
          <cell r="B3767" t="str">
            <v>FMT-29-255-11-02</v>
          </cell>
          <cell r="C3767">
            <v>5376.9903999999988</v>
          </cell>
        </row>
        <row r="3768">
          <cell r="B3768" t="str">
            <v>FMT-29-260-11-02</v>
          </cell>
          <cell r="C3768">
            <v>5394.3953999999994</v>
          </cell>
        </row>
        <row r="3769">
          <cell r="B3769" t="str">
            <v>FMT-29-265-11-02</v>
          </cell>
          <cell r="C3769">
            <v>5411.8003999999992</v>
          </cell>
        </row>
        <row r="3770">
          <cell r="B3770" t="str">
            <v>FMT-29-270-11-02</v>
          </cell>
          <cell r="C3770">
            <v>5429.2053999999989</v>
          </cell>
        </row>
        <row r="3771">
          <cell r="B3771" t="str">
            <v>FMT-29-275-11-02</v>
          </cell>
          <cell r="C3771">
            <v>5528.6439999999993</v>
          </cell>
        </row>
        <row r="3772">
          <cell r="B3772" t="str">
            <v>FMT-29-280-11-02</v>
          </cell>
          <cell r="C3772">
            <v>5554.0239999999994</v>
          </cell>
        </row>
        <row r="3773">
          <cell r="B3773" t="str">
            <v>FMT-29-285-11-02</v>
          </cell>
          <cell r="C3773">
            <v>5571.4290000000001</v>
          </cell>
        </row>
        <row r="3774">
          <cell r="B3774" t="str">
            <v>FMT-29-290-11-02</v>
          </cell>
          <cell r="C3774">
            <v>5588.8339999999998</v>
          </cell>
        </row>
        <row r="3775">
          <cell r="B3775" t="str">
            <v>FMT-29-295-11-02</v>
          </cell>
          <cell r="C3775">
            <v>5606.2389999999996</v>
          </cell>
        </row>
        <row r="3776">
          <cell r="B3776" t="str">
            <v>FMT-29-300-11-02</v>
          </cell>
          <cell r="C3776">
            <v>6270.3255999999992</v>
          </cell>
        </row>
        <row r="3777">
          <cell r="B3777" t="str">
            <v>FMT-29-075-11-12</v>
          </cell>
          <cell r="C3777">
            <v>2104.8506000000002</v>
          </cell>
        </row>
        <row r="3778">
          <cell r="B3778" t="str">
            <v>FMT-29-080-11-12</v>
          </cell>
          <cell r="C3778">
            <v>2137.7841000000003</v>
          </cell>
        </row>
        <row r="3779">
          <cell r="B3779" t="str">
            <v>FMT-29-085-11-12</v>
          </cell>
          <cell r="C3779">
            <v>2160.5926000000004</v>
          </cell>
        </row>
        <row r="3780">
          <cell r="B3780" t="str">
            <v>FMT-29-090-11-12</v>
          </cell>
          <cell r="C3780">
            <v>2183.4011</v>
          </cell>
        </row>
        <row r="3781">
          <cell r="B3781" t="str">
            <v>FMT-29-095-11-12</v>
          </cell>
          <cell r="C3781">
            <v>2206.2096000000001</v>
          </cell>
        </row>
        <row r="3782">
          <cell r="B3782" t="str">
            <v>FMT-29-100-11-12</v>
          </cell>
          <cell r="C3782">
            <v>2298.1905000000002</v>
          </cell>
        </row>
        <row r="3783">
          <cell r="B3783" t="str">
            <v>FMT-29-105-11-12</v>
          </cell>
          <cell r="C3783">
            <v>2344.3240000000001</v>
          </cell>
        </row>
        <row r="3784">
          <cell r="B3784" t="str">
            <v>FMT-29-110-11-12</v>
          </cell>
          <cell r="C3784">
            <v>2367.1325000000002</v>
          </cell>
        </row>
        <row r="3785">
          <cell r="B3785" t="str">
            <v>FMT-29-115-11-12</v>
          </cell>
          <cell r="C3785">
            <v>2389.9410000000003</v>
          </cell>
        </row>
        <row r="3786">
          <cell r="B3786" t="str">
            <v>FMT-29-120-11-12</v>
          </cell>
          <cell r="C3786">
            <v>2412.7495000000004</v>
          </cell>
        </row>
        <row r="3787">
          <cell r="B3787" t="str">
            <v>FMT-29-125-11-12</v>
          </cell>
          <cell r="C3787">
            <v>3121.5183999999999</v>
          </cell>
        </row>
        <row r="3788">
          <cell r="B3788" t="str">
            <v>FMT-29-130-11-12</v>
          </cell>
          <cell r="C3788">
            <v>3161.0518999999999</v>
          </cell>
        </row>
        <row r="3789">
          <cell r="B3789" t="str">
            <v>FMT-29-135-11-12</v>
          </cell>
          <cell r="C3789">
            <v>3183.8603999999996</v>
          </cell>
        </row>
        <row r="3790">
          <cell r="B3790" t="str">
            <v>FMT-29-140-11-12</v>
          </cell>
          <cell r="C3790">
            <v>3206.6688999999997</v>
          </cell>
        </row>
        <row r="3791">
          <cell r="B3791" t="str">
            <v>FMT-29-145-11-12</v>
          </cell>
          <cell r="C3791">
            <v>3229.4773999999998</v>
          </cell>
        </row>
        <row r="3792">
          <cell r="B3792" t="str">
            <v>FMT-29-150-11-12</v>
          </cell>
          <cell r="C3792">
            <v>3898.9674999999997</v>
          </cell>
        </row>
        <row r="3793">
          <cell r="B3793" t="str">
            <v>FMT-29-155-11-12</v>
          </cell>
          <cell r="C3793">
            <v>3938.5009999999997</v>
          </cell>
        </row>
        <row r="3794">
          <cell r="B3794" t="str">
            <v>FMT-29-160-11-12</v>
          </cell>
          <cell r="C3794">
            <v>3961.3094999999998</v>
          </cell>
        </row>
        <row r="3795">
          <cell r="B3795" t="str">
            <v>FMT-29-165-11-12</v>
          </cell>
          <cell r="C3795">
            <v>3984.1179999999999</v>
          </cell>
        </row>
        <row r="3796">
          <cell r="B3796" t="str">
            <v>FMT-29-170-11-12</v>
          </cell>
          <cell r="C3796">
            <v>4006.9265</v>
          </cell>
        </row>
        <row r="3797">
          <cell r="B3797" t="str">
            <v>FMT-29-175-11-12</v>
          </cell>
          <cell r="C3797">
            <v>4111.7685999999994</v>
          </cell>
        </row>
        <row r="3798">
          <cell r="B3798" t="str">
            <v>FMT-29-180-11-12</v>
          </cell>
          <cell r="C3798">
            <v>4133.1020999999992</v>
          </cell>
        </row>
        <row r="3799">
          <cell r="B3799" t="str">
            <v>FMT-29-185-11-12</v>
          </cell>
          <cell r="C3799">
            <v>4155.9105999999992</v>
          </cell>
        </row>
        <row r="3800">
          <cell r="B3800" t="str">
            <v>FMT-29-190-11-12</v>
          </cell>
          <cell r="C3800">
            <v>4178.7190999999993</v>
          </cell>
        </row>
        <row r="3801">
          <cell r="B3801" t="str">
            <v>FMT-29-195-11-12</v>
          </cell>
          <cell r="C3801">
            <v>4201.5275999999994</v>
          </cell>
        </row>
        <row r="3802">
          <cell r="B3802" t="str">
            <v>FMT-29-200-11-12</v>
          </cell>
          <cell r="C3802">
            <v>4871.0151999999998</v>
          </cell>
        </row>
        <row r="3803">
          <cell r="B3803" t="str">
            <v>FMT-29-205-11-12</v>
          </cell>
          <cell r="C3803">
            <v>4912.4431999999997</v>
          </cell>
        </row>
        <row r="3804">
          <cell r="B3804" t="str">
            <v>FMT-29-210-11-12</v>
          </cell>
          <cell r="C3804">
            <v>4939.4211999999989</v>
          </cell>
        </row>
        <row r="3805">
          <cell r="B3805" t="str">
            <v>FMT-29-215-11-12</v>
          </cell>
          <cell r="C3805">
            <v>4966.3991999999998</v>
          </cell>
        </row>
        <row r="3806">
          <cell r="B3806" t="str">
            <v>FMT-29-220-11-12</v>
          </cell>
          <cell r="C3806">
            <v>4993.377199999999</v>
          </cell>
        </row>
        <row r="3807">
          <cell r="B3807" t="str">
            <v>FMT-29-225-11-12</v>
          </cell>
          <cell r="C3807">
            <v>5102.3887999999988</v>
          </cell>
        </row>
        <row r="3808">
          <cell r="B3808" t="str">
            <v>FMT-29-230-11-12</v>
          </cell>
          <cell r="C3808">
            <v>5130.0667999999996</v>
          </cell>
        </row>
        <row r="3809">
          <cell r="B3809" t="str">
            <v>FMT-29-235-11-12</v>
          </cell>
          <cell r="C3809">
            <v>5157.0447999999997</v>
          </cell>
        </row>
        <row r="3810">
          <cell r="B3810" t="str">
            <v>FMT-29-240-11-12</v>
          </cell>
          <cell r="C3810">
            <v>5184.0227999999997</v>
          </cell>
        </row>
        <row r="3811">
          <cell r="B3811" t="str">
            <v>FMT-29-245-11-12</v>
          </cell>
          <cell r="C3811">
            <v>5211.0007999999989</v>
          </cell>
        </row>
        <row r="3812">
          <cell r="B3812" t="str">
            <v>FMT-29-250-11-12</v>
          </cell>
          <cell r="C3812">
            <v>5884.6603999999998</v>
          </cell>
        </row>
        <row r="3813">
          <cell r="B3813" t="str">
            <v>FMT-29-255-11-12</v>
          </cell>
          <cell r="C3813">
            <v>5924.7133999999987</v>
          </cell>
        </row>
        <row r="3814">
          <cell r="B3814" t="str">
            <v>FMT-29-260-11-12</v>
          </cell>
          <cell r="C3814">
            <v>5951.6913999999997</v>
          </cell>
        </row>
        <row r="3815">
          <cell r="B3815" t="str">
            <v>FMT-29-265-11-12</v>
          </cell>
          <cell r="C3815">
            <v>5978.6693999999989</v>
          </cell>
        </row>
        <row r="3816">
          <cell r="B3816" t="str">
            <v>FMT-29-270-11-12</v>
          </cell>
          <cell r="C3816">
            <v>6005.6473999999998</v>
          </cell>
        </row>
        <row r="3817">
          <cell r="B3817" t="str">
            <v>FMT-29-275-11-12</v>
          </cell>
          <cell r="C3817">
            <v>6114.6589999999997</v>
          </cell>
        </row>
        <row r="3818">
          <cell r="B3818" t="str">
            <v>FMT-29-280-11-12</v>
          </cell>
          <cell r="C3818">
            <v>6149.6119999999992</v>
          </cell>
        </row>
        <row r="3819">
          <cell r="B3819" t="str">
            <v>FMT-29-285-11-12</v>
          </cell>
          <cell r="C3819">
            <v>6176.59</v>
          </cell>
        </row>
        <row r="3820">
          <cell r="B3820" t="str">
            <v>FMT-29-290-11-12</v>
          </cell>
          <cell r="C3820">
            <v>6203.5679999999993</v>
          </cell>
        </row>
        <row r="3821">
          <cell r="B3821" t="str">
            <v>FMT-29-295-11-12</v>
          </cell>
          <cell r="C3821">
            <v>6230.5460000000003</v>
          </cell>
        </row>
        <row r="3822">
          <cell r="B3822" t="str">
            <v>FMT-29-300-11-12</v>
          </cell>
          <cell r="C3822">
            <v>6904.2055999999993</v>
          </cell>
        </row>
        <row r="3823">
          <cell r="B3823" t="str">
            <v>FMTB29-075-11-12</v>
          </cell>
          <cell r="C3823">
            <v>2104.8506000000002</v>
          </cell>
        </row>
        <row r="3824">
          <cell r="B3824" t="str">
            <v>FMTB29-080-11-12</v>
          </cell>
          <cell r="C3824">
            <v>2137.7841000000003</v>
          </cell>
        </row>
        <row r="3825">
          <cell r="B3825" t="str">
            <v>FMTB29-085-11-12</v>
          </cell>
          <cell r="C3825">
            <v>2160.5926000000004</v>
          </cell>
        </row>
        <row r="3826">
          <cell r="B3826" t="str">
            <v>FMTB29-090-11-12</v>
          </cell>
          <cell r="C3826">
            <v>2183.4011</v>
          </cell>
        </row>
        <row r="3827">
          <cell r="B3827" t="str">
            <v>FMTB29-095-11-12</v>
          </cell>
          <cell r="C3827">
            <v>2206.2096000000001</v>
          </cell>
        </row>
        <row r="3828">
          <cell r="B3828" t="str">
            <v>FMTB29-100-11-12</v>
          </cell>
          <cell r="C3828">
            <v>2298.1905000000002</v>
          </cell>
        </row>
        <row r="3829">
          <cell r="B3829" t="str">
            <v>FMTB29-105-11-12</v>
          </cell>
          <cell r="C3829">
            <v>2344.3240000000001</v>
          </cell>
        </row>
        <row r="3830">
          <cell r="B3830" t="str">
            <v>FMTB29-110-11-12</v>
          </cell>
          <cell r="C3830">
            <v>2367.1325000000002</v>
          </cell>
        </row>
        <row r="3831">
          <cell r="B3831" t="str">
            <v>FMTB29-115-11-12</v>
          </cell>
          <cell r="C3831">
            <v>2389.9410000000003</v>
          </cell>
        </row>
        <row r="3832">
          <cell r="B3832" t="str">
            <v>FMTB29-120-11-12</v>
          </cell>
          <cell r="C3832">
            <v>2412.7495000000004</v>
          </cell>
        </row>
        <row r="3833">
          <cell r="B3833" t="str">
            <v>FMTB29-125-11-12</v>
          </cell>
          <cell r="C3833">
            <v>3121.5183999999999</v>
          </cell>
        </row>
        <row r="3834">
          <cell r="B3834" t="str">
            <v>FMTB29-130-11-12</v>
          </cell>
          <cell r="C3834">
            <v>3161.0518999999999</v>
          </cell>
        </row>
        <row r="3835">
          <cell r="B3835" t="str">
            <v>FMTB29-135-11-12</v>
          </cell>
          <cell r="C3835">
            <v>3183.8603999999996</v>
          </cell>
        </row>
        <row r="3836">
          <cell r="B3836" t="str">
            <v>FMTB29-140-11-12</v>
          </cell>
          <cell r="C3836">
            <v>3206.6688999999997</v>
          </cell>
        </row>
        <row r="3837">
          <cell r="B3837" t="str">
            <v>FMTB29-145-11-12</v>
          </cell>
          <cell r="C3837">
            <v>3229.4773999999998</v>
          </cell>
        </row>
        <row r="3838">
          <cell r="B3838" t="str">
            <v>FMTB29-150-11-12</v>
          </cell>
          <cell r="C3838">
            <v>3898.9674999999997</v>
          </cell>
        </row>
        <row r="3839">
          <cell r="B3839" t="str">
            <v>FMTB29-155-11-12</v>
          </cell>
          <cell r="C3839">
            <v>3938.5009999999997</v>
          </cell>
        </row>
        <row r="3840">
          <cell r="B3840" t="str">
            <v>FMTB29-160-11-12</v>
          </cell>
          <cell r="C3840">
            <v>3961.3094999999998</v>
          </cell>
        </row>
        <row r="3841">
          <cell r="B3841" t="str">
            <v>FMTB29-165-11-12</v>
          </cell>
          <cell r="C3841">
            <v>3984.1179999999999</v>
          </cell>
        </row>
        <row r="3842">
          <cell r="B3842" t="str">
            <v>FMTB29-170-11-12</v>
          </cell>
          <cell r="C3842">
            <v>4006.9265</v>
          </cell>
        </row>
        <row r="3843">
          <cell r="B3843" t="str">
            <v>FMTB29-175-11-12</v>
          </cell>
          <cell r="C3843">
            <v>4111.7685999999994</v>
          </cell>
        </row>
        <row r="3844">
          <cell r="B3844" t="str">
            <v>FMTB29-180-11-12</v>
          </cell>
          <cell r="C3844">
            <v>4133.1020999999992</v>
          </cell>
        </row>
        <row r="3845">
          <cell r="B3845" t="str">
            <v>FMTB29-185-11-12</v>
          </cell>
          <cell r="C3845">
            <v>4155.9105999999992</v>
          </cell>
        </row>
        <row r="3846">
          <cell r="B3846" t="str">
            <v>FMTB29-190-11-12</v>
          </cell>
          <cell r="C3846">
            <v>4178.7190999999993</v>
          </cell>
        </row>
        <row r="3847">
          <cell r="B3847" t="str">
            <v>FMTB29-195-11-12</v>
          </cell>
          <cell r="C3847">
            <v>4201.5275999999994</v>
          </cell>
        </row>
        <row r="3848">
          <cell r="B3848" t="str">
            <v>FMTB29-200-11-12</v>
          </cell>
          <cell r="C3848">
            <v>4871.0151999999998</v>
          </cell>
        </row>
        <row r="3849">
          <cell r="B3849" t="str">
            <v>FMTB29-205-11-12</v>
          </cell>
          <cell r="C3849">
            <v>4912.4431999999997</v>
          </cell>
        </row>
        <row r="3850">
          <cell r="B3850" t="str">
            <v>FMTB29-210-11-12</v>
          </cell>
          <cell r="C3850">
            <v>4939.4211999999989</v>
          </cell>
        </row>
        <row r="3851">
          <cell r="B3851" t="str">
            <v>FMTB29-215-11-12</v>
          </cell>
          <cell r="C3851">
            <v>4966.3991999999998</v>
          </cell>
        </row>
        <row r="3852">
          <cell r="B3852" t="str">
            <v>FMTB29-220-11-12</v>
          </cell>
          <cell r="C3852">
            <v>4993.377199999999</v>
          </cell>
        </row>
        <row r="3853">
          <cell r="B3853" t="str">
            <v>FMTB29-225-11-12</v>
          </cell>
          <cell r="C3853">
            <v>5102.3887999999988</v>
          </cell>
        </row>
        <row r="3854">
          <cell r="B3854" t="str">
            <v>FMTB29-230-11-12</v>
          </cell>
          <cell r="C3854">
            <v>5130.0667999999996</v>
          </cell>
        </row>
        <row r="3855">
          <cell r="B3855" t="str">
            <v>FMTB29-235-11-12</v>
          </cell>
          <cell r="C3855">
            <v>5157.0447999999997</v>
          </cell>
        </row>
        <row r="3856">
          <cell r="B3856" t="str">
            <v>FMTB29-240-11-12</v>
          </cell>
          <cell r="C3856">
            <v>5184.0227999999997</v>
          </cell>
        </row>
        <row r="3857">
          <cell r="B3857" t="str">
            <v>FMTB29-245-11-12</v>
          </cell>
          <cell r="C3857">
            <v>5211.0007999999989</v>
          </cell>
        </row>
        <row r="3858">
          <cell r="B3858" t="str">
            <v>FMTB29-250-11-12</v>
          </cell>
          <cell r="C3858">
            <v>5884.6603999999998</v>
          </cell>
        </row>
        <row r="3859">
          <cell r="B3859" t="str">
            <v>FMTB29-255-11-12</v>
          </cell>
          <cell r="C3859">
            <v>5924.7133999999987</v>
          </cell>
        </row>
        <row r="3860">
          <cell r="B3860" t="str">
            <v>FMTB29-260-11-12</v>
          </cell>
          <cell r="C3860">
            <v>5951.6913999999997</v>
          </cell>
        </row>
        <row r="3861">
          <cell r="B3861" t="str">
            <v>FMTB29-265-11-12</v>
          </cell>
          <cell r="C3861">
            <v>5978.6693999999989</v>
          </cell>
        </row>
        <row r="3862">
          <cell r="B3862" t="str">
            <v>FMTB29-270-11-12</v>
          </cell>
          <cell r="C3862">
            <v>6005.6473999999998</v>
          </cell>
        </row>
        <row r="3863">
          <cell r="B3863" t="str">
            <v>FMTB29-275-11-12</v>
          </cell>
          <cell r="C3863">
            <v>6114.6589999999997</v>
          </cell>
        </row>
        <row r="3864">
          <cell r="B3864" t="str">
            <v>FMTB29-280-11-12</v>
          </cell>
          <cell r="C3864">
            <v>6149.6119999999992</v>
          </cell>
        </row>
        <row r="3865">
          <cell r="B3865" t="str">
            <v>FMTB29-285-11-12</v>
          </cell>
          <cell r="C3865">
            <v>6176.59</v>
          </cell>
        </row>
        <row r="3866">
          <cell r="B3866" t="str">
            <v>FMTB29-290-11-12</v>
          </cell>
          <cell r="C3866">
            <v>6203.5679999999993</v>
          </cell>
        </row>
        <row r="3867">
          <cell r="B3867" t="str">
            <v>FMTB29-295-11-12</v>
          </cell>
          <cell r="C3867">
            <v>6230.5460000000003</v>
          </cell>
        </row>
        <row r="3868">
          <cell r="B3868" t="str">
            <v>FMTB29-300-11-12</v>
          </cell>
          <cell r="C3868">
            <v>6904.2055999999993</v>
          </cell>
        </row>
      </sheetData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ad_mřížek"/>
      <sheetName val="ALU12"/>
      <sheetName val="Wood14"/>
      <sheetName val="Ceny"/>
      <sheetName val="Hmotnosti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c"/>
      <sheetName val="FMK"/>
      <sheetName val="FMT"/>
      <sheetName val="FMT-old"/>
      <sheetName val="Zadání"/>
      <sheetName val="Náklady"/>
      <sheetName val="Brutto "/>
      <sheetName val="Podmínky"/>
    </sheetNames>
    <sheetDataSet>
      <sheetData sheetId="0"/>
      <sheetData sheetId="1">
        <row r="14">
          <cell r="A14" t="str">
            <v>FMK-17-075-09-01</v>
          </cell>
        </row>
        <row r="15">
          <cell r="A15" t="str">
            <v>FMK-17-080-09-01</v>
          </cell>
        </row>
        <row r="16">
          <cell r="A16" t="str">
            <v>FMK-17-085-09-01</v>
          </cell>
        </row>
        <row r="17">
          <cell r="A17" t="str">
            <v>FMK-17-090-09-01</v>
          </cell>
        </row>
        <row r="18">
          <cell r="A18" t="str">
            <v>FMK-17-095-09-01</v>
          </cell>
        </row>
        <row r="19">
          <cell r="A19" t="str">
            <v>FMK-17-100-09-01</v>
          </cell>
        </row>
        <row r="20">
          <cell r="A20" t="str">
            <v>FMK-17-105-09-01</v>
          </cell>
        </row>
        <row r="21">
          <cell r="A21" t="str">
            <v>FMK-17-110-09-01</v>
          </cell>
        </row>
        <row r="22">
          <cell r="A22" t="str">
            <v>FMK-17-115-09-01</v>
          </cell>
        </row>
        <row r="23">
          <cell r="A23" t="str">
            <v>FMK-17-120-09-01</v>
          </cell>
        </row>
        <row r="24">
          <cell r="A24" t="str">
            <v>FMK-17-125-09-01</v>
          </cell>
        </row>
        <row r="25">
          <cell r="A25" t="str">
            <v>FMK-17-130-09-01</v>
          </cell>
        </row>
        <row r="26">
          <cell r="A26" t="str">
            <v>FMK-17-135-09-01</v>
          </cell>
        </row>
        <row r="27">
          <cell r="A27" t="str">
            <v>FMK-17-140-09-01</v>
          </cell>
        </row>
        <row r="28">
          <cell r="A28" t="str">
            <v>FMK-17-145-09-01</v>
          </cell>
        </row>
        <row r="29">
          <cell r="A29" t="str">
            <v>FMK-17-150-09-01</v>
          </cell>
        </row>
        <row r="30">
          <cell r="A30" t="str">
            <v>FMK-17-155-09-01</v>
          </cell>
        </row>
        <row r="31">
          <cell r="A31" t="str">
            <v>FMK-17-160-09-01</v>
          </cell>
        </row>
        <row r="32">
          <cell r="A32" t="str">
            <v>FMK-17-165-09-01</v>
          </cell>
        </row>
        <row r="33">
          <cell r="A33" t="str">
            <v>FMK-17-170-09-01</v>
          </cell>
        </row>
        <row r="34">
          <cell r="A34" t="str">
            <v>FMK-17-175-09-01</v>
          </cell>
        </row>
        <row r="35">
          <cell r="A35" t="str">
            <v>FMK-17-180-09-01</v>
          </cell>
        </row>
        <row r="36">
          <cell r="A36" t="str">
            <v>FMK-17-185-09-01</v>
          </cell>
        </row>
        <row r="37">
          <cell r="A37" t="str">
            <v>FMK-17-190-09-01</v>
          </cell>
        </row>
        <row r="38">
          <cell r="A38" t="str">
            <v>FMK-17-195-09-01</v>
          </cell>
        </row>
        <row r="39">
          <cell r="A39" t="str">
            <v>FMK-17-200-09-01</v>
          </cell>
        </row>
        <row r="40">
          <cell r="A40" t="str">
            <v>FMK-17-205-09-01</v>
          </cell>
        </row>
        <row r="41">
          <cell r="A41" t="str">
            <v>FMK-17-210-09-01</v>
          </cell>
        </row>
        <row r="42">
          <cell r="A42" t="str">
            <v>FMK-17-215-09-01</v>
          </cell>
        </row>
        <row r="43">
          <cell r="A43" t="str">
            <v>FMK-17-220-09-01</v>
          </cell>
        </row>
        <row r="44">
          <cell r="A44" t="str">
            <v>FMK-17-225-09-01</v>
          </cell>
        </row>
        <row r="45">
          <cell r="A45" t="str">
            <v>FMK-17-230-09-01</v>
          </cell>
        </row>
        <row r="46">
          <cell r="A46" t="str">
            <v>FMK-17-235-09-01</v>
          </cell>
        </row>
        <row r="47">
          <cell r="A47" t="str">
            <v>FMK-17-240-09-01</v>
          </cell>
        </row>
        <row r="48">
          <cell r="A48" t="str">
            <v>FMK-17-245-09-01</v>
          </cell>
        </row>
        <row r="49">
          <cell r="A49" t="str">
            <v>FMK-17-250-09-01</v>
          </cell>
        </row>
        <row r="50">
          <cell r="A50" t="str">
            <v>FMK-17-255-09-01</v>
          </cell>
        </row>
        <row r="51">
          <cell r="A51" t="str">
            <v>FMK-17-260-09-01</v>
          </cell>
        </row>
        <row r="52">
          <cell r="A52" t="str">
            <v>FMK-17-265-09-01</v>
          </cell>
        </row>
        <row r="53">
          <cell r="A53" t="str">
            <v>FMK-17-270-09-01</v>
          </cell>
        </row>
        <row r="54">
          <cell r="A54" t="str">
            <v>FMK-17-275-09-01</v>
          </cell>
        </row>
        <row r="55">
          <cell r="A55" t="str">
            <v>FMK-17-280-09-01</v>
          </cell>
        </row>
        <row r="56">
          <cell r="A56" t="str">
            <v>FMK-17-285-09-01</v>
          </cell>
        </row>
        <row r="57">
          <cell r="A57" t="str">
            <v>FMK-17-290-09-01</v>
          </cell>
        </row>
        <row r="58">
          <cell r="A58" t="str">
            <v>FMK-17-295-09-01</v>
          </cell>
        </row>
        <row r="59">
          <cell r="A59" t="str">
            <v>FMK-17-300-09-01</v>
          </cell>
        </row>
        <row r="60">
          <cell r="A60" t="str">
            <v>FMK-20-075-09-01</v>
          </cell>
        </row>
        <row r="61">
          <cell r="A61" t="str">
            <v>FMK-20-080-09-01</v>
          </cell>
        </row>
        <row r="62">
          <cell r="A62" t="str">
            <v>FMK-20-085-09-01</v>
          </cell>
        </row>
        <row r="63">
          <cell r="A63" t="str">
            <v>FMK-20-090-09-01</v>
          </cell>
        </row>
        <row r="64">
          <cell r="A64" t="str">
            <v>FMK-20-095-09-01</v>
          </cell>
        </row>
        <row r="65">
          <cell r="A65" t="str">
            <v>FMK-20-100-09-01</v>
          </cell>
        </row>
        <row r="66">
          <cell r="A66" t="str">
            <v>FMK-20-105-09-01</v>
          </cell>
        </row>
        <row r="67">
          <cell r="A67" t="str">
            <v>FMK-20-110-09-01</v>
          </cell>
        </row>
        <row r="68">
          <cell r="A68" t="str">
            <v>FMK-20-115-09-01</v>
          </cell>
        </row>
        <row r="69">
          <cell r="A69" t="str">
            <v>FMK-20-120-09-02</v>
          </cell>
        </row>
        <row r="70">
          <cell r="A70" t="str">
            <v>FMK-20-125-09-03</v>
          </cell>
        </row>
        <row r="71">
          <cell r="A71" t="str">
            <v>FMK-20-130-09-01</v>
          </cell>
        </row>
        <row r="72">
          <cell r="A72" t="str">
            <v>FMK-20-135-09-01</v>
          </cell>
        </row>
        <row r="73">
          <cell r="A73" t="str">
            <v>FMK-20-140-09-01</v>
          </cell>
        </row>
        <row r="74">
          <cell r="A74" t="str">
            <v>FMK-20-145-09-01</v>
          </cell>
        </row>
        <row r="75">
          <cell r="A75" t="str">
            <v>FMK-20-150-09-01</v>
          </cell>
        </row>
        <row r="76">
          <cell r="A76" t="str">
            <v>FMK-20-155-09-01</v>
          </cell>
        </row>
        <row r="77">
          <cell r="A77" t="str">
            <v>FMK-20-160-09-01</v>
          </cell>
        </row>
        <row r="78">
          <cell r="A78" t="str">
            <v>FMK-20-165-09-01</v>
          </cell>
        </row>
        <row r="79">
          <cell r="A79" t="str">
            <v>FMK-20-170-09-01</v>
          </cell>
        </row>
        <row r="80">
          <cell r="A80" t="str">
            <v>FMK-20-175-09-01</v>
          </cell>
        </row>
        <row r="81">
          <cell r="A81" t="str">
            <v>FMK-20-180-09-01</v>
          </cell>
        </row>
        <row r="82">
          <cell r="A82" t="str">
            <v>FMK-20-185-09-01</v>
          </cell>
        </row>
        <row r="83">
          <cell r="A83" t="str">
            <v>FMK-20-190-09-01</v>
          </cell>
        </row>
        <row r="84">
          <cell r="A84" t="str">
            <v>FMK-20-195-09-01</v>
          </cell>
        </row>
        <row r="85">
          <cell r="A85" t="str">
            <v>FMK-20-200-09-01</v>
          </cell>
        </row>
        <row r="86">
          <cell r="A86" t="str">
            <v>FMK-20-205-09-01</v>
          </cell>
        </row>
        <row r="87">
          <cell r="A87" t="str">
            <v>FMK-20-210-09-01</v>
          </cell>
        </row>
        <row r="88">
          <cell r="A88" t="str">
            <v>FMK-20-215-09-01</v>
          </cell>
        </row>
        <row r="89">
          <cell r="A89" t="str">
            <v>FMK-20-220-09-01</v>
          </cell>
        </row>
        <row r="90">
          <cell r="A90" t="str">
            <v>FMK-20-225-09-01</v>
          </cell>
        </row>
        <row r="91">
          <cell r="A91" t="str">
            <v>FMK-20-230-09-01</v>
          </cell>
        </row>
        <row r="92">
          <cell r="A92" t="str">
            <v>FMK-20-235-09-01</v>
          </cell>
        </row>
        <row r="93">
          <cell r="A93" t="str">
            <v>FMK-20-240-09-01</v>
          </cell>
        </row>
        <row r="94">
          <cell r="A94" t="str">
            <v>FMK-20-245-09-01</v>
          </cell>
        </row>
        <row r="95">
          <cell r="A95" t="str">
            <v>FMK-20-250-09-01</v>
          </cell>
        </row>
        <row r="96">
          <cell r="A96" t="str">
            <v>FMK-20-255-09-01</v>
          </cell>
        </row>
        <row r="97">
          <cell r="A97" t="str">
            <v>FMK-20-260-09-01</v>
          </cell>
        </row>
        <row r="98">
          <cell r="A98" t="str">
            <v>FMK-20-265-09-01</v>
          </cell>
        </row>
        <row r="99">
          <cell r="A99" t="str">
            <v>FMK-20-270-09-01</v>
          </cell>
        </row>
        <row r="100">
          <cell r="A100" t="str">
            <v>FMK-20-275-09-01</v>
          </cell>
        </row>
        <row r="101">
          <cell r="A101" t="str">
            <v>FMK-20-280-09-01</v>
          </cell>
        </row>
        <row r="102">
          <cell r="A102" t="str">
            <v>FMK-20-285-09-01</v>
          </cell>
        </row>
        <row r="103">
          <cell r="A103" t="str">
            <v>FMK-20-290-09-01</v>
          </cell>
        </row>
        <row r="104">
          <cell r="A104" t="str">
            <v>FMK-20-295-09-01</v>
          </cell>
        </row>
        <row r="105">
          <cell r="A105" t="str">
            <v>FMK-20-300-09-01</v>
          </cell>
        </row>
        <row r="106">
          <cell r="A106" t="str">
            <v>FMK-23-075-09-01</v>
          </cell>
        </row>
        <row r="107">
          <cell r="A107" t="str">
            <v>FMK-23-080-09-01</v>
          </cell>
        </row>
        <row r="108">
          <cell r="A108" t="str">
            <v>FMK-23-085-09-01</v>
          </cell>
        </row>
        <row r="109">
          <cell r="A109" t="str">
            <v>FMK-23-090-09-01</v>
          </cell>
        </row>
        <row r="110">
          <cell r="A110" t="str">
            <v>FMK-23-095-09-01</v>
          </cell>
        </row>
        <row r="111">
          <cell r="A111" t="str">
            <v>FMK-23-100-09-01</v>
          </cell>
        </row>
        <row r="112">
          <cell r="A112" t="str">
            <v>FMK-23-105-09-01</v>
          </cell>
        </row>
        <row r="113">
          <cell r="A113" t="str">
            <v>FMK-23-110-09-01</v>
          </cell>
        </row>
        <row r="114">
          <cell r="A114" t="str">
            <v>FMK-23-115-09-01</v>
          </cell>
        </row>
        <row r="115">
          <cell r="A115" t="str">
            <v>FMK-23-120-09-01</v>
          </cell>
        </row>
        <row r="116">
          <cell r="A116" t="str">
            <v>FMK-23-125-09-01</v>
          </cell>
        </row>
        <row r="117">
          <cell r="A117" t="str">
            <v>FMK-23-130-09-01</v>
          </cell>
        </row>
        <row r="118">
          <cell r="A118" t="str">
            <v>FMK-23-135-09-01</v>
          </cell>
        </row>
        <row r="119">
          <cell r="A119" t="str">
            <v>FMK-23-140-09-01</v>
          </cell>
        </row>
        <row r="120">
          <cell r="A120" t="str">
            <v>FMK-23-145-09-01</v>
          </cell>
        </row>
        <row r="121">
          <cell r="A121" t="str">
            <v>FMK-23-150-09-01</v>
          </cell>
        </row>
        <row r="122">
          <cell r="A122" t="str">
            <v>FMK-23-155-09-01</v>
          </cell>
        </row>
        <row r="123">
          <cell r="A123" t="str">
            <v>FMK-23-160-09-01</v>
          </cell>
        </row>
        <row r="124">
          <cell r="A124" t="str">
            <v>FMK-23-165-09-01</v>
          </cell>
        </row>
        <row r="125">
          <cell r="A125" t="str">
            <v>FMK-23-170-09-01</v>
          </cell>
        </row>
        <row r="126">
          <cell r="A126" t="str">
            <v>FMK-23-175-09-01</v>
          </cell>
        </row>
        <row r="127">
          <cell r="A127" t="str">
            <v>FMK-23-180-09-01</v>
          </cell>
        </row>
        <row r="128">
          <cell r="A128" t="str">
            <v>FMK-23-185-09-01</v>
          </cell>
        </row>
        <row r="129">
          <cell r="A129" t="str">
            <v>FMK-23-190-09-01</v>
          </cell>
        </row>
        <row r="130">
          <cell r="A130" t="str">
            <v>FMK-23-195-09-01</v>
          </cell>
        </row>
        <row r="131">
          <cell r="A131" t="str">
            <v>FMK-23-200-09-01</v>
          </cell>
        </row>
        <row r="132">
          <cell r="A132" t="str">
            <v>FMK-23-205-09-01</v>
          </cell>
        </row>
        <row r="133">
          <cell r="A133" t="str">
            <v>FMK-23-210-09-01</v>
          </cell>
        </row>
        <row r="134">
          <cell r="A134" t="str">
            <v>FMK-23-215-09-01</v>
          </cell>
        </row>
        <row r="135">
          <cell r="A135" t="str">
            <v>FMK-23-220-09-01</v>
          </cell>
        </row>
        <row r="136">
          <cell r="A136" t="str">
            <v>FMK-23-225-09-01</v>
          </cell>
        </row>
        <row r="137">
          <cell r="A137" t="str">
            <v>FMK-23-230-09-01</v>
          </cell>
        </row>
        <row r="138">
          <cell r="A138" t="str">
            <v>FMK-23-235-09-01</v>
          </cell>
        </row>
        <row r="139">
          <cell r="A139" t="str">
            <v>FMK-23-240-09-01</v>
          </cell>
        </row>
        <row r="140">
          <cell r="A140" t="str">
            <v>FMK-23-245-09-01</v>
          </cell>
        </row>
        <row r="141">
          <cell r="A141" t="str">
            <v>FMK-23-250-09-01</v>
          </cell>
        </row>
        <row r="142">
          <cell r="A142" t="str">
            <v>FMK-23-255-09-01</v>
          </cell>
        </row>
        <row r="143">
          <cell r="A143" t="str">
            <v>FMK-23-260-09-01</v>
          </cell>
        </row>
        <row r="144">
          <cell r="A144" t="str">
            <v>FMK-23-265-09-01</v>
          </cell>
        </row>
        <row r="145">
          <cell r="A145" t="str">
            <v>FMK-23-270-09-01</v>
          </cell>
        </row>
        <row r="146">
          <cell r="A146" t="str">
            <v>FMK-23-275-09-01</v>
          </cell>
        </row>
        <row r="147">
          <cell r="A147" t="str">
            <v>FMK-23-280-09-01</v>
          </cell>
        </row>
        <row r="148">
          <cell r="A148" t="str">
            <v>FMK-23-285-09-01</v>
          </cell>
        </row>
        <row r="149">
          <cell r="A149" t="str">
            <v>FMK-23-290-09-01</v>
          </cell>
        </row>
        <row r="150">
          <cell r="A150" t="str">
            <v>FMK-23-295-09-01</v>
          </cell>
        </row>
        <row r="151">
          <cell r="A151" t="str">
            <v>FMK-23-300-09-01</v>
          </cell>
        </row>
        <row r="152">
          <cell r="A152" t="str">
            <v>FMK-26-075-09-01</v>
          </cell>
        </row>
        <row r="153">
          <cell r="A153" t="str">
            <v>FMK-26-080-09-01</v>
          </cell>
        </row>
        <row r="154">
          <cell r="A154" t="str">
            <v>FMK-26-085-09-01</v>
          </cell>
        </row>
        <row r="155">
          <cell r="A155" t="str">
            <v>FMK-26-090-09-01</v>
          </cell>
        </row>
        <row r="156">
          <cell r="A156" t="str">
            <v>FMK-26-095-09-01</v>
          </cell>
        </row>
        <row r="157">
          <cell r="A157" t="str">
            <v>FMK-26-100-09-01</v>
          </cell>
        </row>
        <row r="158">
          <cell r="A158" t="str">
            <v>FMK-26-105-09-01</v>
          </cell>
        </row>
        <row r="159">
          <cell r="A159" t="str">
            <v>FMK-26-110-09-01</v>
          </cell>
        </row>
        <row r="160">
          <cell r="A160" t="str">
            <v>FMK-26-115-09-01</v>
          </cell>
        </row>
        <row r="161">
          <cell r="A161" t="str">
            <v>FMK-26-120-09-01</v>
          </cell>
        </row>
        <row r="162">
          <cell r="A162" t="str">
            <v>FMK-26-125-09-01</v>
          </cell>
        </row>
        <row r="163">
          <cell r="A163" t="str">
            <v>FMK-26-130-09-01</v>
          </cell>
        </row>
        <row r="164">
          <cell r="A164" t="str">
            <v>FMK-26-135-09-01</v>
          </cell>
        </row>
        <row r="165">
          <cell r="A165" t="str">
            <v>FMK-26-140-09-01</v>
          </cell>
        </row>
        <row r="166">
          <cell r="A166" t="str">
            <v>FMK-26-145-09-01</v>
          </cell>
        </row>
        <row r="167">
          <cell r="A167" t="str">
            <v>FMK-26-150-09-01</v>
          </cell>
        </row>
        <row r="168">
          <cell r="A168" t="str">
            <v>FMK-26-155-09-01</v>
          </cell>
        </row>
        <row r="169">
          <cell r="A169" t="str">
            <v>FMK-26-160-09-01</v>
          </cell>
        </row>
        <row r="170">
          <cell r="A170" t="str">
            <v>FMK-26-165-09-01</v>
          </cell>
        </row>
        <row r="171">
          <cell r="A171" t="str">
            <v>FMK-26-170-09-01</v>
          </cell>
        </row>
        <row r="172">
          <cell r="A172" t="str">
            <v>FMK-26-175-09-01</v>
          </cell>
        </row>
        <row r="173">
          <cell r="A173" t="str">
            <v>FMK-26-180-09-01</v>
          </cell>
        </row>
        <row r="174">
          <cell r="A174" t="str">
            <v>FMK-26-185-09-01</v>
          </cell>
        </row>
        <row r="175">
          <cell r="A175" t="str">
            <v>FMK-26-190-09-01</v>
          </cell>
        </row>
        <row r="176">
          <cell r="A176" t="str">
            <v>FMK-26-195-09-01</v>
          </cell>
        </row>
        <row r="177">
          <cell r="A177" t="str">
            <v>FMK-26-200-09-01</v>
          </cell>
        </row>
        <row r="178">
          <cell r="A178" t="str">
            <v>FMK-26-205-09-01</v>
          </cell>
        </row>
        <row r="179">
          <cell r="A179" t="str">
            <v>FMK-26-210-09-01</v>
          </cell>
        </row>
        <row r="180">
          <cell r="A180" t="str">
            <v>FMK-26-215-09-01</v>
          </cell>
        </row>
        <row r="181">
          <cell r="A181" t="str">
            <v>FMK-26-220-09-01</v>
          </cell>
        </row>
        <row r="182">
          <cell r="A182" t="str">
            <v>FMK-26-225-09-01</v>
          </cell>
        </row>
        <row r="183">
          <cell r="A183" t="str">
            <v>FMK-26-230-09-01</v>
          </cell>
        </row>
        <row r="184">
          <cell r="A184" t="str">
            <v>FMK-26-235-09-01</v>
          </cell>
        </row>
        <row r="185">
          <cell r="A185" t="str">
            <v>FMK-26-240-09-01</v>
          </cell>
        </row>
        <row r="186">
          <cell r="A186" t="str">
            <v>FMK-26-245-09-01</v>
          </cell>
        </row>
        <row r="187">
          <cell r="A187" t="str">
            <v>FMK-26-250-09-01</v>
          </cell>
        </row>
        <row r="188">
          <cell r="A188" t="str">
            <v>FMK-26-255-09-01</v>
          </cell>
        </row>
        <row r="189">
          <cell r="A189" t="str">
            <v>FMK-26-260-09-01</v>
          </cell>
        </row>
        <row r="190">
          <cell r="A190" t="str">
            <v>FMK-26-265-09-01</v>
          </cell>
        </row>
        <row r="191">
          <cell r="A191" t="str">
            <v>FMK-26-270-09-01</v>
          </cell>
        </row>
        <row r="192">
          <cell r="A192" t="str">
            <v>FMK-26-275-09-01</v>
          </cell>
        </row>
        <row r="193">
          <cell r="A193" t="str">
            <v>FMK-26-280-09-01</v>
          </cell>
        </row>
        <row r="194">
          <cell r="A194" t="str">
            <v>FMK-26-285-09-01</v>
          </cell>
        </row>
        <row r="195">
          <cell r="A195" t="str">
            <v>FMK-26-290-09-01</v>
          </cell>
        </row>
        <row r="196">
          <cell r="A196" t="str">
            <v>FMK-26-295-09-01</v>
          </cell>
        </row>
        <row r="197">
          <cell r="A197" t="str">
            <v>FMK-26-300-09-01</v>
          </cell>
        </row>
        <row r="198">
          <cell r="A198" t="str">
            <v>FMK-29-075-09-01</v>
          </cell>
        </row>
        <row r="199">
          <cell r="A199" t="str">
            <v>FMK-29-080-09-01</v>
          </cell>
        </row>
        <row r="200">
          <cell r="A200" t="str">
            <v>FMK-29-085-09-01</v>
          </cell>
        </row>
        <row r="201">
          <cell r="A201" t="str">
            <v>FMK-29-090-09-01</v>
          </cell>
        </row>
        <row r="202">
          <cell r="A202" t="str">
            <v>FMK-29-095-09-01</v>
          </cell>
        </row>
        <row r="203">
          <cell r="A203" t="str">
            <v>FMK-29-100-09-01</v>
          </cell>
        </row>
        <row r="204">
          <cell r="A204" t="str">
            <v>FMK-29-105-09-01</v>
          </cell>
        </row>
        <row r="205">
          <cell r="A205" t="str">
            <v>FMK-29-110-09-01</v>
          </cell>
        </row>
        <row r="206">
          <cell r="A206" t="str">
            <v>FMK-29-115-09-01</v>
          </cell>
        </row>
        <row r="207">
          <cell r="A207" t="str">
            <v>FMK-29-120-09-01</v>
          </cell>
        </row>
        <row r="208">
          <cell r="A208" t="str">
            <v>FMK-29-125-09-01</v>
          </cell>
        </row>
        <row r="209">
          <cell r="A209" t="str">
            <v>FMK-29-130-09-01</v>
          </cell>
        </row>
        <row r="210">
          <cell r="A210" t="str">
            <v>FMK-29-135-09-01</v>
          </cell>
        </row>
        <row r="211">
          <cell r="A211" t="str">
            <v>FMK-29-140-09-01</v>
          </cell>
        </row>
        <row r="212">
          <cell r="A212" t="str">
            <v>FMK-29-145-09-01</v>
          </cell>
        </row>
        <row r="213">
          <cell r="A213" t="str">
            <v>FMK-29-150-09-01</v>
          </cell>
        </row>
        <row r="214">
          <cell r="A214" t="str">
            <v>FMK-29-155-09-01</v>
          </cell>
        </row>
        <row r="215">
          <cell r="A215" t="str">
            <v>FMK-29-160-09-01</v>
          </cell>
        </row>
        <row r="216">
          <cell r="A216" t="str">
            <v>FMK-29-165-09-01</v>
          </cell>
        </row>
        <row r="217">
          <cell r="A217" t="str">
            <v>FMK-29-170-09-01</v>
          </cell>
        </row>
        <row r="218">
          <cell r="A218" t="str">
            <v>FMK-29-175-09-01</v>
          </cell>
        </row>
        <row r="219">
          <cell r="A219" t="str">
            <v>FMK-29-180-09-01</v>
          </cell>
        </row>
        <row r="220">
          <cell r="A220" t="str">
            <v>FMK-29-185-09-01</v>
          </cell>
        </row>
        <row r="221">
          <cell r="A221" t="str">
            <v>FMK-29-190-09-01</v>
          </cell>
        </row>
        <row r="222">
          <cell r="A222" t="str">
            <v>FMK-29-195-09-01</v>
          </cell>
        </row>
        <row r="223">
          <cell r="A223" t="str">
            <v>FMK-29-200-09-01</v>
          </cell>
        </row>
        <row r="224">
          <cell r="A224" t="str">
            <v>FMK-29-205-09-01</v>
          </cell>
        </row>
        <row r="225">
          <cell r="A225" t="str">
            <v>FMK-29-210-09-01</v>
          </cell>
        </row>
        <row r="226">
          <cell r="A226" t="str">
            <v>FMK-29-215-09-01</v>
          </cell>
        </row>
        <row r="227">
          <cell r="A227" t="str">
            <v>FMK-29-220-09-01</v>
          </cell>
        </row>
        <row r="228">
          <cell r="A228" t="str">
            <v>FMK-29-225-09-01</v>
          </cell>
        </row>
        <row r="229">
          <cell r="A229" t="str">
            <v>FMK-29-230-09-01</v>
          </cell>
        </row>
        <row r="230">
          <cell r="A230" t="str">
            <v>FMK-29-235-09-01</v>
          </cell>
        </row>
        <row r="231">
          <cell r="A231" t="str">
            <v>FMK-29-240-09-01</v>
          </cell>
        </row>
        <row r="232">
          <cell r="A232" t="str">
            <v>FMK-29-245-09-01</v>
          </cell>
        </row>
        <row r="233">
          <cell r="A233" t="str">
            <v>FMK-29-250-09-01</v>
          </cell>
        </row>
        <row r="234">
          <cell r="A234" t="str">
            <v>FMK-29-255-09-01</v>
          </cell>
        </row>
        <row r="235">
          <cell r="A235" t="str">
            <v>FMK-29-260-09-01</v>
          </cell>
        </row>
        <row r="236">
          <cell r="A236" t="str">
            <v>FMK-29-265-09-01</v>
          </cell>
        </row>
        <row r="237">
          <cell r="A237" t="str">
            <v>FMK-29-270-09-01</v>
          </cell>
        </row>
        <row r="238">
          <cell r="A238" t="str">
            <v>FMK-29-275-09-01</v>
          </cell>
        </row>
        <row r="239">
          <cell r="A239" t="str">
            <v>FMK-29-280-09-01</v>
          </cell>
        </row>
        <row r="240">
          <cell r="A240" t="str">
            <v>FMK-29-285-09-01</v>
          </cell>
        </row>
        <row r="241">
          <cell r="A241" t="str">
            <v>FMK-29-290-09-01</v>
          </cell>
        </row>
        <row r="242">
          <cell r="A242" t="str">
            <v>FMK-29-295-09-01</v>
          </cell>
        </row>
        <row r="243">
          <cell r="A243" t="str">
            <v>FMK-29-300-09-01</v>
          </cell>
        </row>
        <row r="245">
          <cell r="A245" t="str">
            <v>FMK-17-075-11-01</v>
          </cell>
        </row>
        <row r="246">
          <cell r="A246" t="str">
            <v>FMK-17-080-11-01</v>
          </cell>
        </row>
        <row r="247">
          <cell r="A247" t="str">
            <v>FMK-17-085-11-01</v>
          </cell>
        </row>
        <row r="248">
          <cell r="A248" t="str">
            <v>FMK-17-090-11-01</v>
          </cell>
        </row>
        <row r="249">
          <cell r="A249" t="str">
            <v>FMK-17-095-11-01</v>
          </cell>
        </row>
        <row r="250">
          <cell r="A250" t="str">
            <v>FMK-17-100-11-01</v>
          </cell>
        </row>
        <row r="251">
          <cell r="A251" t="str">
            <v>FMK-17-105-11-01</v>
          </cell>
        </row>
        <row r="252">
          <cell r="A252" t="str">
            <v>FMK-17-110-11-01</v>
          </cell>
        </row>
        <row r="253">
          <cell r="A253" t="str">
            <v>FMK-17-115-11-01</v>
          </cell>
        </row>
        <row r="254">
          <cell r="A254" t="str">
            <v>FMK-17-120-11-01</v>
          </cell>
        </row>
        <row r="255">
          <cell r="A255" t="str">
            <v>FMK-17-125-11-01</v>
          </cell>
        </row>
        <row r="256">
          <cell r="A256" t="str">
            <v>FMK-17-130-11-01</v>
          </cell>
        </row>
        <row r="257">
          <cell r="A257" t="str">
            <v>FMK-17-135-11-01</v>
          </cell>
        </row>
        <row r="258">
          <cell r="A258" t="str">
            <v>FMK-17-140-11-01</v>
          </cell>
        </row>
        <row r="259">
          <cell r="A259" t="str">
            <v>FMK-17-145-11-01</v>
          </cell>
        </row>
        <row r="260">
          <cell r="A260" t="str">
            <v>FMK-17-150-11-01</v>
          </cell>
        </row>
        <row r="261">
          <cell r="A261" t="str">
            <v>FMK-17-155-11-01</v>
          </cell>
        </row>
        <row r="262">
          <cell r="A262" t="str">
            <v>FMK-17-160-11-01</v>
          </cell>
        </row>
        <row r="263">
          <cell r="A263" t="str">
            <v>FMK-17-165-11-01</v>
          </cell>
        </row>
        <row r="264">
          <cell r="A264" t="str">
            <v>FMK-17-170-11-01</v>
          </cell>
        </row>
        <row r="265">
          <cell r="A265" t="str">
            <v>FMK-17-175-11-01</v>
          </cell>
        </row>
        <row r="266">
          <cell r="A266" t="str">
            <v>FMK-17-180-11-01</v>
          </cell>
        </row>
        <row r="267">
          <cell r="A267" t="str">
            <v>FMK-17-185-11-01</v>
          </cell>
        </row>
        <row r="268">
          <cell r="A268" t="str">
            <v>FMK-17-190-11-01</v>
          </cell>
        </row>
        <row r="269">
          <cell r="A269" t="str">
            <v>FMK-17-195-11-01</v>
          </cell>
        </row>
        <row r="270">
          <cell r="A270" t="str">
            <v>FMK-17-200-11-01</v>
          </cell>
        </row>
        <row r="271">
          <cell r="A271" t="str">
            <v>FMK-17-205-11-01</v>
          </cell>
        </row>
        <row r="272">
          <cell r="A272" t="str">
            <v>FMK-17-210-11-01</v>
          </cell>
        </row>
        <row r="273">
          <cell r="A273" t="str">
            <v>FMK-17-215-11-01</v>
          </cell>
        </row>
        <row r="274">
          <cell r="A274" t="str">
            <v>FMK-17-220-11-01</v>
          </cell>
        </row>
        <row r="275">
          <cell r="A275" t="str">
            <v>FMK-17-225-11-01</v>
          </cell>
        </row>
        <row r="276">
          <cell r="A276" t="str">
            <v>FMK-17-230-11-01</v>
          </cell>
        </row>
        <row r="277">
          <cell r="A277" t="str">
            <v>FMK-17-235-11-01</v>
          </cell>
        </row>
        <row r="278">
          <cell r="A278" t="str">
            <v>FMK-17-240-11-01</v>
          </cell>
        </row>
        <row r="279">
          <cell r="A279" t="str">
            <v>FMK-17-245-11-01</v>
          </cell>
        </row>
        <row r="280">
          <cell r="A280" t="str">
            <v>FMK-17-250-11-01</v>
          </cell>
        </row>
        <row r="281">
          <cell r="A281" t="str">
            <v>FMK-17-255-11-01</v>
          </cell>
        </row>
        <row r="282">
          <cell r="A282" t="str">
            <v>FMK-17-260-11-01</v>
          </cell>
        </row>
        <row r="283">
          <cell r="A283" t="str">
            <v>FMK-17-265-11-01</v>
          </cell>
        </row>
        <row r="284">
          <cell r="A284" t="str">
            <v>FMK-17-270-11-01</v>
          </cell>
        </row>
        <row r="285">
          <cell r="A285" t="str">
            <v>FMK-17-275-11-01</v>
          </cell>
        </row>
        <row r="286">
          <cell r="A286" t="str">
            <v>FMK-17-280-11-01</v>
          </cell>
        </row>
        <row r="287">
          <cell r="A287" t="str">
            <v>FMK-17-285-11-01</v>
          </cell>
        </row>
        <row r="288">
          <cell r="A288" t="str">
            <v>FMK-17-290-11-01</v>
          </cell>
        </row>
        <row r="289">
          <cell r="A289" t="str">
            <v>FMK-17-295-11-01</v>
          </cell>
        </row>
        <row r="290">
          <cell r="A290" t="str">
            <v>FMK-17-300-11-01</v>
          </cell>
        </row>
        <row r="291">
          <cell r="A291" t="str">
            <v>FMK-20-075-11-01</v>
          </cell>
        </row>
        <row r="292">
          <cell r="A292" t="str">
            <v>FMK-20-080-11-01</v>
          </cell>
        </row>
        <row r="293">
          <cell r="A293" t="str">
            <v>FMK-20-085-11-01</v>
          </cell>
        </row>
        <row r="294">
          <cell r="A294" t="str">
            <v>FMK-20-090-11-01</v>
          </cell>
        </row>
        <row r="295">
          <cell r="A295" t="str">
            <v>FMK-20-095-11-01</v>
          </cell>
        </row>
        <row r="296">
          <cell r="A296" t="str">
            <v>FMK-20-100-11-01</v>
          </cell>
        </row>
        <row r="297">
          <cell r="A297" t="str">
            <v>FMK-20-105-11-01</v>
          </cell>
        </row>
        <row r="298">
          <cell r="A298" t="str">
            <v>FMK-20-110-11-01</v>
          </cell>
        </row>
        <row r="299">
          <cell r="A299" t="str">
            <v>FMK-20-115-11-01</v>
          </cell>
        </row>
        <row r="300">
          <cell r="A300" t="str">
            <v>FMK-20-120-11-01</v>
          </cell>
        </row>
        <row r="301">
          <cell r="A301" t="str">
            <v>FMK-20-125-11-01</v>
          </cell>
        </row>
        <row r="302">
          <cell r="A302" t="str">
            <v>FMK-20-130-11-01</v>
          </cell>
        </row>
        <row r="303">
          <cell r="A303" t="str">
            <v>FMK-20-135-11-01</v>
          </cell>
        </row>
        <row r="304">
          <cell r="A304" t="str">
            <v>FMK-20-140-11-01</v>
          </cell>
        </row>
        <row r="305">
          <cell r="A305" t="str">
            <v>FMK-20-145-11-01</v>
          </cell>
        </row>
        <row r="306">
          <cell r="A306" t="str">
            <v>FMK-20-150-11-01</v>
          </cell>
        </row>
        <row r="307">
          <cell r="A307" t="str">
            <v>FMK-20-155-11-01</v>
          </cell>
        </row>
        <row r="308">
          <cell r="A308" t="str">
            <v>FMK-20-160-11-01</v>
          </cell>
        </row>
        <row r="309">
          <cell r="A309" t="str">
            <v>FMK-20-165-11-01</v>
          </cell>
        </row>
        <row r="310">
          <cell r="A310" t="str">
            <v>FMK-20-170-11-01</v>
          </cell>
        </row>
        <row r="311">
          <cell r="A311" t="str">
            <v>FMK-20-175-11-01</v>
          </cell>
        </row>
        <row r="312">
          <cell r="A312" t="str">
            <v>FMK-20-180-11-01</v>
          </cell>
        </row>
        <row r="313">
          <cell r="A313" t="str">
            <v>FMK-20-185-11-01</v>
          </cell>
        </row>
        <row r="314">
          <cell r="A314" t="str">
            <v>FMK-20-190-11-01</v>
          </cell>
        </row>
        <row r="315">
          <cell r="A315" t="str">
            <v>FMK-20-195-11-01</v>
          </cell>
        </row>
        <row r="316">
          <cell r="A316" t="str">
            <v>FMK-20-200-11-01</v>
          </cell>
        </row>
        <row r="317">
          <cell r="A317" t="str">
            <v>FMK-20-205-11-01</v>
          </cell>
        </row>
        <row r="318">
          <cell r="A318" t="str">
            <v>FMK-20-210-11-01</v>
          </cell>
        </row>
        <row r="319">
          <cell r="A319" t="str">
            <v>FMK-20-215-11-01</v>
          </cell>
        </row>
        <row r="320">
          <cell r="A320" t="str">
            <v>FMK-20-220-11-01</v>
          </cell>
        </row>
        <row r="321">
          <cell r="A321" t="str">
            <v>FMK-20-225-11-01</v>
          </cell>
        </row>
        <row r="322">
          <cell r="A322" t="str">
            <v>FMK-20-230-11-01</v>
          </cell>
        </row>
        <row r="323">
          <cell r="A323" t="str">
            <v>FMK-20-235-11-01</v>
          </cell>
        </row>
        <row r="324">
          <cell r="A324" t="str">
            <v>FMK-20-240-11-01</v>
          </cell>
        </row>
        <row r="325">
          <cell r="A325" t="str">
            <v>FMK-20-245-11-01</v>
          </cell>
        </row>
        <row r="326">
          <cell r="A326" t="str">
            <v>FMK-20-250-11-01</v>
          </cell>
        </row>
        <row r="327">
          <cell r="A327" t="str">
            <v>FMK-20-255-11-01</v>
          </cell>
        </row>
        <row r="328">
          <cell r="A328" t="str">
            <v>FMK-20-260-11-01</v>
          </cell>
        </row>
        <row r="329">
          <cell r="A329" t="str">
            <v>FMK-20-265-11-01</v>
          </cell>
        </row>
        <row r="330">
          <cell r="A330" t="str">
            <v>FMK-20-270-11-01</v>
          </cell>
        </row>
        <row r="331">
          <cell r="A331" t="str">
            <v>FMK-20-275-11-01</v>
          </cell>
        </row>
        <row r="332">
          <cell r="A332" t="str">
            <v>FMK-20-280-11-01</v>
          </cell>
        </row>
        <row r="333">
          <cell r="A333" t="str">
            <v>FMK-20-285-11-01</v>
          </cell>
        </row>
        <row r="334">
          <cell r="A334" t="str">
            <v>FMK-20-290-11-01</v>
          </cell>
        </row>
        <row r="335">
          <cell r="A335" t="str">
            <v>FMK-20-295-11-01</v>
          </cell>
        </row>
        <row r="336">
          <cell r="A336" t="str">
            <v>FMK-20-300-11-01</v>
          </cell>
        </row>
        <row r="337">
          <cell r="A337" t="str">
            <v>FMK-23-075-11-01</v>
          </cell>
        </row>
        <row r="338">
          <cell r="A338" t="str">
            <v>FMK-23-080-11-01</v>
          </cell>
        </row>
        <row r="339">
          <cell r="A339" t="str">
            <v>FMK-23-085-11-01</v>
          </cell>
        </row>
        <row r="340">
          <cell r="A340" t="str">
            <v>FMK-23-090-11-01</v>
          </cell>
        </row>
        <row r="341">
          <cell r="A341" t="str">
            <v>FMK-23-095-11-01</v>
          </cell>
        </row>
        <row r="342">
          <cell r="A342" t="str">
            <v>FMK-23-100-11-01</v>
          </cell>
        </row>
        <row r="343">
          <cell r="A343" t="str">
            <v>FMK-23-105-11-01</v>
          </cell>
        </row>
        <row r="344">
          <cell r="A344" t="str">
            <v>FMK-23-110-11-01</v>
          </cell>
        </row>
        <row r="345">
          <cell r="A345" t="str">
            <v>FMK-23-115-11-01</v>
          </cell>
        </row>
        <row r="346">
          <cell r="A346" t="str">
            <v>FMK-23-120-11-01</v>
          </cell>
        </row>
        <row r="347">
          <cell r="A347" t="str">
            <v>FMK-23-125-11-01</v>
          </cell>
        </row>
        <row r="348">
          <cell r="A348" t="str">
            <v>FMK-23-130-11-01</v>
          </cell>
        </row>
        <row r="349">
          <cell r="A349" t="str">
            <v>FMK-23-135-11-01</v>
          </cell>
        </row>
        <row r="350">
          <cell r="A350" t="str">
            <v>FMK-23-140-11-01</v>
          </cell>
        </row>
        <row r="351">
          <cell r="A351" t="str">
            <v>FMK-23-145-11-01</v>
          </cell>
        </row>
        <row r="352">
          <cell r="A352" t="str">
            <v>FMK-23-150-11-01</v>
          </cell>
        </row>
        <row r="353">
          <cell r="A353" t="str">
            <v>FMK-23-155-11-01</v>
          </cell>
        </row>
        <row r="354">
          <cell r="A354" t="str">
            <v>FMK-23-160-11-01</v>
          </cell>
        </row>
        <row r="355">
          <cell r="A355" t="str">
            <v>FMK-23-165-11-01</v>
          </cell>
        </row>
        <row r="356">
          <cell r="A356" t="str">
            <v>FMK-23-170-11-01</v>
          </cell>
        </row>
        <row r="357">
          <cell r="A357" t="str">
            <v>FMK-23-175-11-01</v>
          </cell>
        </row>
        <row r="358">
          <cell r="A358" t="str">
            <v>FMK-23-180-11-01</v>
          </cell>
        </row>
        <row r="359">
          <cell r="A359" t="str">
            <v>FMK-23-185-11-01</v>
          </cell>
        </row>
        <row r="360">
          <cell r="A360" t="str">
            <v>FMK-23-190-11-01</v>
          </cell>
        </row>
        <row r="361">
          <cell r="A361" t="str">
            <v>FMK-23-195-11-01</v>
          </cell>
        </row>
        <row r="362">
          <cell r="A362" t="str">
            <v>FMK-23-200-11-01</v>
          </cell>
        </row>
        <row r="363">
          <cell r="A363" t="str">
            <v>FMK-23-205-11-01</v>
          </cell>
        </row>
        <row r="364">
          <cell r="A364" t="str">
            <v>FMK-23-210-11-01</v>
          </cell>
        </row>
        <row r="365">
          <cell r="A365" t="str">
            <v>FMK-23-215-11-01</v>
          </cell>
        </row>
        <row r="366">
          <cell r="A366" t="str">
            <v>FMK-23-220-11-01</v>
          </cell>
        </row>
        <row r="367">
          <cell r="A367" t="str">
            <v>FMK-23-225-11-01</v>
          </cell>
        </row>
        <row r="368">
          <cell r="A368" t="str">
            <v>FMK-23-230-11-01</v>
          </cell>
        </row>
        <row r="369">
          <cell r="A369" t="str">
            <v>FMK-23-235-11-01</v>
          </cell>
        </row>
        <row r="370">
          <cell r="A370" t="str">
            <v>FMK-23-240-11-01</v>
          </cell>
        </row>
        <row r="371">
          <cell r="A371" t="str">
            <v>FMK-23-245-11-01</v>
          </cell>
        </row>
        <row r="372">
          <cell r="A372" t="str">
            <v>FMK-23-250-11-01</v>
          </cell>
        </row>
        <row r="373">
          <cell r="A373" t="str">
            <v>FMK-23-255-11-01</v>
          </cell>
        </row>
        <row r="374">
          <cell r="A374" t="str">
            <v>FMK-23-260-11-01</v>
          </cell>
        </row>
        <row r="375">
          <cell r="A375" t="str">
            <v>FMK-23-265-11-01</v>
          </cell>
        </row>
        <row r="376">
          <cell r="A376" t="str">
            <v>FMK-23-270-11-01</v>
          </cell>
        </row>
        <row r="377">
          <cell r="A377" t="str">
            <v>FMK-23-275-11-01</v>
          </cell>
        </row>
        <row r="378">
          <cell r="A378" t="str">
            <v>FMK-23-280-11-01</v>
          </cell>
        </row>
        <row r="379">
          <cell r="A379" t="str">
            <v>FMK-23-285-11-01</v>
          </cell>
        </row>
        <row r="380">
          <cell r="A380" t="str">
            <v>FMK-23-290-11-01</v>
          </cell>
        </row>
        <row r="381">
          <cell r="A381" t="str">
            <v>FMK-23-295-11-01</v>
          </cell>
        </row>
        <row r="382">
          <cell r="A382" t="str">
            <v>FMK-23-300-11-01</v>
          </cell>
        </row>
        <row r="383">
          <cell r="A383" t="str">
            <v>FMK-26-075-11-01</v>
          </cell>
        </row>
        <row r="384">
          <cell r="A384" t="str">
            <v>FMK-26-080-11-01</v>
          </cell>
        </row>
        <row r="385">
          <cell r="A385" t="str">
            <v>FMK-26-085-11-01</v>
          </cell>
        </row>
        <row r="386">
          <cell r="A386" t="str">
            <v>FMK-26-090-11-01</v>
          </cell>
        </row>
        <row r="387">
          <cell r="A387" t="str">
            <v>FMK-26-095-11-01</v>
          </cell>
        </row>
        <row r="388">
          <cell r="A388" t="str">
            <v>FMK-26-100-11-01</v>
          </cell>
        </row>
        <row r="389">
          <cell r="A389" t="str">
            <v>FMK-26-105-11-01</v>
          </cell>
        </row>
        <row r="390">
          <cell r="A390" t="str">
            <v>FMK-26-110-11-01</v>
          </cell>
        </row>
        <row r="391">
          <cell r="A391" t="str">
            <v>FMK-26-115-11-01</v>
          </cell>
        </row>
        <row r="392">
          <cell r="A392" t="str">
            <v>FMK-26-120-11-01</v>
          </cell>
        </row>
        <row r="393">
          <cell r="A393" t="str">
            <v>FMK-26-125-11-01</v>
          </cell>
        </row>
        <row r="394">
          <cell r="A394" t="str">
            <v>FMK-26-130-11-01</v>
          </cell>
        </row>
        <row r="395">
          <cell r="A395" t="str">
            <v>FMK-26-135-11-01</v>
          </cell>
        </row>
        <row r="396">
          <cell r="A396" t="str">
            <v>FMK-26-140-11-01</v>
          </cell>
        </row>
        <row r="397">
          <cell r="A397" t="str">
            <v>FMK-26-145-11-01</v>
          </cell>
        </row>
        <row r="398">
          <cell r="A398" t="str">
            <v>FMK-26-150-11-01</v>
          </cell>
        </row>
        <row r="399">
          <cell r="A399" t="str">
            <v>FMK-26-155-11-01</v>
          </cell>
        </row>
        <row r="400">
          <cell r="A400" t="str">
            <v>FMK-26-160-11-01</v>
          </cell>
        </row>
        <row r="401">
          <cell r="A401" t="str">
            <v>FMK-26-165-11-01</v>
          </cell>
        </row>
        <row r="402">
          <cell r="A402" t="str">
            <v>FMK-26-170-11-01</v>
          </cell>
        </row>
        <row r="403">
          <cell r="A403" t="str">
            <v>FMK-26-175-11-01</v>
          </cell>
        </row>
        <row r="404">
          <cell r="A404" t="str">
            <v>FMK-26-180-11-01</v>
          </cell>
        </row>
        <row r="405">
          <cell r="A405" t="str">
            <v>FMK-26-185-11-01</v>
          </cell>
        </row>
        <row r="406">
          <cell r="A406" t="str">
            <v>FMK-26-190-11-01</v>
          </cell>
        </row>
        <row r="407">
          <cell r="A407" t="str">
            <v>FMK-26-195-11-01</v>
          </cell>
        </row>
        <row r="408">
          <cell r="A408" t="str">
            <v>FMK-26-200-11-01</v>
          </cell>
        </row>
        <row r="409">
          <cell r="A409" t="str">
            <v>FMK-26-205-11-01</v>
          </cell>
        </row>
        <row r="410">
          <cell r="A410" t="str">
            <v>FMK-26-210-11-01</v>
          </cell>
        </row>
        <row r="411">
          <cell r="A411" t="str">
            <v>FMK-26-215-11-01</v>
          </cell>
        </row>
        <row r="412">
          <cell r="A412" t="str">
            <v>FMK-26-220-11-01</v>
          </cell>
        </row>
        <row r="413">
          <cell r="A413" t="str">
            <v>FMK-26-225-11-01</v>
          </cell>
        </row>
        <row r="414">
          <cell r="A414" t="str">
            <v>FMK-26-230-11-01</v>
          </cell>
        </row>
        <row r="415">
          <cell r="A415" t="str">
            <v>FMK-26-235-11-01</v>
          </cell>
        </row>
        <row r="416">
          <cell r="A416" t="str">
            <v>FMK-26-240-11-01</v>
          </cell>
        </row>
        <row r="417">
          <cell r="A417" t="str">
            <v>FMK-26-245-11-01</v>
          </cell>
        </row>
        <row r="418">
          <cell r="A418" t="str">
            <v>FMK-26-250-11-01</v>
          </cell>
        </row>
        <row r="419">
          <cell r="A419" t="str">
            <v>FMK-26-255-11-01</v>
          </cell>
        </row>
        <row r="420">
          <cell r="A420" t="str">
            <v>FMK-26-260-11-01</v>
          </cell>
        </row>
        <row r="421">
          <cell r="A421" t="str">
            <v>FMK-26-265-11-01</v>
          </cell>
        </row>
        <row r="422">
          <cell r="A422" t="str">
            <v>FMK-26-270-11-01</v>
          </cell>
        </row>
        <row r="423">
          <cell r="A423" t="str">
            <v>FMK-26-275-11-01</v>
          </cell>
        </row>
        <row r="424">
          <cell r="A424" t="str">
            <v>FMK-26-280-11-01</v>
          </cell>
        </row>
        <row r="425">
          <cell r="A425" t="str">
            <v>FMK-26-285-11-01</v>
          </cell>
        </row>
        <row r="426">
          <cell r="A426" t="str">
            <v>FMK-26-290-11-01</v>
          </cell>
        </row>
        <row r="427">
          <cell r="A427" t="str">
            <v>FMK-26-295-11-01</v>
          </cell>
        </row>
        <row r="428">
          <cell r="A428" t="str">
            <v>FMK-26-300-11-01</v>
          </cell>
        </row>
        <row r="429">
          <cell r="A429" t="str">
            <v>FMK-29-075-11-01</v>
          </cell>
        </row>
        <row r="430">
          <cell r="A430" t="str">
            <v>FMK-29-080-11-01</v>
          </cell>
        </row>
        <row r="431">
          <cell r="A431" t="str">
            <v>FMK-29-085-11-01</v>
          </cell>
        </row>
        <row r="432">
          <cell r="A432" t="str">
            <v>FMK-29-090-11-01</v>
          </cell>
        </row>
        <row r="433">
          <cell r="A433" t="str">
            <v>FMK-29-095-11-01</v>
          </cell>
        </row>
        <row r="434">
          <cell r="A434" t="str">
            <v>FMK-29-100-11-01</v>
          </cell>
        </row>
        <row r="435">
          <cell r="A435" t="str">
            <v>FMK-29-105-11-01</v>
          </cell>
        </row>
        <row r="436">
          <cell r="A436" t="str">
            <v>FMK-29-110-11-01</v>
          </cell>
        </row>
        <row r="437">
          <cell r="A437" t="str">
            <v>FMK-29-115-11-01</v>
          </cell>
        </row>
        <row r="438">
          <cell r="A438" t="str">
            <v>FMK-29-120-11-01</v>
          </cell>
        </row>
        <row r="439">
          <cell r="A439" t="str">
            <v>FMK-29-125-11-01</v>
          </cell>
        </row>
        <row r="440">
          <cell r="A440" t="str">
            <v>FMK-29-130-11-01</v>
          </cell>
        </row>
        <row r="441">
          <cell r="A441" t="str">
            <v>FMK-29-135-11-01</v>
          </cell>
        </row>
        <row r="442">
          <cell r="A442" t="str">
            <v>FMK-29-140-11-01</v>
          </cell>
        </row>
        <row r="443">
          <cell r="A443" t="str">
            <v>FMK-29-145-11-01</v>
          </cell>
        </row>
        <row r="444">
          <cell r="A444" t="str">
            <v>FMK-29-150-11-01</v>
          </cell>
        </row>
        <row r="445">
          <cell r="A445" t="str">
            <v>FMK-29-155-11-01</v>
          </cell>
        </row>
        <row r="446">
          <cell r="A446" t="str">
            <v>FMK-29-160-11-01</v>
          </cell>
        </row>
        <row r="447">
          <cell r="A447" t="str">
            <v>FMK-29-165-11-01</v>
          </cell>
        </row>
        <row r="448">
          <cell r="A448" t="str">
            <v>FMK-29-170-11-01</v>
          </cell>
        </row>
        <row r="449">
          <cell r="A449" t="str">
            <v>FMK-29-175-11-01</v>
          </cell>
        </row>
        <row r="450">
          <cell r="A450" t="str">
            <v>FMK-29-180-11-01</v>
          </cell>
        </row>
        <row r="451">
          <cell r="A451" t="str">
            <v>FMK-29-185-11-01</v>
          </cell>
        </row>
        <row r="452">
          <cell r="A452" t="str">
            <v>FMK-29-190-11-01</v>
          </cell>
        </row>
        <row r="453">
          <cell r="A453" t="str">
            <v>FMK-29-195-11-01</v>
          </cell>
        </row>
        <row r="454">
          <cell r="A454" t="str">
            <v>FMK-29-200-11-01</v>
          </cell>
        </row>
        <row r="455">
          <cell r="A455" t="str">
            <v>FMK-29-205-11-01</v>
          </cell>
        </row>
        <row r="456">
          <cell r="A456" t="str">
            <v>FMK-29-210-11-01</v>
          </cell>
        </row>
        <row r="457">
          <cell r="A457" t="str">
            <v>FMK-29-215-11-01</v>
          </cell>
        </row>
        <row r="458">
          <cell r="A458" t="str">
            <v>FMK-29-220-11-01</v>
          </cell>
        </row>
        <row r="459">
          <cell r="A459" t="str">
            <v>FMK-29-225-11-01</v>
          </cell>
        </row>
        <row r="460">
          <cell r="A460" t="str">
            <v>FMK-29-230-11-01</v>
          </cell>
        </row>
        <row r="461">
          <cell r="A461" t="str">
            <v>FMK-29-235-11-01</v>
          </cell>
        </row>
        <row r="462">
          <cell r="A462" t="str">
            <v>FMK-29-240-11-01</v>
          </cell>
        </row>
        <row r="463">
          <cell r="A463" t="str">
            <v>FMK-29-245-11-01</v>
          </cell>
        </row>
        <row r="464">
          <cell r="A464" t="str">
            <v>FMK-29-250-11-01</v>
          </cell>
        </row>
        <row r="465">
          <cell r="A465" t="str">
            <v>FMK-29-255-11-01</v>
          </cell>
        </row>
        <row r="466">
          <cell r="A466" t="str">
            <v>FMK-29-260-11-01</v>
          </cell>
        </row>
        <row r="467">
          <cell r="A467" t="str">
            <v>FMK-29-265-11-01</v>
          </cell>
        </row>
        <row r="468">
          <cell r="A468" t="str">
            <v>FMK-29-270-11-01</v>
          </cell>
        </row>
        <row r="469">
          <cell r="A469" t="str">
            <v>FMK-29-275-11-01</v>
          </cell>
        </row>
        <row r="470">
          <cell r="A470" t="str">
            <v>FMK-29-280-11-01</v>
          </cell>
        </row>
        <row r="471">
          <cell r="A471" t="str">
            <v>FMK-29-285-11-01</v>
          </cell>
        </row>
        <row r="472">
          <cell r="A472" t="str">
            <v>FMK-29-290-11-01</v>
          </cell>
        </row>
        <row r="473">
          <cell r="A473" t="str">
            <v>FMK-29-295-11-01</v>
          </cell>
        </row>
        <row r="474">
          <cell r="A474" t="str">
            <v>FMK-29-300-11-01</v>
          </cell>
        </row>
        <row r="477">
          <cell r="A477" t="str">
            <v>FMK-17-075-09-11</v>
          </cell>
        </row>
        <row r="478">
          <cell r="A478" t="str">
            <v>FMK-17-080-09-11</v>
          </cell>
        </row>
        <row r="479">
          <cell r="A479" t="str">
            <v>FMK-17-085-09-11</v>
          </cell>
        </row>
        <row r="480">
          <cell r="A480" t="str">
            <v>FMK-17-090-09-11</v>
          </cell>
        </row>
        <row r="481">
          <cell r="A481" t="str">
            <v>FMK-17-095-09-11</v>
          </cell>
        </row>
        <row r="482">
          <cell r="A482" t="str">
            <v>FMK-17-100-09-11</v>
          </cell>
        </row>
        <row r="483">
          <cell r="A483" t="str">
            <v>FMK-17-105-09-11</v>
          </cell>
        </row>
        <row r="484">
          <cell r="A484" t="str">
            <v>FMK-17-110-09-11</v>
          </cell>
        </row>
        <row r="485">
          <cell r="A485" t="str">
            <v>FMK-17-115-09-11</v>
          </cell>
        </row>
        <row r="486">
          <cell r="A486" t="str">
            <v>FMK-17-120-09-11</v>
          </cell>
        </row>
        <row r="487">
          <cell r="A487" t="str">
            <v>FMK-17-125-09-11</v>
          </cell>
        </row>
        <row r="488">
          <cell r="A488" t="str">
            <v>FMK-17-130-09-11</v>
          </cell>
        </row>
        <row r="489">
          <cell r="A489" t="str">
            <v>FMK-17-135-09-11</v>
          </cell>
        </row>
        <row r="490">
          <cell r="A490" t="str">
            <v>FMK-17-140-09-11</v>
          </cell>
        </row>
        <row r="491">
          <cell r="A491" t="str">
            <v>FMK-17-145-09-11</v>
          </cell>
        </row>
        <row r="492">
          <cell r="A492" t="str">
            <v>FMK-17-150-09-11</v>
          </cell>
        </row>
        <row r="493">
          <cell r="A493" t="str">
            <v>FMK-17-155-09-11</v>
          </cell>
        </row>
        <row r="494">
          <cell r="A494" t="str">
            <v>FMK-17-160-09-11</v>
          </cell>
        </row>
        <row r="495">
          <cell r="A495" t="str">
            <v>FMK-17-165-09-11</v>
          </cell>
        </row>
        <row r="496">
          <cell r="A496" t="str">
            <v>FMK-17-170-09-11</v>
          </cell>
        </row>
        <row r="497">
          <cell r="A497" t="str">
            <v>FMK-17-175-09-11</v>
          </cell>
        </row>
        <row r="498">
          <cell r="A498" t="str">
            <v>FMK-17-180-09-11</v>
          </cell>
        </row>
        <row r="499">
          <cell r="A499" t="str">
            <v>FMK-17-185-09-11</v>
          </cell>
        </row>
        <row r="500">
          <cell r="A500" t="str">
            <v>FMK-17-190-09-11</v>
          </cell>
        </row>
        <row r="501">
          <cell r="A501" t="str">
            <v>FMK-17-195-09-11</v>
          </cell>
        </row>
        <row r="502">
          <cell r="A502" t="str">
            <v>FMK-17-200-09-11</v>
          </cell>
        </row>
        <row r="503">
          <cell r="A503" t="str">
            <v>FMK-17-205-09-11</v>
          </cell>
        </row>
        <row r="504">
          <cell r="A504" t="str">
            <v>FMK-17-210-09-11</v>
          </cell>
        </row>
        <row r="505">
          <cell r="A505" t="str">
            <v>FMK-17-215-09-11</v>
          </cell>
        </row>
        <row r="506">
          <cell r="A506" t="str">
            <v>FMK-17-220-09-11</v>
          </cell>
        </row>
        <row r="507">
          <cell r="A507" t="str">
            <v>FMK-17-225-09-11</v>
          </cell>
        </row>
        <row r="508">
          <cell r="A508" t="str">
            <v>FMK-17-230-09-11</v>
          </cell>
        </row>
        <row r="509">
          <cell r="A509" t="str">
            <v>FMK-17-235-09-11</v>
          </cell>
        </row>
        <row r="510">
          <cell r="A510" t="str">
            <v>FMK-17-240-09-11</v>
          </cell>
        </row>
        <row r="511">
          <cell r="A511" t="str">
            <v>FMK-17-245-09-11</v>
          </cell>
        </row>
        <row r="512">
          <cell r="A512" t="str">
            <v>FMK-17-250-09-11</v>
          </cell>
        </row>
        <row r="513">
          <cell r="A513" t="str">
            <v>FMK-17-255-09-11</v>
          </cell>
        </row>
        <row r="514">
          <cell r="A514" t="str">
            <v>FMK-17-260-09-11</v>
          </cell>
        </row>
        <row r="515">
          <cell r="A515" t="str">
            <v>FMK-17-265-09-11</v>
          </cell>
        </row>
        <row r="516">
          <cell r="A516" t="str">
            <v>FMK-17-270-09-11</v>
          </cell>
        </row>
        <row r="517">
          <cell r="A517" t="str">
            <v>FMK-17-275-09-11</v>
          </cell>
        </row>
        <row r="518">
          <cell r="A518" t="str">
            <v>FMK-17-280-09-11</v>
          </cell>
        </row>
        <row r="519">
          <cell r="A519" t="str">
            <v>FMK-17-285-09-11</v>
          </cell>
        </row>
        <row r="520">
          <cell r="A520" t="str">
            <v>FMK-17-290-09-11</v>
          </cell>
        </row>
        <row r="521">
          <cell r="A521" t="str">
            <v>FMK-17-295-09-11</v>
          </cell>
        </row>
        <row r="522">
          <cell r="A522" t="str">
            <v>FMK-17-300-09-11</v>
          </cell>
        </row>
        <row r="523">
          <cell r="A523" t="str">
            <v>FMK-20-075-09-11</v>
          </cell>
        </row>
        <row r="524">
          <cell r="A524" t="str">
            <v>FMK-20-080-09-11</v>
          </cell>
        </row>
        <row r="525">
          <cell r="A525" t="str">
            <v>FMK-20-085-09-11</v>
          </cell>
        </row>
        <row r="526">
          <cell r="A526" t="str">
            <v>FMK-20-090-09-11</v>
          </cell>
        </row>
        <row r="527">
          <cell r="A527" t="str">
            <v>FMK-20-095-09-11</v>
          </cell>
        </row>
        <row r="528">
          <cell r="A528" t="str">
            <v>FMK-20-100-09-11</v>
          </cell>
        </row>
        <row r="529">
          <cell r="A529" t="str">
            <v>FMK-20-105-09-11</v>
          </cell>
        </row>
        <row r="530">
          <cell r="A530" t="str">
            <v>FMK-20-110-09-11</v>
          </cell>
        </row>
        <row r="531">
          <cell r="A531" t="str">
            <v>FMK-20-115-09-11</v>
          </cell>
        </row>
        <row r="532">
          <cell r="A532" t="str">
            <v>FMK-20-120-09-11</v>
          </cell>
        </row>
        <row r="533">
          <cell r="A533" t="str">
            <v>FMK-20-125-09-11</v>
          </cell>
        </row>
        <row r="534">
          <cell r="A534" t="str">
            <v>FMK-20-130-09-11</v>
          </cell>
        </row>
        <row r="535">
          <cell r="A535" t="str">
            <v>FMK-20-135-09-11</v>
          </cell>
        </row>
        <row r="536">
          <cell r="A536" t="str">
            <v>FMK-20-140-09-11</v>
          </cell>
        </row>
        <row r="537">
          <cell r="A537" t="str">
            <v>FMK-20-145-09-11</v>
          </cell>
        </row>
        <row r="538">
          <cell r="A538" t="str">
            <v>FMK-20-150-09-11</v>
          </cell>
        </row>
        <row r="539">
          <cell r="A539" t="str">
            <v>FMK-20-155-09-11</v>
          </cell>
        </row>
        <row r="540">
          <cell r="A540" t="str">
            <v>FMK-20-160-09-11</v>
          </cell>
        </row>
        <row r="541">
          <cell r="A541" t="str">
            <v>FMK-20-165-09-11</v>
          </cell>
        </row>
        <row r="542">
          <cell r="A542" t="str">
            <v>FMK-20-170-09-11</v>
          </cell>
        </row>
        <row r="543">
          <cell r="A543" t="str">
            <v>FMK-20-175-09-11</v>
          </cell>
        </row>
        <row r="544">
          <cell r="A544" t="str">
            <v>FMK-20-180-09-11</v>
          </cell>
        </row>
        <row r="545">
          <cell r="A545" t="str">
            <v>FMK-20-185-09-11</v>
          </cell>
        </row>
        <row r="546">
          <cell r="A546" t="str">
            <v>FMK-20-190-09-11</v>
          </cell>
        </row>
        <row r="547">
          <cell r="A547" t="str">
            <v>FMK-20-195-09-11</v>
          </cell>
        </row>
        <row r="548">
          <cell r="A548" t="str">
            <v>FMK-20-200-09-11</v>
          </cell>
        </row>
        <row r="549">
          <cell r="A549" t="str">
            <v>FMK-20-205-09-11</v>
          </cell>
        </row>
        <row r="550">
          <cell r="A550" t="str">
            <v>FMK-20-210-09-11</v>
          </cell>
        </row>
        <row r="551">
          <cell r="A551" t="str">
            <v>FMK-20-215-09-11</v>
          </cell>
        </row>
        <row r="552">
          <cell r="A552" t="str">
            <v>FMK-20-220-09-11</v>
          </cell>
        </row>
        <row r="553">
          <cell r="A553" t="str">
            <v>FMK-20-225-09-11</v>
          </cell>
        </row>
        <row r="554">
          <cell r="A554" t="str">
            <v>FMK-20-230-09-11</v>
          </cell>
        </row>
        <row r="555">
          <cell r="A555" t="str">
            <v>FMK-20-235-09-11</v>
          </cell>
        </row>
        <row r="556">
          <cell r="A556" t="str">
            <v>FMK-20-240-09-11</v>
          </cell>
        </row>
        <row r="557">
          <cell r="A557" t="str">
            <v>FMK-20-245-09-11</v>
          </cell>
        </row>
        <row r="558">
          <cell r="A558" t="str">
            <v>FMK-20-250-09-11</v>
          </cell>
        </row>
        <row r="559">
          <cell r="A559" t="str">
            <v>FMK-20-255-09-11</v>
          </cell>
        </row>
        <row r="560">
          <cell r="A560" t="str">
            <v>FMK-20-260-09-11</v>
          </cell>
        </row>
        <row r="561">
          <cell r="A561" t="str">
            <v>FMK-20-265-09-11</v>
          </cell>
        </row>
        <row r="562">
          <cell r="A562" t="str">
            <v>FMK-20-270-09-11</v>
          </cell>
        </row>
        <row r="563">
          <cell r="A563" t="str">
            <v>FMK-20-275-09-11</v>
          </cell>
        </row>
        <row r="564">
          <cell r="A564" t="str">
            <v>FMK-20-280-09-11</v>
          </cell>
        </row>
        <row r="565">
          <cell r="A565" t="str">
            <v>FMK-20-285-09-11</v>
          </cell>
        </row>
        <row r="566">
          <cell r="A566" t="str">
            <v>FMK-20-290-09-11</v>
          </cell>
        </row>
        <row r="567">
          <cell r="A567" t="str">
            <v>FMK-20-295-09-11</v>
          </cell>
        </row>
        <row r="568">
          <cell r="A568" t="str">
            <v>FMK-20-300-09-11</v>
          </cell>
        </row>
        <row r="569">
          <cell r="A569" t="str">
            <v>FMK-23-075-09-11</v>
          </cell>
        </row>
        <row r="570">
          <cell r="A570" t="str">
            <v>FMK-23-080-09-11</v>
          </cell>
        </row>
        <row r="571">
          <cell r="A571" t="str">
            <v>FMK-23-085-09-11</v>
          </cell>
        </row>
        <row r="572">
          <cell r="A572" t="str">
            <v>FMK-23-090-09-11</v>
          </cell>
        </row>
        <row r="573">
          <cell r="A573" t="str">
            <v>FMK-23-095-09-11</v>
          </cell>
        </row>
        <row r="574">
          <cell r="A574" t="str">
            <v>FMK-23-100-09-11</v>
          </cell>
        </row>
        <row r="575">
          <cell r="A575" t="str">
            <v>FMK-23-105-09-11</v>
          </cell>
        </row>
        <row r="576">
          <cell r="A576" t="str">
            <v>FMK-23-110-09-11</v>
          </cell>
        </row>
        <row r="577">
          <cell r="A577" t="str">
            <v>FMK-23-115-09-11</v>
          </cell>
        </row>
        <row r="578">
          <cell r="A578" t="str">
            <v>FMK-23-120-09-11</v>
          </cell>
        </row>
        <row r="579">
          <cell r="A579" t="str">
            <v>FMK-23-125-09-11</v>
          </cell>
        </row>
        <row r="580">
          <cell r="A580" t="str">
            <v>FMK-23-130-09-11</v>
          </cell>
        </row>
        <row r="581">
          <cell r="A581" t="str">
            <v>FMK-23-135-09-11</v>
          </cell>
        </row>
        <row r="582">
          <cell r="A582" t="str">
            <v>FMK-23-140-09-11</v>
          </cell>
        </row>
        <row r="583">
          <cell r="A583" t="str">
            <v>FMK-23-145-09-11</v>
          </cell>
        </row>
        <row r="584">
          <cell r="A584" t="str">
            <v>FMK-23-150-09-11</v>
          </cell>
        </row>
        <row r="585">
          <cell r="A585" t="str">
            <v>FMK-23-155-09-11</v>
          </cell>
        </row>
        <row r="586">
          <cell r="A586" t="str">
            <v>FMK-23-160-09-11</v>
          </cell>
        </row>
        <row r="587">
          <cell r="A587" t="str">
            <v>FMK-23-165-09-11</v>
          </cell>
        </row>
        <row r="588">
          <cell r="A588" t="str">
            <v>FMK-23-170-09-11</v>
          </cell>
        </row>
        <row r="589">
          <cell r="A589" t="str">
            <v>FMK-23-175-09-11</v>
          </cell>
        </row>
        <row r="590">
          <cell r="A590" t="str">
            <v>FMK-23-180-09-11</v>
          </cell>
        </row>
        <row r="591">
          <cell r="A591" t="str">
            <v>FMK-23-185-09-11</v>
          </cell>
        </row>
        <row r="592">
          <cell r="A592" t="str">
            <v>FMK-23-190-09-11</v>
          </cell>
        </row>
        <row r="593">
          <cell r="A593" t="str">
            <v>FMK-23-195-09-11</v>
          </cell>
        </row>
        <row r="594">
          <cell r="A594" t="str">
            <v>FMK-23-200-09-11</v>
          </cell>
        </row>
        <row r="595">
          <cell r="A595" t="str">
            <v>FMK-23-205-09-11</v>
          </cell>
        </row>
        <row r="596">
          <cell r="A596" t="str">
            <v>FMK-23-210-09-11</v>
          </cell>
        </row>
        <row r="597">
          <cell r="A597" t="str">
            <v>FMK-23-215-09-11</v>
          </cell>
        </row>
        <row r="598">
          <cell r="A598" t="str">
            <v>FMK-23-220-09-11</v>
          </cell>
        </row>
        <row r="599">
          <cell r="A599" t="str">
            <v>FMK-23-225-09-11</v>
          </cell>
        </row>
        <row r="600">
          <cell r="A600" t="str">
            <v>FMK-23-230-09-11</v>
          </cell>
        </row>
        <row r="601">
          <cell r="A601" t="str">
            <v>FMK-23-235-09-11</v>
          </cell>
        </row>
        <row r="602">
          <cell r="A602" t="str">
            <v>FMK-23-240-09-11</v>
          </cell>
        </row>
        <row r="603">
          <cell r="A603" t="str">
            <v>FMK-23-245-09-11</v>
          </cell>
        </row>
        <row r="604">
          <cell r="A604" t="str">
            <v>FMK-23-250-09-11</v>
          </cell>
        </row>
        <row r="605">
          <cell r="A605" t="str">
            <v>FMK-23-255-09-11</v>
          </cell>
        </row>
        <row r="606">
          <cell r="A606" t="str">
            <v>FMK-23-260-09-11</v>
          </cell>
        </row>
        <row r="607">
          <cell r="A607" t="str">
            <v>FMK-23-265-09-11</v>
          </cell>
        </row>
        <row r="608">
          <cell r="A608" t="str">
            <v>FMK-23-270-09-11</v>
          </cell>
        </row>
        <row r="609">
          <cell r="A609" t="str">
            <v>FMK-23-275-09-11</v>
          </cell>
        </row>
        <row r="610">
          <cell r="A610" t="str">
            <v>FMK-23-280-09-11</v>
          </cell>
        </row>
        <row r="611">
          <cell r="A611" t="str">
            <v>FMK-23-285-09-11</v>
          </cell>
        </row>
        <row r="612">
          <cell r="A612" t="str">
            <v>FMK-23-290-09-11</v>
          </cell>
        </row>
        <row r="613">
          <cell r="A613" t="str">
            <v>FMK-23-295-09-11</v>
          </cell>
        </row>
        <row r="614">
          <cell r="A614" t="str">
            <v>FMK-23-300-09-11</v>
          </cell>
        </row>
        <row r="615">
          <cell r="A615" t="str">
            <v>FMK-26-075-09-11</v>
          </cell>
        </row>
        <row r="616">
          <cell r="A616" t="str">
            <v>FMK-26-080-09-11</v>
          </cell>
        </row>
        <row r="617">
          <cell r="A617" t="str">
            <v>FMK-26-085-09-11</v>
          </cell>
        </row>
        <row r="618">
          <cell r="A618" t="str">
            <v>FMK-26-090-09-11</v>
          </cell>
        </row>
        <row r="619">
          <cell r="A619" t="str">
            <v>FMK-26-095-09-11</v>
          </cell>
        </row>
        <row r="620">
          <cell r="A620" t="str">
            <v>FMK-26-100-09-11</v>
          </cell>
        </row>
        <row r="621">
          <cell r="A621" t="str">
            <v>FMK-26-105-09-11</v>
          </cell>
        </row>
        <row r="622">
          <cell r="A622" t="str">
            <v>FMK-26-110-09-11</v>
          </cell>
        </row>
        <row r="623">
          <cell r="A623" t="str">
            <v>FMK-26-115-09-11</v>
          </cell>
        </row>
        <row r="624">
          <cell r="A624" t="str">
            <v>FMK-26-120-09-11</v>
          </cell>
        </row>
        <row r="625">
          <cell r="A625" t="str">
            <v>FMK-26-125-09-11</v>
          </cell>
        </row>
        <row r="626">
          <cell r="A626" t="str">
            <v>FMK-26-130-09-11</v>
          </cell>
        </row>
        <row r="627">
          <cell r="A627" t="str">
            <v>FMK-26-135-09-11</v>
          </cell>
        </row>
        <row r="628">
          <cell r="A628" t="str">
            <v>FMK-26-140-09-11</v>
          </cell>
        </row>
        <row r="629">
          <cell r="A629" t="str">
            <v>FMK-26-145-09-11</v>
          </cell>
        </row>
        <row r="630">
          <cell r="A630" t="str">
            <v>FMK-26-150-09-11</v>
          </cell>
        </row>
        <row r="631">
          <cell r="A631" t="str">
            <v>FMK-26-155-09-11</v>
          </cell>
        </row>
        <row r="632">
          <cell r="A632" t="str">
            <v>FMK-26-160-09-11</v>
          </cell>
        </row>
        <row r="633">
          <cell r="A633" t="str">
            <v>FMK-26-165-09-11</v>
          </cell>
        </row>
        <row r="634">
          <cell r="A634" t="str">
            <v>FMK-26-170-09-11</v>
          </cell>
        </row>
        <row r="635">
          <cell r="A635" t="str">
            <v>FMK-26-175-09-11</v>
          </cell>
        </row>
        <row r="636">
          <cell r="A636" t="str">
            <v>FMK-26-180-09-11</v>
          </cell>
        </row>
        <row r="637">
          <cell r="A637" t="str">
            <v>FMK-26-185-09-11</v>
          </cell>
        </row>
        <row r="638">
          <cell r="A638" t="str">
            <v>FMK-26-190-09-11</v>
          </cell>
        </row>
        <row r="639">
          <cell r="A639" t="str">
            <v>FMK-26-195-09-11</v>
          </cell>
        </row>
        <row r="640">
          <cell r="A640" t="str">
            <v>FMK-26-200-09-11</v>
          </cell>
        </row>
        <row r="641">
          <cell r="A641" t="str">
            <v>FMK-26-205-09-11</v>
          </cell>
        </row>
        <row r="642">
          <cell r="A642" t="str">
            <v>FMK-26-210-09-11</v>
          </cell>
        </row>
        <row r="643">
          <cell r="A643" t="str">
            <v>FMK-26-215-09-11</v>
          </cell>
        </row>
        <row r="644">
          <cell r="A644" t="str">
            <v>FMK-26-220-09-11</v>
          </cell>
        </row>
        <row r="645">
          <cell r="A645" t="str">
            <v>FMK-26-225-09-11</v>
          </cell>
        </row>
        <row r="646">
          <cell r="A646" t="str">
            <v>FMK-26-230-09-11</v>
          </cell>
        </row>
        <row r="647">
          <cell r="A647" t="str">
            <v>FMK-26-235-09-11</v>
          </cell>
        </row>
        <row r="648">
          <cell r="A648" t="str">
            <v>FMK-26-240-09-11</v>
          </cell>
        </row>
        <row r="649">
          <cell r="A649" t="str">
            <v>FMK-26-245-09-11</v>
          </cell>
        </row>
        <row r="650">
          <cell r="A650" t="str">
            <v>FMK-26-250-09-11</v>
          </cell>
        </row>
        <row r="651">
          <cell r="A651" t="str">
            <v>FMK-26-255-09-11</v>
          </cell>
        </row>
        <row r="652">
          <cell r="A652" t="str">
            <v>FMK-26-260-09-11</v>
          </cell>
        </row>
        <row r="653">
          <cell r="A653" t="str">
            <v>FMK-26-265-09-11</v>
          </cell>
        </row>
        <row r="654">
          <cell r="A654" t="str">
            <v>FMK-26-270-09-11</v>
          </cell>
        </row>
        <row r="655">
          <cell r="A655" t="str">
            <v>FMK-26-275-09-11</v>
          </cell>
        </row>
        <row r="656">
          <cell r="A656" t="str">
            <v>FMK-26-280-09-11</v>
          </cell>
        </row>
        <row r="657">
          <cell r="A657" t="str">
            <v>FMK-26-285-09-11</v>
          </cell>
        </row>
        <row r="658">
          <cell r="A658" t="str">
            <v>FMK-26-290-09-11</v>
          </cell>
        </row>
        <row r="659">
          <cell r="A659" t="str">
            <v>FMK-26-295-09-11</v>
          </cell>
        </row>
        <row r="660">
          <cell r="A660" t="str">
            <v>FMK-26-300-09-11</v>
          </cell>
        </row>
        <row r="661">
          <cell r="A661" t="str">
            <v>FMK-29-075-09-11</v>
          </cell>
        </row>
        <row r="662">
          <cell r="A662" t="str">
            <v>FMK-29-080-09-11</v>
          </cell>
        </row>
        <row r="663">
          <cell r="A663" t="str">
            <v>FMK-29-085-09-11</v>
          </cell>
        </row>
        <row r="664">
          <cell r="A664" t="str">
            <v>FMK-29-090-09-11</v>
          </cell>
        </row>
        <row r="665">
          <cell r="A665" t="str">
            <v>FMK-29-095-09-11</v>
          </cell>
        </row>
        <row r="666">
          <cell r="A666" t="str">
            <v>FMK-29-100-09-11</v>
          </cell>
        </row>
        <row r="667">
          <cell r="A667" t="str">
            <v>FMK-29-105-09-11</v>
          </cell>
        </row>
        <row r="668">
          <cell r="A668" t="str">
            <v>FMK-29-110-09-11</v>
          </cell>
        </row>
        <row r="669">
          <cell r="A669" t="str">
            <v>FMK-29-115-09-11</v>
          </cell>
        </row>
        <row r="670">
          <cell r="A670" t="str">
            <v>FMK-29-120-09-11</v>
          </cell>
        </row>
        <row r="671">
          <cell r="A671" t="str">
            <v>FMK-29-125-09-11</v>
          </cell>
        </row>
        <row r="672">
          <cell r="A672" t="str">
            <v>FMK-29-130-09-11</v>
          </cell>
        </row>
        <row r="673">
          <cell r="A673" t="str">
            <v>FMK-29-135-09-11</v>
          </cell>
        </row>
        <row r="674">
          <cell r="A674" t="str">
            <v>FMK-29-140-09-11</v>
          </cell>
        </row>
        <row r="675">
          <cell r="A675" t="str">
            <v>FMK-29-145-09-11</v>
          </cell>
        </row>
        <row r="676">
          <cell r="A676" t="str">
            <v>FMK-29-150-09-11</v>
          </cell>
        </row>
        <row r="677">
          <cell r="A677" t="str">
            <v>FMK-29-155-09-11</v>
          </cell>
        </row>
        <row r="678">
          <cell r="A678" t="str">
            <v>FMK-29-160-09-11</v>
          </cell>
        </row>
        <row r="679">
          <cell r="A679" t="str">
            <v>FMK-29-165-09-11</v>
          </cell>
        </row>
        <row r="680">
          <cell r="A680" t="str">
            <v>FMK-29-170-09-11</v>
          </cell>
        </row>
        <row r="681">
          <cell r="A681" t="str">
            <v>FMK-29-175-09-11</v>
          </cell>
        </row>
        <row r="682">
          <cell r="A682" t="str">
            <v>FMK-29-180-09-11</v>
          </cell>
        </row>
        <row r="683">
          <cell r="A683" t="str">
            <v>FMK-29-185-09-11</v>
          </cell>
        </row>
        <row r="684">
          <cell r="A684" t="str">
            <v>FMK-29-190-09-11</v>
          </cell>
        </row>
        <row r="685">
          <cell r="A685" t="str">
            <v>FMK-29-195-09-11</v>
          </cell>
        </row>
        <row r="686">
          <cell r="A686" t="str">
            <v>FMK-29-200-09-11</v>
          </cell>
        </row>
        <row r="687">
          <cell r="A687" t="str">
            <v>FMK-29-205-09-11</v>
          </cell>
        </row>
        <row r="688">
          <cell r="A688" t="str">
            <v>FMK-29-210-09-11</v>
          </cell>
        </row>
        <row r="689">
          <cell r="A689" t="str">
            <v>FMK-29-215-09-11</v>
          </cell>
        </row>
        <row r="690">
          <cell r="A690" t="str">
            <v>FMK-29-220-09-11</v>
          </cell>
        </row>
        <row r="691">
          <cell r="A691" t="str">
            <v>FMK-29-225-09-11</v>
          </cell>
        </row>
        <row r="692">
          <cell r="A692" t="str">
            <v>FMK-29-230-09-11</v>
          </cell>
        </row>
        <row r="693">
          <cell r="A693" t="str">
            <v>FMK-29-235-09-11</v>
          </cell>
        </row>
        <row r="694">
          <cell r="A694" t="str">
            <v>FMK-29-240-09-11</v>
          </cell>
        </row>
        <row r="695">
          <cell r="A695" t="str">
            <v>FMK-29-245-09-11</v>
          </cell>
        </row>
        <row r="696">
          <cell r="A696" t="str">
            <v>FMK-29-250-09-11</v>
          </cell>
        </row>
        <row r="697">
          <cell r="A697" t="str">
            <v>FMK-29-255-09-11</v>
          </cell>
        </row>
        <row r="698">
          <cell r="A698" t="str">
            <v>FMK-29-260-09-11</v>
          </cell>
        </row>
        <row r="699">
          <cell r="A699" t="str">
            <v>FMK-29-265-09-11</v>
          </cell>
        </row>
        <row r="700">
          <cell r="A700" t="str">
            <v>FMK-29-270-09-11</v>
          </cell>
        </row>
        <row r="701">
          <cell r="A701" t="str">
            <v>FMK-29-275-09-11</v>
          </cell>
        </row>
        <row r="702">
          <cell r="A702" t="str">
            <v>FMK-29-280-09-11</v>
          </cell>
        </row>
        <row r="703">
          <cell r="A703" t="str">
            <v>FMK-29-285-09-11</v>
          </cell>
        </row>
        <row r="704">
          <cell r="A704" t="str">
            <v>FMK-29-290-09-11</v>
          </cell>
        </row>
        <row r="705">
          <cell r="A705" t="str">
            <v>FMK-29-295-09-11</v>
          </cell>
        </row>
        <row r="706">
          <cell r="A706" t="str">
            <v>FMK-29-300-09-11</v>
          </cell>
        </row>
        <row r="708">
          <cell r="A708" t="str">
            <v>FMK-17-075-11-11</v>
          </cell>
        </row>
        <row r="709">
          <cell r="A709" t="str">
            <v>FMK-17-080-11-11</v>
          </cell>
        </row>
        <row r="710">
          <cell r="A710" t="str">
            <v>FMK-17-085-11-11</v>
          </cell>
        </row>
        <row r="711">
          <cell r="A711" t="str">
            <v>FMK-17-090-11-11</v>
          </cell>
        </row>
        <row r="712">
          <cell r="A712" t="str">
            <v>FMK-17-095-11-11</v>
          </cell>
        </row>
        <row r="713">
          <cell r="A713" t="str">
            <v>FMK-17-100-11-11</v>
          </cell>
        </row>
        <row r="714">
          <cell r="A714" t="str">
            <v>FMK-17-105-11-11</v>
          </cell>
        </row>
        <row r="715">
          <cell r="A715" t="str">
            <v>FMK-17-110-11-11</v>
          </cell>
        </row>
        <row r="716">
          <cell r="A716" t="str">
            <v>FMK-17-115-11-11</v>
          </cell>
        </row>
        <row r="717">
          <cell r="A717" t="str">
            <v>FMK-17-120-11-11</v>
          </cell>
        </row>
        <row r="718">
          <cell r="A718" t="str">
            <v>FMK-17-125-11-11</v>
          </cell>
        </row>
        <row r="719">
          <cell r="A719" t="str">
            <v>FMK-17-130-11-11</v>
          </cell>
        </row>
        <row r="720">
          <cell r="A720" t="str">
            <v>FMK-17-135-11-11</v>
          </cell>
        </row>
        <row r="721">
          <cell r="A721" t="str">
            <v>FMK-17-140-11-11</v>
          </cell>
        </row>
        <row r="722">
          <cell r="A722" t="str">
            <v>FMK-17-145-11-11</v>
          </cell>
        </row>
        <row r="723">
          <cell r="A723" t="str">
            <v>FMK-17-150-11-11</v>
          </cell>
        </row>
        <row r="724">
          <cell r="A724" t="str">
            <v>FMK-17-155-11-11</v>
          </cell>
        </row>
        <row r="725">
          <cell r="A725" t="str">
            <v>FMK-17-160-11-11</v>
          </cell>
        </row>
        <row r="726">
          <cell r="A726" t="str">
            <v>FMK-17-165-11-11</v>
          </cell>
        </row>
        <row r="727">
          <cell r="A727" t="str">
            <v>FMK-17-170-11-11</v>
          </cell>
        </row>
        <row r="728">
          <cell r="A728" t="str">
            <v>FMK-17-175-11-11</v>
          </cell>
        </row>
        <row r="729">
          <cell r="A729" t="str">
            <v>FMK-17-180-11-11</v>
          </cell>
        </row>
        <row r="730">
          <cell r="A730" t="str">
            <v>FMK-17-185-11-11</v>
          </cell>
        </row>
        <row r="731">
          <cell r="A731" t="str">
            <v>FMK-17-190-11-11</v>
          </cell>
        </row>
        <row r="732">
          <cell r="A732" t="str">
            <v>FMK-17-195-11-11</v>
          </cell>
        </row>
        <row r="733">
          <cell r="A733" t="str">
            <v>FMK-17-200-11-11</v>
          </cell>
        </row>
        <row r="734">
          <cell r="A734" t="str">
            <v>FMK-17-205-11-11</v>
          </cell>
        </row>
        <row r="735">
          <cell r="A735" t="str">
            <v>FMK-17-210-11-11</v>
          </cell>
        </row>
        <row r="736">
          <cell r="A736" t="str">
            <v>FMK-17-215-11-11</v>
          </cell>
        </row>
        <row r="737">
          <cell r="A737" t="str">
            <v>FMK-17-220-11-11</v>
          </cell>
        </row>
        <row r="738">
          <cell r="A738" t="str">
            <v>FMK-17-225-11-11</v>
          </cell>
        </row>
        <row r="739">
          <cell r="A739" t="str">
            <v>FMK-17-230-11-11</v>
          </cell>
        </row>
        <row r="740">
          <cell r="A740" t="str">
            <v>FMK-17-235-11-11</v>
          </cell>
        </row>
        <row r="741">
          <cell r="A741" t="str">
            <v>FMK-17-240-11-11</v>
          </cell>
        </row>
        <row r="742">
          <cell r="A742" t="str">
            <v>FMK-17-245-11-11</v>
          </cell>
        </row>
        <row r="743">
          <cell r="A743" t="str">
            <v>FMK-17-250-11-11</v>
          </cell>
        </row>
        <row r="744">
          <cell r="A744" t="str">
            <v>FMK-17-255-11-11</v>
          </cell>
        </row>
        <row r="745">
          <cell r="A745" t="str">
            <v>FMK-17-260-11-11</v>
          </cell>
        </row>
        <row r="746">
          <cell r="A746" t="str">
            <v>FMK-17-265-11-11</v>
          </cell>
        </row>
        <row r="747">
          <cell r="A747" t="str">
            <v>FMK-17-270-11-11</v>
          </cell>
        </row>
        <row r="748">
          <cell r="A748" t="str">
            <v>FMK-17-275-11-11</v>
          </cell>
        </row>
        <row r="749">
          <cell r="A749" t="str">
            <v>FMK-17-280-11-11</v>
          </cell>
        </row>
        <row r="750">
          <cell r="A750" t="str">
            <v>FMK-17-285-11-11</v>
          </cell>
        </row>
        <row r="751">
          <cell r="A751" t="str">
            <v>FMK-17-290-11-11</v>
          </cell>
        </row>
        <row r="752">
          <cell r="A752" t="str">
            <v>FMK-17-295-11-11</v>
          </cell>
        </row>
        <row r="753">
          <cell r="A753" t="str">
            <v>FMK-17-300-11-11</v>
          </cell>
        </row>
        <row r="754">
          <cell r="A754" t="str">
            <v>FMK-20-075-11-11</v>
          </cell>
        </row>
        <row r="755">
          <cell r="A755" t="str">
            <v>FMK-20-080-11-11</v>
          </cell>
        </row>
        <row r="756">
          <cell r="A756" t="str">
            <v>FMK-20-085-11-11</v>
          </cell>
        </row>
        <row r="757">
          <cell r="A757" t="str">
            <v>FMK-20-090-11-11</v>
          </cell>
        </row>
        <row r="758">
          <cell r="A758" t="str">
            <v>FMK-20-095-11-11</v>
          </cell>
        </row>
        <row r="759">
          <cell r="A759" t="str">
            <v>FMK-20-100-11-11</v>
          </cell>
        </row>
        <row r="760">
          <cell r="A760" t="str">
            <v>FMK-20-105-11-11</v>
          </cell>
        </row>
        <row r="761">
          <cell r="A761" t="str">
            <v>FMK-20-110-11-11</v>
          </cell>
        </row>
        <row r="762">
          <cell r="A762" t="str">
            <v>FMK-20-115-11-11</v>
          </cell>
        </row>
        <row r="763">
          <cell r="A763" t="str">
            <v>FMK-20-120-11-11</v>
          </cell>
        </row>
        <row r="764">
          <cell r="A764" t="str">
            <v>FMK-20-125-11-11</v>
          </cell>
        </row>
        <row r="765">
          <cell r="A765" t="str">
            <v>FMK-20-130-11-11</v>
          </cell>
        </row>
        <row r="766">
          <cell r="A766" t="str">
            <v>FMK-20-135-11-11</v>
          </cell>
        </row>
        <row r="767">
          <cell r="A767" t="str">
            <v>FMK-20-140-11-11</v>
          </cell>
        </row>
        <row r="768">
          <cell r="A768" t="str">
            <v>FMK-20-145-11-11</v>
          </cell>
        </row>
        <row r="769">
          <cell r="A769" t="str">
            <v>FMK-20-150-11-11</v>
          </cell>
        </row>
        <row r="770">
          <cell r="A770" t="str">
            <v>FMK-20-155-11-11</v>
          </cell>
        </row>
        <row r="771">
          <cell r="A771" t="str">
            <v>FMK-20-160-11-11</v>
          </cell>
        </row>
        <row r="772">
          <cell r="A772" t="str">
            <v>FMK-20-165-11-11</v>
          </cell>
        </row>
        <row r="773">
          <cell r="A773" t="str">
            <v>FMK-20-170-11-11</v>
          </cell>
        </row>
        <row r="774">
          <cell r="A774" t="str">
            <v>FMK-20-175-11-11</v>
          </cell>
        </row>
        <row r="775">
          <cell r="A775" t="str">
            <v>FMK-20-180-11-11</v>
          </cell>
        </row>
        <row r="776">
          <cell r="A776" t="str">
            <v>FMK-20-185-11-11</v>
          </cell>
        </row>
        <row r="777">
          <cell r="A777" t="str">
            <v>FMK-20-190-11-11</v>
          </cell>
        </row>
        <row r="778">
          <cell r="A778" t="str">
            <v>FMK-20-195-11-11</v>
          </cell>
        </row>
        <row r="779">
          <cell r="A779" t="str">
            <v>FMK-20-200-11-11</v>
          </cell>
        </row>
        <row r="780">
          <cell r="A780" t="str">
            <v>FMK-20-205-11-11</v>
          </cell>
        </row>
        <row r="781">
          <cell r="A781" t="str">
            <v>FMK-20-210-11-11</v>
          </cell>
        </row>
        <row r="782">
          <cell r="A782" t="str">
            <v>FMK-20-215-11-11</v>
          </cell>
        </row>
        <row r="783">
          <cell r="A783" t="str">
            <v>FMK-20-220-11-11</v>
          </cell>
        </row>
        <row r="784">
          <cell r="A784" t="str">
            <v>FMK-20-225-11-11</v>
          </cell>
        </row>
        <row r="785">
          <cell r="A785" t="str">
            <v>FMK-20-230-11-11</v>
          </cell>
        </row>
        <row r="786">
          <cell r="A786" t="str">
            <v>FMK-20-235-11-11</v>
          </cell>
        </row>
        <row r="787">
          <cell r="A787" t="str">
            <v>FMK-20-240-11-11</v>
          </cell>
        </row>
        <row r="788">
          <cell r="A788" t="str">
            <v>FMK-20-245-11-11</v>
          </cell>
        </row>
        <row r="789">
          <cell r="A789" t="str">
            <v>FMK-20-250-11-11</v>
          </cell>
        </row>
        <row r="790">
          <cell r="A790" t="str">
            <v>FMK-20-255-11-11</v>
          </cell>
        </row>
        <row r="791">
          <cell r="A791" t="str">
            <v>FMK-20-260-11-11</v>
          </cell>
        </row>
        <row r="792">
          <cell r="A792" t="str">
            <v>FMK-20-265-11-11</v>
          </cell>
        </row>
        <row r="793">
          <cell r="A793" t="str">
            <v>FMK-20-270-11-11</v>
          </cell>
        </row>
        <row r="794">
          <cell r="A794" t="str">
            <v>FMK-20-275-11-11</v>
          </cell>
        </row>
        <row r="795">
          <cell r="A795" t="str">
            <v>FMK-20-280-11-11</v>
          </cell>
        </row>
        <row r="796">
          <cell r="A796" t="str">
            <v>FMK-20-285-11-11</v>
          </cell>
        </row>
        <row r="797">
          <cell r="A797" t="str">
            <v>FMK-20-290-11-11</v>
          </cell>
        </row>
        <row r="798">
          <cell r="A798" t="str">
            <v>FMK-20-295-11-11</v>
          </cell>
        </row>
        <row r="799">
          <cell r="A799" t="str">
            <v>FMK-20-300-11-11</v>
          </cell>
        </row>
        <row r="800">
          <cell r="A800" t="str">
            <v>FMK-23-075-11-11</v>
          </cell>
        </row>
        <row r="801">
          <cell r="A801" t="str">
            <v>FMK-23-080-11-11</v>
          </cell>
        </row>
        <row r="802">
          <cell r="A802" t="str">
            <v>FMK-23-085-11-11</v>
          </cell>
        </row>
        <row r="803">
          <cell r="A803" t="str">
            <v>FMK-23-090-11-11</v>
          </cell>
        </row>
        <row r="804">
          <cell r="A804" t="str">
            <v>FMK-23-095-11-11</v>
          </cell>
        </row>
        <row r="805">
          <cell r="A805" t="str">
            <v>FMK-23-100-11-11</v>
          </cell>
        </row>
        <row r="806">
          <cell r="A806" t="str">
            <v>FMK-23-105-11-11</v>
          </cell>
        </row>
        <row r="807">
          <cell r="A807" t="str">
            <v>FMK-23-110-11-11</v>
          </cell>
        </row>
        <row r="808">
          <cell r="A808" t="str">
            <v>FMK-23-115-11-11</v>
          </cell>
        </row>
        <row r="809">
          <cell r="A809" t="str">
            <v>FMK-23-120-11-11</v>
          </cell>
        </row>
        <row r="810">
          <cell r="A810" t="str">
            <v>FMK-23-125-11-11</v>
          </cell>
        </row>
        <row r="811">
          <cell r="A811" t="str">
            <v>FMK-23-130-11-11</v>
          </cell>
        </row>
        <row r="812">
          <cell r="A812" t="str">
            <v>FMK-23-135-11-11</v>
          </cell>
        </row>
        <row r="813">
          <cell r="A813" t="str">
            <v>FMK-23-140-11-11</v>
          </cell>
        </row>
        <row r="814">
          <cell r="A814" t="str">
            <v>FMK-23-145-11-11</v>
          </cell>
        </row>
        <row r="815">
          <cell r="A815" t="str">
            <v>FMK-23-150-11-11</v>
          </cell>
        </row>
        <row r="816">
          <cell r="A816" t="str">
            <v>FMK-23-155-11-11</v>
          </cell>
        </row>
        <row r="817">
          <cell r="A817" t="str">
            <v>FMK-23-160-11-11</v>
          </cell>
        </row>
        <row r="818">
          <cell r="A818" t="str">
            <v>FMK-23-165-11-11</v>
          </cell>
        </row>
        <row r="819">
          <cell r="A819" t="str">
            <v>FMK-23-170-11-11</v>
          </cell>
        </row>
        <row r="820">
          <cell r="A820" t="str">
            <v>FMK-23-175-11-11</v>
          </cell>
        </row>
        <row r="821">
          <cell r="A821" t="str">
            <v>FMK-23-180-11-11</v>
          </cell>
        </row>
        <row r="822">
          <cell r="A822" t="str">
            <v>FMK-23-185-11-11</v>
          </cell>
        </row>
        <row r="823">
          <cell r="A823" t="str">
            <v>FMK-23-190-11-11</v>
          </cell>
        </row>
        <row r="824">
          <cell r="A824" t="str">
            <v>FMK-23-195-11-11</v>
          </cell>
        </row>
        <row r="825">
          <cell r="A825" t="str">
            <v>FMK-23-200-11-11</v>
          </cell>
        </row>
        <row r="826">
          <cell r="A826" t="str">
            <v>FMK-23-205-11-11</v>
          </cell>
        </row>
        <row r="827">
          <cell r="A827" t="str">
            <v>FMK-23-210-11-11</v>
          </cell>
        </row>
        <row r="828">
          <cell r="A828" t="str">
            <v>FMK-23-215-11-11</v>
          </cell>
        </row>
        <row r="829">
          <cell r="A829" t="str">
            <v>FMK-23-220-11-11</v>
          </cell>
        </row>
        <row r="830">
          <cell r="A830" t="str">
            <v>FMK-23-225-11-11</v>
          </cell>
        </row>
        <row r="831">
          <cell r="A831" t="str">
            <v>FMK-23-230-11-11</v>
          </cell>
        </row>
        <row r="832">
          <cell r="A832" t="str">
            <v>FMK-23-235-11-11</v>
          </cell>
        </row>
        <row r="833">
          <cell r="A833" t="str">
            <v>FMK-23-240-11-11</v>
          </cell>
        </row>
        <row r="834">
          <cell r="A834" t="str">
            <v>FMK-23-245-11-11</v>
          </cell>
        </row>
        <row r="835">
          <cell r="A835" t="str">
            <v>FMK-23-250-11-11</v>
          </cell>
        </row>
        <row r="836">
          <cell r="A836" t="str">
            <v>FMK-23-255-11-11</v>
          </cell>
        </row>
        <row r="837">
          <cell r="A837" t="str">
            <v>FMK-23-260-11-11</v>
          </cell>
        </row>
        <row r="838">
          <cell r="A838" t="str">
            <v>FMK-23-265-11-11</v>
          </cell>
        </row>
        <row r="839">
          <cell r="A839" t="str">
            <v>FMK-23-270-11-11</v>
          </cell>
        </row>
        <row r="840">
          <cell r="A840" t="str">
            <v>FMK-23-275-11-11</v>
          </cell>
        </row>
        <row r="841">
          <cell r="A841" t="str">
            <v>FMK-23-280-11-11</v>
          </cell>
        </row>
        <row r="842">
          <cell r="A842" t="str">
            <v>FMK-23-285-11-11</v>
          </cell>
        </row>
        <row r="843">
          <cell r="A843" t="str">
            <v>FMK-23-290-11-11</v>
          </cell>
        </row>
        <row r="844">
          <cell r="A844" t="str">
            <v>FMK-23-295-11-11</v>
          </cell>
        </row>
        <row r="845">
          <cell r="A845" t="str">
            <v>FMK-23-300-11-11</v>
          </cell>
        </row>
        <row r="846">
          <cell r="A846" t="str">
            <v>FMK-26-075-11-11</v>
          </cell>
        </row>
        <row r="847">
          <cell r="A847" t="str">
            <v>FMK-26-080-11-11</v>
          </cell>
        </row>
        <row r="848">
          <cell r="A848" t="str">
            <v>FMK-26-085-11-11</v>
          </cell>
        </row>
        <row r="849">
          <cell r="A849" t="str">
            <v>FMK-26-090-11-11</v>
          </cell>
        </row>
        <row r="850">
          <cell r="A850" t="str">
            <v>FMK-26-095-11-11</v>
          </cell>
        </row>
        <row r="851">
          <cell r="A851" t="str">
            <v>FMK-26-100-11-11</v>
          </cell>
        </row>
        <row r="852">
          <cell r="A852" t="str">
            <v>FMK-26-105-11-11</v>
          </cell>
        </row>
        <row r="853">
          <cell r="A853" t="str">
            <v>FMK-26-110-11-11</v>
          </cell>
        </row>
        <row r="854">
          <cell r="A854" t="str">
            <v>FMK-26-115-11-11</v>
          </cell>
        </row>
        <row r="855">
          <cell r="A855" t="str">
            <v>FMK-26-120-11-11</v>
          </cell>
        </row>
        <row r="856">
          <cell r="A856" t="str">
            <v>FMK-26-125-11-11</v>
          </cell>
        </row>
        <row r="857">
          <cell r="A857" t="str">
            <v>FMK-26-130-11-11</v>
          </cell>
        </row>
        <row r="858">
          <cell r="A858" t="str">
            <v>FMK-26-135-11-11</v>
          </cell>
        </row>
        <row r="859">
          <cell r="A859" t="str">
            <v>FMK-26-140-11-11</v>
          </cell>
        </row>
        <row r="860">
          <cell r="A860" t="str">
            <v>FMK-26-145-11-11</v>
          </cell>
        </row>
        <row r="861">
          <cell r="A861" t="str">
            <v>FMK-26-150-11-11</v>
          </cell>
        </row>
        <row r="862">
          <cell r="A862" t="str">
            <v>FMK-26-155-11-11</v>
          </cell>
        </row>
        <row r="863">
          <cell r="A863" t="str">
            <v>FMK-26-160-11-11</v>
          </cell>
        </row>
        <row r="864">
          <cell r="A864" t="str">
            <v>FMK-26-165-11-11</v>
          </cell>
        </row>
        <row r="865">
          <cell r="A865" t="str">
            <v>FMK-26-170-11-11</v>
          </cell>
        </row>
        <row r="866">
          <cell r="A866" t="str">
            <v>FMK-26-175-11-11</v>
          </cell>
        </row>
        <row r="867">
          <cell r="A867" t="str">
            <v>FMK-26-180-11-11</v>
          </cell>
        </row>
        <row r="868">
          <cell r="A868" t="str">
            <v>FMK-26-185-11-11</v>
          </cell>
        </row>
        <row r="869">
          <cell r="A869" t="str">
            <v>FMK-26-190-11-11</v>
          </cell>
        </row>
        <row r="870">
          <cell r="A870" t="str">
            <v>FMK-26-195-11-11</v>
          </cell>
        </row>
        <row r="871">
          <cell r="A871" t="str">
            <v>FMK-26-200-11-11</v>
          </cell>
        </row>
        <row r="872">
          <cell r="A872" t="str">
            <v>FMK-26-205-11-11</v>
          </cell>
        </row>
        <row r="873">
          <cell r="A873" t="str">
            <v>FMK-26-210-11-11</v>
          </cell>
        </row>
        <row r="874">
          <cell r="A874" t="str">
            <v>FMK-26-215-11-11</v>
          </cell>
        </row>
        <row r="875">
          <cell r="A875" t="str">
            <v>FMK-26-220-11-11</v>
          </cell>
        </row>
        <row r="876">
          <cell r="A876" t="str">
            <v>FMK-26-225-11-11</v>
          </cell>
        </row>
        <row r="877">
          <cell r="A877" t="str">
            <v>FMK-26-230-11-11</v>
          </cell>
        </row>
        <row r="878">
          <cell r="A878" t="str">
            <v>FMK-26-235-11-11</v>
          </cell>
        </row>
        <row r="879">
          <cell r="A879" t="str">
            <v>FMK-26-240-11-11</v>
          </cell>
        </row>
        <row r="880">
          <cell r="A880" t="str">
            <v>FMK-26-245-11-11</v>
          </cell>
        </row>
        <row r="881">
          <cell r="A881" t="str">
            <v>FMK-26-250-11-11</v>
          </cell>
        </row>
        <row r="882">
          <cell r="A882" t="str">
            <v>FMK-26-255-11-11</v>
          </cell>
        </row>
        <row r="883">
          <cell r="A883" t="str">
            <v>FMK-26-260-11-11</v>
          </cell>
        </row>
        <row r="884">
          <cell r="A884" t="str">
            <v>FMK-26-265-11-11</v>
          </cell>
        </row>
        <row r="885">
          <cell r="A885" t="str">
            <v>FMK-26-270-11-11</v>
          </cell>
        </row>
        <row r="886">
          <cell r="A886" t="str">
            <v>FMK-26-275-11-11</v>
          </cell>
        </row>
        <row r="887">
          <cell r="A887" t="str">
            <v>FMK-26-280-11-11</v>
          </cell>
        </row>
        <row r="888">
          <cell r="A888" t="str">
            <v>FMK-26-285-11-11</v>
          </cell>
        </row>
        <row r="889">
          <cell r="A889" t="str">
            <v>FMK-26-290-11-11</v>
          </cell>
        </row>
        <row r="890">
          <cell r="A890" t="str">
            <v>FMK-26-295-11-11</v>
          </cell>
        </row>
        <row r="891">
          <cell r="A891" t="str">
            <v>FMK-26-300-11-11</v>
          </cell>
        </row>
        <row r="892">
          <cell r="A892" t="str">
            <v>FMK-29-075-11-11</v>
          </cell>
        </row>
        <row r="893">
          <cell r="A893" t="str">
            <v>FMK-29-080-11-11</v>
          </cell>
        </row>
        <row r="894">
          <cell r="A894" t="str">
            <v>FMK-29-085-11-11</v>
          </cell>
        </row>
        <row r="895">
          <cell r="A895" t="str">
            <v>FMK-29-090-11-11</v>
          </cell>
        </row>
        <row r="896">
          <cell r="A896" t="str">
            <v>FMK-29-095-11-11</v>
          </cell>
        </row>
        <row r="897">
          <cell r="A897" t="str">
            <v>FMK-29-100-11-11</v>
          </cell>
        </row>
        <row r="898">
          <cell r="A898" t="str">
            <v>FMK-29-105-11-11</v>
          </cell>
        </row>
        <row r="899">
          <cell r="A899" t="str">
            <v>FMK-29-110-11-11</v>
          </cell>
        </row>
        <row r="900">
          <cell r="A900" t="str">
            <v>FMK-29-115-11-11</v>
          </cell>
        </row>
        <row r="901">
          <cell r="A901" t="str">
            <v>FMK-29-120-11-11</v>
          </cell>
        </row>
        <row r="902">
          <cell r="A902" t="str">
            <v>FMK-29-125-11-11</v>
          </cell>
        </row>
        <row r="903">
          <cell r="A903" t="str">
            <v>FMK-29-130-11-11</v>
          </cell>
        </row>
        <row r="904">
          <cell r="A904" t="str">
            <v>FMK-29-135-11-11</v>
          </cell>
        </row>
        <row r="905">
          <cell r="A905" t="str">
            <v>FMK-29-140-11-11</v>
          </cell>
        </row>
        <row r="906">
          <cell r="A906" t="str">
            <v>FMK-29-145-11-11</v>
          </cell>
        </row>
        <row r="907">
          <cell r="A907" t="str">
            <v>FMK-29-150-11-11</v>
          </cell>
        </row>
        <row r="908">
          <cell r="A908" t="str">
            <v>FMK-29-155-11-11</v>
          </cell>
        </row>
        <row r="909">
          <cell r="A909" t="str">
            <v>FMK-29-160-11-11</v>
          </cell>
        </row>
        <row r="910">
          <cell r="A910" t="str">
            <v>FMK-29-165-11-11</v>
          </cell>
        </row>
        <row r="911">
          <cell r="A911" t="str">
            <v>FMK-29-170-11-11</v>
          </cell>
        </row>
        <row r="912">
          <cell r="A912" t="str">
            <v>FMK-29-175-11-11</v>
          </cell>
        </row>
        <row r="913">
          <cell r="A913" t="str">
            <v>FMK-29-180-11-11</v>
          </cell>
        </row>
        <row r="914">
          <cell r="A914" t="str">
            <v>FMK-29-185-11-11</v>
          </cell>
        </row>
        <row r="915">
          <cell r="A915" t="str">
            <v>FMK-29-190-11-11</v>
          </cell>
        </row>
        <row r="916">
          <cell r="A916" t="str">
            <v>FMK-29-195-11-11</v>
          </cell>
        </row>
        <row r="917">
          <cell r="A917" t="str">
            <v>FMK-29-200-11-11</v>
          </cell>
        </row>
        <row r="918">
          <cell r="A918" t="str">
            <v>FMK-29-205-11-11</v>
          </cell>
        </row>
        <row r="919">
          <cell r="A919" t="str">
            <v>FMK-29-210-11-11</v>
          </cell>
        </row>
        <row r="920">
          <cell r="A920" t="str">
            <v>FMK-29-215-11-11</v>
          </cell>
        </row>
        <row r="921">
          <cell r="A921" t="str">
            <v>FMK-29-220-11-11</v>
          </cell>
        </row>
        <row r="922">
          <cell r="A922" t="str">
            <v>FMK-29-225-11-11</v>
          </cell>
        </row>
        <row r="923">
          <cell r="A923" t="str">
            <v>FMK-29-230-11-11</v>
          </cell>
        </row>
        <row r="924">
          <cell r="A924" t="str">
            <v>FMK-29-235-11-11</v>
          </cell>
        </row>
        <row r="925">
          <cell r="A925" t="str">
            <v>FMK-29-240-11-11</v>
          </cell>
        </row>
        <row r="926">
          <cell r="A926" t="str">
            <v>FMK-29-245-11-11</v>
          </cell>
        </row>
        <row r="927">
          <cell r="A927" t="str">
            <v>FMK-29-250-11-11</v>
          </cell>
        </row>
        <row r="928">
          <cell r="A928" t="str">
            <v>FMK-29-255-11-11</v>
          </cell>
        </row>
        <row r="929">
          <cell r="A929" t="str">
            <v>FMK-29-260-11-11</v>
          </cell>
        </row>
        <row r="930">
          <cell r="A930" t="str">
            <v>FMK-29-265-11-11</v>
          </cell>
        </row>
        <row r="931">
          <cell r="A931" t="str">
            <v>FMK-29-270-11-11</v>
          </cell>
        </row>
        <row r="932">
          <cell r="A932" t="str">
            <v>FMK-29-275-11-11</v>
          </cell>
        </row>
        <row r="933">
          <cell r="A933" t="str">
            <v>FMK-29-280-11-11</v>
          </cell>
        </row>
        <row r="934">
          <cell r="A934" t="str">
            <v>FMK-29-285-11-11</v>
          </cell>
        </row>
        <row r="935">
          <cell r="A935" t="str">
            <v>FMK-29-290-11-11</v>
          </cell>
        </row>
        <row r="936">
          <cell r="A936" t="str">
            <v>FMK-29-295-11-11</v>
          </cell>
        </row>
        <row r="937">
          <cell r="A937" t="str">
            <v>FMK-29-300-11-11</v>
          </cell>
        </row>
        <row r="940">
          <cell r="A940" t="str">
            <v>FMKB17-075-09-11</v>
          </cell>
        </row>
        <row r="941">
          <cell r="A941" t="str">
            <v>FMKB17-080-09-11</v>
          </cell>
        </row>
        <row r="942">
          <cell r="A942" t="str">
            <v>FMKB17-085-09-11</v>
          </cell>
        </row>
        <row r="943">
          <cell r="A943" t="str">
            <v>FMKB17-090-09-11</v>
          </cell>
        </row>
        <row r="944">
          <cell r="A944" t="str">
            <v>FMKB17-095-09-11</v>
          </cell>
        </row>
        <row r="945">
          <cell r="A945" t="str">
            <v>FMKB17-100-09-11</v>
          </cell>
        </row>
        <row r="946">
          <cell r="A946" t="str">
            <v>FMKB17-105-09-11</v>
          </cell>
        </row>
        <row r="947">
          <cell r="A947" t="str">
            <v>FMKB17-110-09-11</v>
          </cell>
        </row>
        <row r="948">
          <cell r="A948" t="str">
            <v>FMKB17-115-09-11</v>
          </cell>
        </row>
        <row r="949">
          <cell r="A949" t="str">
            <v>FMKB17-120-09-11</v>
          </cell>
        </row>
        <row r="950">
          <cell r="A950" t="str">
            <v>FMKB17-125-09-11</v>
          </cell>
        </row>
        <row r="951">
          <cell r="A951" t="str">
            <v>FMKB17-130-09-11</v>
          </cell>
        </row>
        <row r="952">
          <cell r="A952" t="str">
            <v>FMKB17-135-09-11</v>
          </cell>
        </row>
        <row r="953">
          <cell r="A953" t="str">
            <v>FMKB17-140-09-11</v>
          </cell>
        </row>
        <row r="954">
          <cell r="A954" t="str">
            <v>FMKB17-145-09-11</v>
          </cell>
        </row>
        <row r="955">
          <cell r="A955" t="str">
            <v>FMKB17-150-09-11</v>
          </cell>
        </row>
        <row r="956">
          <cell r="A956" t="str">
            <v>FMKB17-155-09-11</v>
          </cell>
        </row>
        <row r="957">
          <cell r="A957" t="str">
            <v>FMKB17-160-09-11</v>
          </cell>
        </row>
        <row r="958">
          <cell r="A958" t="str">
            <v>FMKB17-165-09-11</v>
          </cell>
        </row>
        <row r="959">
          <cell r="A959" t="str">
            <v>FMKB17-170-09-11</v>
          </cell>
        </row>
        <row r="960">
          <cell r="A960" t="str">
            <v>FMKB17-175-09-11</v>
          </cell>
        </row>
        <row r="961">
          <cell r="A961" t="str">
            <v>FMKB17-180-09-11</v>
          </cell>
        </row>
        <row r="962">
          <cell r="A962" t="str">
            <v>FMKB17-185-09-11</v>
          </cell>
        </row>
        <row r="963">
          <cell r="A963" t="str">
            <v>FMKB17-190-09-11</v>
          </cell>
        </row>
        <row r="964">
          <cell r="A964" t="str">
            <v>FMKB17-195-09-11</v>
          </cell>
        </row>
        <row r="965">
          <cell r="A965" t="str">
            <v>FMKB17-200-09-11</v>
          </cell>
        </row>
        <row r="966">
          <cell r="A966" t="str">
            <v>FMKB17-205-09-11</v>
          </cell>
        </row>
        <row r="967">
          <cell r="A967" t="str">
            <v>FMKB17-210-09-11</v>
          </cell>
        </row>
        <row r="968">
          <cell r="A968" t="str">
            <v>FMKB17-215-09-11</v>
          </cell>
        </row>
        <row r="969">
          <cell r="A969" t="str">
            <v>FMKB17-220-09-11</v>
          </cell>
        </row>
        <row r="970">
          <cell r="A970" t="str">
            <v>FMKB17-225-09-11</v>
          </cell>
        </row>
        <row r="971">
          <cell r="A971" t="str">
            <v>FMKB17-230-09-11</v>
          </cell>
        </row>
        <row r="972">
          <cell r="A972" t="str">
            <v>FMKB17-235-09-11</v>
          </cell>
        </row>
        <row r="973">
          <cell r="A973" t="str">
            <v>FMKB17-240-09-11</v>
          </cell>
        </row>
        <row r="974">
          <cell r="A974" t="str">
            <v>FMKB17-245-09-11</v>
          </cell>
        </row>
        <row r="975">
          <cell r="A975" t="str">
            <v>FMKB17-250-09-11</v>
          </cell>
        </row>
        <row r="976">
          <cell r="A976" t="str">
            <v>FMKB17-255-09-11</v>
          </cell>
        </row>
        <row r="977">
          <cell r="A977" t="str">
            <v>FMKB17-260-09-11</v>
          </cell>
        </row>
        <row r="978">
          <cell r="A978" t="str">
            <v>FMKB17-265-09-11</v>
          </cell>
        </row>
        <row r="979">
          <cell r="A979" t="str">
            <v>FMKB17-270-09-11</v>
          </cell>
        </row>
        <row r="980">
          <cell r="A980" t="str">
            <v>FMKB17-275-09-11</v>
          </cell>
        </row>
        <row r="981">
          <cell r="A981" t="str">
            <v>FMKB17-280-09-11</v>
          </cell>
        </row>
        <row r="982">
          <cell r="A982" t="str">
            <v>FMKB17-285-09-11</v>
          </cell>
        </row>
        <row r="983">
          <cell r="A983" t="str">
            <v>FMKB17-290-09-11</v>
          </cell>
        </row>
        <row r="984">
          <cell r="A984" t="str">
            <v>FMKB17-295-09-11</v>
          </cell>
        </row>
        <row r="985">
          <cell r="A985" t="str">
            <v>FMKB17-300-09-11</v>
          </cell>
        </row>
        <row r="986">
          <cell r="A986" t="str">
            <v>FMKB20-075-09-11</v>
          </cell>
        </row>
        <row r="987">
          <cell r="A987" t="str">
            <v>FMKB20-080-09-11</v>
          </cell>
        </row>
        <row r="988">
          <cell r="A988" t="str">
            <v>FMKB20-085-09-11</v>
          </cell>
        </row>
        <row r="989">
          <cell r="A989" t="str">
            <v>FMKB20-090-09-11</v>
          </cell>
        </row>
        <row r="990">
          <cell r="A990" t="str">
            <v>FMKB20-095-09-11</v>
          </cell>
        </row>
        <row r="991">
          <cell r="A991" t="str">
            <v>FMKB20-100-09-11</v>
          </cell>
        </row>
        <row r="992">
          <cell r="A992" t="str">
            <v>FMKB20-105-09-11</v>
          </cell>
        </row>
        <row r="993">
          <cell r="A993" t="str">
            <v>FMKB20-110-09-11</v>
          </cell>
        </row>
        <row r="994">
          <cell r="A994" t="str">
            <v>FMKB20-115-09-11</v>
          </cell>
        </row>
        <row r="995">
          <cell r="A995" t="str">
            <v>FMKB20-120-09-11</v>
          </cell>
        </row>
        <row r="996">
          <cell r="A996" t="str">
            <v>FMKB20-125-09-11</v>
          </cell>
        </row>
        <row r="997">
          <cell r="A997" t="str">
            <v>FMKB20-130-09-11</v>
          </cell>
        </row>
        <row r="998">
          <cell r="A998" t="str">
            <v>FMKB20-135-09-11</v>
          </cell>
        </row>
        <row r="999">
          <cell r="A999" t="str">
            <v>FMKB20-140-09-11</v>
          </cell>
        </row>
        <row r="1000">
          <cell r="A1000" t="str">
            <v>FMKB20-145-09-11</v>
          </cell>
        </row>
        <row r="1001">
          <cell r="A1001" t="str">
            <v>FMKB20-150-09-11</v>
          </cell>
        </row>
        <row r="1002">
          <cell r="A1002" t="str">
            <v>FMKB20-155-09-11</v>
          </cell>
        </row>
        <row r="1003">
          <cell r="A1003" t="str">
            <v>FMKB20-160-09-11</v>
          </cell>
        </row>
        <row r="1004">
          <cell r="A1004" t="str">
            <v>FMKB20-165-09-11</v>
          </cell>
        </row>
        <row r="1005">
          <cell r="A1005" t="str">
            <v>FMKB20-170-09-11</v>
          </cell>
        </row>
        <row r="1006">
          <cell r="A1006" t="str">
            <v>FMKB20-175-09-11</v>
          </cell>
        </row>
        <row r="1007">
          <cell r="A1007" t="str">
            <v>FMKB20-180-09-11</v>
          </cell>
        </row>
        <row r="1008">
          <cell r="A1008" t="str">
            <v>FMKB20-185-09-11</v>
          </cell>
        </row>
        <row r="1009">
          <cell r="A1009" t="str">
            <v>FMKB20-190-09-11</v>
          </cell>
        </row>
        <row r="1010">
          <cell r="A1010" t="str">
            <v>FMKB20-195-09-11</v>
          </cell>
        </row>
        <row r="1011">
          <cell r="A1011" t="str">
            <v>FMKB20-200-09-11</v>
          </cell>
        </row>
        <row r="1012">
          <cell r="A1012" t="str">
            <v>FMKB20-205-09-11</v>
          </cell>
        </row>
        <row r="1013">
          <cell r="A1013" t="str">
            <v>FMKB20-210-09-11</v>
          </cell>
        </row>
        <row r="1014">
          <cell r="A1014" t="str">
            <v>FMKB20-215-09-11</v>
          </cell>
        </row>
        <row r="1015">
          <cell r="A1015" t="str">
            <v>FMKB20-220-09-11</v>
          </cell>
        </row>
        <row r="1016">
          <cell r="A1016" t="str">
            <v>FMKB20-225-09-11</v>
          </cell>
        </row>
        <row r="1017">
          <cell r="A1017" t="str">
            <v>FMKB20-230-09-11</v>
          </cell>
        </row>
        <row r="1018">
          <cell r="A1018" t="str">
            <v>FMKB20-235-09-11</v>
          </cell>
        </row>
        <row r="1019">
          <cell r="A1019" t="str">
            <v>FMKB20-240-09-11</v>
          </cell>
        </row>
        <row r="1020">
          <cell r="A1020" t="str">
            <v>FMKB20-245-09-11</v>
          </cell>
        </row>
        <row r="1021">
          <cell r="A1021" t="str">
            <v>FMKB20-250-09-11</v>
          </cell>
        </row>
        <row r="1022">
          <cell r="A1022" t="str">
            <v>FMKB20-255-09-11</v>
          </cell>
        </row>
        <row r="1023">
          <cell r="A1023" t="str">
            <v>FMKB20-260-09-11</v>
          </cell>
        </row>
        <row r="1024">
          <cell r="A1024" t="str">
            <v>FMKB20-265-09-11</v>
          </cell>
        </row>
        <row r="1025">
          <cell r="A1025" t="str">
            <v>FMKB20-270-09-11</v>
          </cell>
        </row>
        <row r="1026">
          <cell r="A1026" t="str">
            <v>FMKB20-275-09-11</v>
          </cell>
        </row>
        <row r="1027">
          <cell r="A1027" t="str">
            <v>FMKB20-280-09-11</v>
          </cell>
        </row>
        <row r="1028">
          <cell r="A1028" t="str">
            <v>FMKB20-285-09-11</v>
          </cell>
        </row>
        <row r="1029">
          <cell r="A1029" t="str">
            <v>FMKB20-290-09-11</v>
          </cell>
        </row>
        <row r="1030">
          <cell r="A1030" t="str">
            <v>FMKB20-295-09-11</v>
          </cell>
        </row>
        <row r="1031">
          <cell r="A1031" t="str">
            <v>FMKB20-300-09-11</v>
          </cell>
        </row>
        <row r="1032">
          <cell r="A1032" t="str">
            <v>FMKB23-075-09-11</v>
          </cell>
        </row>
        <row r="1033">
          <cell r="A1033" t="str">
            <v>FMKB23-080-09-11</v>
          </cell>
        </row>
        <row r="1034">
          <cell r="A1034" t="str">
            <v>FMKB23-085-09-11</v>
          </cell>
        </row>
        <row r="1035">
          <cell r="A1035" t="str">
            <v>FMKB23-090-09-11</v>
          </cell>
        </row>
        <row r="1036">
          <cell r="A1036" t="str">
            <v>FMKB23-095-09-11</v>
          </cell>
        </row>
        <row r="1037">
          <cell r="A1037" t="str">
            <v>FMKB23-100-09-11</v>
          </cell>
        </row>
        <row r="1038">
          <cell r="A1038" t="str">
            <v>FMKB23-105-09-11</v>
          </cell>
        </row>
        <row r="1039">
          <cell r="A1039" t="str">
            <v>FMKB23-110-09-11</v>
          </cell>
        </row>
        <row r="1040">
          <cell r="A1040" t="str">
            <v>FMKB23-115-09-11</v>
          </cell>
        </row>
        <row r="1041">
          <cell r="A1041" t="str">
            <v>FMKB23-120-09-11</v>
          </cell>
        </row>
        <row r="1042">
          <cell r="A1042" t="str">
            <v>FMKB23-125-09-11</v>
          </cell>
        </row>
        <row r="1043">
          <cell r="A1043" t="str">
            <v>FMKB23-130-09-11</v>
          </cell>
        </row>
        <row r="1044">
          <cell r="A1044" t="str">
            <v>FMKB23-135-09-11</v>
          </cell>
        </row>
        <row r="1045">
          <cell r="A1045" t="str">
            <v>FMKB23-140-09-11</v>
          </cell>
        </row>
        <row r="1046">
          <cell r="A1046" t="str">
            <v>FMKB23-145-09-11</v>
          </cell>
        </row>
        <row r="1047">
          <cell r="A1047" t="str">
            <v>FMKB23-150-09-11</v>
          </cell>
        </row>
        <row r="1048">
          <cell r="A1048" t="str">
            <v>FMKB23-155-09-11</v>
          </cell>
        </row>
        <row r="1049">
          <cell r="A1049" t="str">
            <v>FMKB23-160-09-11</v>
          </cell>
        </row>
        <row r="1050">
          <cell r="A1050" t="str">
            <v>FMKB23-165-09-11</v>
          </cell>
        </row>
        <row r="1051">
          <cell r="A1051" t="str">
            <v>FMKB23-170-09-11</v>
          </cell>
        </row>
        <row r="1052">
          <cell r="A1052" t="str">
            <v>FMKB23-175-09-11</v>
          </cell>
        </row>
        <row r="1053">
          <cell r="A1053" t="str">
            <v>FMKB23-180-09-11</v>
          </cell>
        </row>
        <row r="1054">
          <cell r="A1054" t="str">
            <v>FMKB23-185-09-11</v>
          </cell>
        </row>
        <row r="1055">
          <cell r="A1055" t="str">
            <v>FMKB23-190-09-11</v>
          </cell>
        </row>
        <row r="1056">
          <cell r="A1056" t="str">
            <v>FMKB23-195-09-11</v>
          </cell>
        </row>
        <row r="1057">
          <cell r="A1057" t="str">
            <v>FMKB23-200-09-11</v>
          </cell>
        </row>
        <row r="1058">
          <cell r="A1058" t="str">
            <v>FMKB23-205-09-11</v>
          </cell>
        </row>
        <row r="1059">
          <cell r="A1059" t="str">
            <v>FMKB23-210-09-11</v>
          </cell>
        </row>
        <row r="1060">
          <cell r="A1060" t="str">
            <v>FMKB23-215-09-11</v>
          </cell>
        </row>
        <row r="1061">
          <cell r="A1061" t="str">
            <v>FMKB23-220-09-11</v>
          </cell>
        </row>
        <row r="1062">
          <cell r="A1062" t="str">
            <v>FMKB23-225-09-11</v>
          </cell>
        </row>
        <row r="1063">
          <cell r="A1063" t="str">
            <v>FMKB23-230-09-11</v>
          </cell>
        </row>
        <row r="1064">
          <cell r="A1064" t="str">
            <v>FMKB23-235-09-11</v>
          </cell>
        </row>
        <row r="1065">
          <cell r="A1065" t="str">
            <v>FMKB23-240-09-11</v>
          </cell>
        </row>
        <row r="1066">
          <cell r="A1066" t="str">
            <v>FMKB23-245-09-11</v>
          </cell>
        </row>
        <row r="1067">
          <cell r="A1067" t="str">
            <v>FMKB23-250-09-11</v>
          </cell>
        </row>
        <row r="1068">
          <cell r="A1068" t="str">
            <v>FMKB23-255-09-11</v>
          </cell>
        </row>
        <row r="1069">
          <cell r="A1069" t="str">
            <v>FMKB23-260-09-11</v>
          </cell>
        </row>
        <row r="1070">
          <cell r="A1070" t="str">
            <v>FMKB23-265-09-11</v>
          </cell>
        </row>
        <row r="1071">
          <cell r="A1071" t="str">
            <v>FMKB23-270-09-11</v>
          </cell>
        </row>
        <row r="1072">
          <cell r="A1072" t="str">
            <v>FMKB23-275-09-11</v>
          </cell>
        </row>
        <row r="1073">
          <cell r="A1073" t="str">
            <v>FMKB23-280-09-11</v>
          </cell>
        </row>
        <row r="1074">
          <cell r="A1074" t="str">
            <v>FMKB23-285-09-11</v>
          </cell>
        </row>
        <row r="1075">
          <cell r="A1075" t="str">
            <v>FMKB23-290-09-11</v>
          </cell>
        </row>
        <row r="1076">
          <cell r="A1076" t="str">
            <v>FMKB23-295-09-11</v>
          </cell>
        </row>
        <row r="1077">
          <cell r="A1077" t="str">
            <v>FMKB23-300-09-11</v>
          </cell>
        </row>
        <row r="1078">
          <cell r="A1078" t="str">
            <v>FMKB26-075-09-11</v>
          </cell>
        </row>
        <row r="1079">
          <cell r="A1079" t="str">
            <v>FMKB26-080-09-11</v>
          </cell>
        </row>
        <row r="1080">
          <cell r="A1080" t="str">
            <v>FMKB26-085-09-11</v>
          </cell>
        </row>
        <row r="1081">
          <cell r="A1081" t="str">
            <v>FMKB26-090-09-11</v>
          </cell>
        </row>
        <row r="1082">
          <cell r="A1082" t="str">
            <v>FMKB26-095-09-11</v>
          </cell>
        </row>
        <row r="1083">
          <cell r="A1083" t="str">
            <v>FMKB26-100-09-11</v>
          </cell>
        </row>
        <row r="1084">
          <cell r="A1084" t="str">
            <v>FMKB26-105-09-11</v>
          </cell>
        </row>
        <row r="1085">
          <cell r="A1085" t="str">
            <v>FMKB26-110-09-11</v>
          </cell>
        </row>
        <row r="1086">
          <cell r="A1086" t="str">
            <v>FMKB26-115-09-11</v>
          </cell>
        </row>
        <row r="1087">
          <cell r="A1087" t="str">
            <v>FMKB26-120-09-11</v>
          </cell>
        </row>
        <row r="1088">
          <cell r="A1088" t="str">
            <v>FMKB26-125-09-11</v>
          </cell>
        </row>
        <row r="1089">
          <cell r="A1089" t="str">
            <v>FMKB26-130-09-11</v>
          </cell>
        </row>
        <row r="1090">
          <cell r="A1090" t="str">
            <v>FMKB26-135-09-11</v>
          </cell>
        </row>
        <row r="1091">
          <cell r="A1091" t="str">
            <v>FMKB26-140-09-11</v>
          </cell>
        </row>
        <row r="1092">
          <cell r="A1092" t="str">
            <v>FMKB26-145-09-11</v>
          </cell>
        </row>
        <row r="1093">
          <cell r="A1093" t="str">
            <v>FMKB26-150-09-11</v>
          </cell>
        </row>
        <row r="1094">
          <cell r="A1094" t="str">
            <v>FMKB26-155-09-11</v>
          </cell>
        </row>
        <row r="1095">
          <cell r="A1095" t="str">
            <v>FMKB26-160-09-11</v>
          </cell>
        </row>
        <row r="1096">
          <cell r="A1096" t="str">
            <v>FMKB26-165-09-11</v>
          </cell>
        </row>
        <row r="1097">
          <cell r="A1097" t="str">
            <v>FMKB26-170-09-11</v>
          </cell>
        </row>
        <row r="1098">
          <cell r="A1098" t="str">
            <v>FMKB26-175-09-11</v>
          </cell>
        </row>
        <row r="1099">
          <cell r="A1099" t="str">
            <v>FMKB26-180-09-11</v>
          </cell>
        </row>
        <row r="1100">
          <cell r="A1100" t="str">
            <v>FMKB26-185-09-11</v>
          </cell>
        </row>
        <row r="1101">
          <cell r="A1101" t="str">
            <v>FMKB26-190-09-11</v>
          </cell>
        </row>
        <row r="1102">
          <cell r="A1102" t="str">
            <v>FMKB26-195-09-11</v>
          </cell>
        </row>
        <row r="1103">
          <cell r="A1103" t="str">
            <v>FMKB26-200-09-11</v>
          </cell>
        </row>
        <row r="1104">
          <cell r="A1104" t="str">
            <v>FMKB26-205-09-11</v>
          </cell>
        </row>
        <row r="1105">
          <cell r="A1105" t="str">
            <v>FMKB26-210-09-11</v>
          </cell>
        </row>
        <row r="1106">
          <cell r="A1106" t="str">
            <v>FMKB26-215-09-11</v>
          </cell>
        </row>
        <row r="1107">
          <cell r="A1107" t="str">
            <v>FMKB26-220-09-11</v>
          </cell>
        </row>
        <row r="1108">
          <cell r="A1108" t="str">
            <v>FMKB26-225-09-11</v>
          </cell>
        </row>
        <row r="1109">
          <cell r="A1109" t="str">
            <v>FMKB26-230-09-11</v>
          </cell>
        </row>
        <row r="1110">
          <cell r="A1110" t="str">
            <v>FMKB26-235-09-11</v>
          </cell>
        </row>
        <row r="1111">
          <cell r="A1111" t="str">
            <v>FMKB26-240-09-11</v>
          </cell>
        </row>
        <row r="1112">
          <cell r="A1112" t="str">
            <v>FMKB26-245-09-11</v>
          </cell>
        </row>
        <row r="1113">
          <cell r="A1113" t="str">
            <v>FMKB26-250-09-11</v>
          </cell>
        </row>
        <row r="1114">
          <cell r="A1114" t="str">
            <v>FMKB26-255-09-11</v>
          </cell>
        </row>
        <row r="1115">
          <cell r="A1115" t="str">
            <v>FMKB26-260-09-11</v>
          </cell>
        </row>
        <row r="1116">
          <cell r="A1116" t="str">
            <v>FMKB26-265-09-11</v>
          </cell>
        </row>
        <row r="1117">
          <cell r="A1117" t="str">
            <v>FMKB26-270-09-11</v>
          </cell>
        </row>
        <row r="1118">
          <cell r="A1118" t="str">
            <v>FMKB26-275-09-11</v>
          </cell>
        </row>
        <row r="1119">
          <cell r="A1119" t="str">
            <v>FMKB26-280-09-11</v>
          </cell>
        </row>
        <row r="1120">
          <cell r="A1120" t="str">
            <v>FMKB26-285-09-11</v>
          </cell>
        </row>
        <row r="1121">
          <cell r="A1121" t="str">
            <v>FMKB26-290-09-11</v>
          </cell>
        </row>
        <row r="1122">
          <cell r="A1122" t="str">
            <v>FMKB26-295-09-11</v>
          </cell>
        </row>
        <row r="1123">
          <cell r="A1123" t="str">
            <v>FMKB26-300-09-11</v>
          </cell>
        </row>
        <row r="1124">
          <cell r="A1124" t="str">
            <v>FMKB29-075-09-11</v>
          </cell>
        </row>
        <row r="1125">
          <cell r="A1125" t="str">
            <v>FMKB29-080-09-11</v>
          </cell>
        </row>
        <row r="1126">
          <cell r="A1126" t="str">
            <v>FMKB29-085-09-11</v>
          </cell>
        </row>
        <row r="1127">
          <cell r="A1127" t="str">
            <v>FMKB29-090-09-11</v>
          </cell>
        </row>
        <row r="1128">
          <cell r="A1128" t="str">
            <v>FMKB29-095-09-11</v>
          </cell>
        </row>
        <row r="1129">
          <cell r="A1129" t="str">
            <v>FMKB29-100-09-11</v>
          </cell>
        </row>
        <row r="1130">
          <cell r="A1130" t="str">
            <v>FMKB29-105-09-11</v>
          </cell>
        </row>
        <row r="1131">
          <cell r="A1131" t="str">
            <v>FMKB29-110-09-11</v>
          </cell>
        </row>
        <row r="1132">
          <cell r="A1132" t="str">
            <v>FMKB29-115-09-11</v>
          </cell>
        </row>
        <row r="1133">
          <cell r="A1133" t="str">
            <v>FMKB29-120-09-11</v>
          </cell>
        </row>
        <row r="1134">
          <cell r="A1134" t="str">
            <v>FMKB29-125-09-11</v>
          </cell>
        </row>
        <row r="1135">
          <cell r="A1135" t="str">
            <v>FMKB29-130-09-11</v>
          </cell>
        </row>
        <row r="1136">
          <cell r="A1136" t="str">
            <v>FMKB29-135-09-11</v>
          </cell>
        </row>
        <row r="1137">
          <cell r="A1137" t="str">
            <v>FMKB29-140-09-11</v>
          </cell>
        </row>
        <row r="1138">
          <cell r="A1138" t="str">
            <v>FMKB29-145-09-11</v>
          </cell>
        </row>
        <row r="1139">
          <cell r="A1139" t="str">
            <v>FMKB29-150-09-11</v>
          </cell>
        </row>
        <row r="1140">
          <cell r="A1140" t="str">
            <v>FMKB29-155-09-11</v>
          </cell>
        </row>
        <row r="1141">
          <cell r="A1141" t="str">
            <v>FMKB29-160-09-11</v>
          </cell>
        </row>
        <row r="1142">
          <cell r="A1142" t="str">
            <v>FMKB29-165-09-11</v>
          </cell>
        </row>
        <row r="1143">
          <cell r="A1143" t="str">
            <v>FMKB29-170-09-11</v>
          </cell>
        </row>
        <row r="1144">
          <cell r="A1144" t="str">
            <v>FMKB29-175-09-11</v>
          </cell>
        </row>
        <row r="1145">
          <cell r="A1145" t="str">
            <v>FMKB29-180-09-11</v>
          </cell>
        </row>
        <row r="1146">
          <cell r="A1146" t="str">
            <v>FMKB29-185-09-11</v>
          </cell>
        </row>
        <row r="1147">
          <cell r="A1147" t="str">
            <v>FMKB29-190-09-11</v>
          </cell>
        </row>
        <row r="1148">
          <cell r="A1148" t="str">
            <v>FMKB29-195-09-11</v>
          </cell>
        </row>
        <row r="1149">
          <cell r="A1149" t="str">
            <v>FMKB29-200-09-11</v>
          </cell>
        </row>
        <row r="1150">
          <cell r="A1150" t="str">
            <v>FMKB29-205-09-11</v>
          </cell>
        </row>
        <row r="1151">
          <cell r="A1151" t="str">
            <v>FMKB29-210-09-11</v>
          </cell>
        </row>
        <row r="1152">
          <cell r="A1152" t="str">
            <v>FMKB29-215-09-11</v>
          </cell>
        </row>
        <row r="1153">
          <cell r="A1153" t="str">
            <v>FMKB29-220-09-11</v>
          </cell>
        </row>
        <row r="1154">
          <cell r="A1154" t="str">
            <v>FMKB29-225-09-11</v>
          </cell>
        </row>
        <row r="1155">
          <cell r="A1155" t="str">
            <v>FMKB29-230-09-11</v>
          </cell>
        </row>
        <row r="1156">
          <cell r="A1156" t="str">
            <v>FMKB29-235-09-11</v>
          </cell>
        </row>
        <row r="1157">
          <cell r="A1157" t="str">
            <v>FMKB29-240-09-11</v>
          </cell>
        </row>
        <row r="1158">
          <cell r="A1158" t="str">
            <v>FMKB29-245-09-11</v>
          </cell>
        </row>
        <row r="1159">
          <cell r="A1159" t="str">
            <v>FMKB29-250-09-11</v>
          </cell>
        </row>
        <row r="1160">
          <cell r="A1160" t="str">
            <v>FMKB29-255-09-11</v>
          </cell>
        </row>
        <row r="1161">
          <cell r="A1161" t="str">
            <v>FMKB29-260-09-11</v>
          </cell>
        </row>
        <row r="1162">
          <cell r="A1162" t="str">
            <v>FMKB29-265-09-11</v>
          </cell>
        </row>
        <row r="1163">
          <cell r="A1163" t="str">
            <v>FMKB29-270-09-11</v>
          </cell>
        </row>
        <row r="1164">
          <cell r="A1164" t="str">
            <v>FMKB29-275-09-11</v>
          </cell>
        </row>
        <row r="1165">
          <cell r="A1165" t="str">
            <v>FMKB29-280-09-11</v>
          </cell>
        </row>
        <row r="1166">
          <cell r="A1166" t="str">
            <v>FMKB29-285-09-11</v>
          </cell>
        </row>
        <row r="1167">
          <cell r="A1167" t="str">
            <v>FMKB29-290-09-11</v>
          </cell>
        </row>
        <row r="1168">
          <cell r="A1168" t="str">
            <v>FMKB29-295-09-11</v>
          </cell>
        </row>
        <row r="1169">
          <cell r="A1169" t="str">
            <v>FMKB29-300-09-11</v>
          </cell>
        </row>
        <row r="1171">
          <cell r="A1171" t="str">
            <v>FMKB17-075-11-11</v>
          </cell>
        </row>
        <row r="1172">
          <cell r="A1172" t="str">
            <v>FMKB17-080-11-11</v>
          </cell>
        </row>
        <row r="1173">
          <cell r="A1173" t="str">
            <v>FMKB17-085-11-11</v>
          </cell>
        </row>
        <row r="1174">
          <cell r="A1174" t="str">
            <v>FMKB17-090-11-11</v>
          </cell>
        </row>
        <row r="1175">
          <cell r="A1175" t="str">
            <v>FMKB17-095-11-11</v>
          </cell>
        </row>
        <row r="1176">
          <cell r="A1176" t="str">
            <v>FMKB17-100-11-11</v>
          </cell>
        </row>
        <row r="1177">
          <cell r="A1177" t="str">
            <v>FMKB17-105-11-11</v>
          </cell>
        </row>
        <row r="1178">
          <cell r="A1178" t="str">
            <v>FMKB17-110-11-11</v>
          </cell>
        </row>
        <row r="1179">
          <cell r="A1179" t="str">
            <v>FMKB17-115-11-11</v>
          </cell>
        </row>
        <row r="1180">
          <cell r="A1180" t="str">
            <v>FMKB17-120-11-11</v>
          </cell>
        </row>
        <row r="1181">
          <cell r="A1181" t="str">
            <v>FMKB17-125-11-11</v>
          </cell>
        </row>
        <row r="1182">
          <cell r="A1182" t="str">
            <v>FMKB17-130-11-11</v>
          </cell>
        </row>
        <row r="1183">
          <cell r="A1183" t="str">
            <v>FMKB17-135-11-11</v>
          </cell>
        </row>
        <row r="1184">
          <cell r="A1184" t="str">
            <v>FMKB17-140-11-11</v>
          </cell>
        </row>
        <row r="1185">
          <cell r="A1185" t="str">
            <v>FMKB17-145-11-11</v>
          </cell>
        </row>
        <row r="1186">
          <cell r="A1186" t="str">
            <v>FMKB17-150-11-11</v>
          </cell>
        </row>
        <row r="1187">
          <cell r="A1187" t="str">
            <v>FMKB17-155-11-11</v>
          </cell>
        </row>
        <row r="1188">
          <cell r="A1188" t="str">
            <v>FMKB17-160-11-11</v>
          </cell>
        </row>
        <row r="1189">
          <cell r="A1189" t="str">
            <v>FMKB17-165-11-11</v>
          </cell>
        </row>
        <row r="1190">
          <cell r="A1190" t="str">
            <v>FMKB17-170-11-11</v>
          </cell>
        </row>
        <row r="1191">
          <cell r="A1191" t="str">
            <v>FMKB17-175-11-11</v>
          </cell>
        </row>
        <row r="1192">
          <cell r="A1192" t="str">
            <v>FMKB17-180-11-11</v>
          </cell>
        </row>
        <row r="1193">
          <cell r="A1193" t="str">
            <v>FMKB17-185-11-11</v>
          </cell>
        </row>
        <row r="1194">
          <cell r="A1194" t="str">
            <v>FMKB17-190-11-11</v>
          </cell>
        </row>
        <row r="1195">
          <cell r="A1195" t="str">
            <v>FMKB17-195-11-11</v>
          </cell>
        </row>
        <row r="1196">
          <cell r="A1196" t="str">
            <v>FMKB17-200-11-11</v>
          </cell>
        </row>
        <row r="1197">
          <cell r="A1197" t="str">
            <v>FMKB17-205-11-11</v>
          </cell>
        </row>
        <row r="1198">
          <cell r="A1198" t="str">
            <v>FMKB17-210-11-11</v>
          </cell>
        </row>
        <row r="1199">
          <cell r="A1199" t="str">
            <v>FMKB17-215-11-11</v>
          </cell>
        </row>
        <row r="1200">
          <cell r="A1200" t="str">
            <v>FMKB17-220-11-11</v>
          </cell>
        </row>
        <row r="1201">
          <cell r="A1201" t="str">
            <v>FMKB17-225-11-11</v>
          </cell>
        </row>
        <row r="1202">
          <cell r="A1202" t="str">
            <v>FMKB17-230-11-11</v>
          </cell>
        </row>
        <row r="1203">
          <cell r="A1203" t="str">
            <v>FMKB17-235-11-11</v>
          </cell>
        </row>
        <row r="1204">
          <cell r="A1204" t="str">
            <v>FMKB17-240-11-11</v>
          </cell>
        </row>
        <row r="1205">
          <cell r="A1205" t="str">
            <v>FMKB17-245-11-11</v>
          </cell>
        </row>
        <row r="1206">
          <cell r="A1206" t="str">
            <v>FMKB17-250-11-11</v>
          </cell>
        </row>
        <row r="1207">
          <cell r="A1207" t="str">
            <v>FMKB17-255-11-11</v>
          </cell>
        </row>
        <row r="1208">
          <cell r="A1208" t="str">
            <v>FMKB17-260-11-11</v>
          </cell>
        </row>
        <row r="1209">
          <cell r="A1209" t="str">
            <v>FMKB17-265-11-11</v>
          </cell>
        </row>
        <row r="1210">
          <cell r="A1210" t="str">
            <v>FMKB17-270-11-11</v>
          </cell>
        </row>
        <row r="1211">
          <cell r="A1211" t="str">
            <v>FMKB17-275-11-11</v>
          </cell>
        </row>
        <row r="1212">
          <cell r="A1212" t="str">
            <v>FMKB17-280-11-11</v>
          </cell>
        </row>
        <row r="1213">
          <cell r="A1213" t="str">
            <v>FMKB17-285-11-11</v>
          </cell>
        </row>
        <row r="1214">
          <cell r="A1214" t="str">
            <v>FMKB17-290-11-11</v>
          </cell>
        </row>
        <row r="1215">
          <cell r="A1215" t="str">
            <v>FMKB17-295-11-11</v>
          </cell>
        </row>
        <row r="1216">
          <cell r="A1216" t="str">
            <v>FMKB17-300-11-11</v>
          </cell>
        </row>
        <row r="1217">
          <cell r="A1217" t="str">
            <v>FMKB20-075-11-11</v>
          </cell>
        </row>
        <row r="1218">
          <cell r="A1218" t="str">
            <v>FMKB20-080-11-11</v>
          </cell>
        </row>
        <row r="1219">
          <cell r="A1219" t="str">
            <v>FMKB20-085-11-11</v>
          </cell>
        </row>
        <row r="1220">
          <cell r="A1220" t="str">
            <v>FMKB20-090-11-11</v>
          </cell>
        </row>
        <row r="1221">
          <cell r="A1221" t="str">
            <v>FMKB20-095-11-11</v>
          </cell>
        </row>
        <row r="1222">
          <cell r="A1222" t="str">
            <v>FMKB20-100-11-11</v>
          </cell>
        </row>
        <row r="1223">
          <cell r="A1223" t="str">
            <v>FMKB20-105-11-11</v>
          </cell>
        </row>
        <row r="1224">
          <cell r="A1224" t="str">
            <v>FMKB20-110-11-11</v>
          </cell>
        </row>
        <row r="1225">
          <cell r="A1225" t="str">
            <v>FMKB20-115-11-11</v>
          </cell>
        </row>
        <row r="1226">
          <cell r="A1226" t="str">
            <v>FMKB20-120-11-11</v>
          </cell>
        </row>
        <row r="1227">
          <cell r="A1227" t="str">
            <v>FMKB20-125-11-11</v>
          </cell>
        </row>
        <row r="1228">
          <cell r="A1228" t="str">
            <v>FMKB20-130-11-11</v>
          </cell>
        </row>
        <row r="1229">
          <cell r="A1229" t="str">
            <v>FMKB20-135-11-11</v>
          </cell>
        </row>
        <row r="1230">
          <cell r="A1230" t="str">
            <v>FMKB20-140-11-11</v>
          </cell>
        </row>
        <row r="1231">
          <cell r="A1231" t="str">
            <v>FMKB20-145-11-11</v>
          </cell>
        </row>
        <row r="1232">
          <cell r="A1232" t="str">
            <v>FMKB20-150-11-11</v>
          </cell>
        </row>
        <row r="1233">
          <cell r="A1233" t="str">
            <v>FMKB20-155-11-11</v>
          </cell>
        </row>
        <row r="1234">
          <cell r="A1234" t="str">
            <v>FMKB20-160-11-11</v>
          </cell>
        </row>
        <row r="1235">
          <cell r="A1235" t="str">
            <v>FMKB20-165-11-11</v>
          </cell>
        </row>
        <row r="1236">
          <cell r="A1236" t="str">
            <v>FMKB20-170-11-11</v>
          </cell>
        </row>
        <row r="1237">
          <cell r="A1237" t="str">
            <v>FMKB20-175-11-11</v>
          </cell>
        </row>
        <row r="1238">
          <cell r="A1238" t="str">
            <v>FMKB20-180-11-11</v>
          </cell>
        </row>
        <row r="1239">
          <cell r="A1239" t="str">
            <v>FMKB20-185-11-11</v>
          </cell>
        </row>
        <row r="1240">
          <cell r="A1240" t="str">
            <v>FMKB20-190-11-11</v>
          </cell>
        </row>
        <row r="1241">
          <cell r="A1241" t="str">
            <v>FMKB20-195-11-11</v>
          </cell>
        </row>
        <row r="1242">
          <cell r="A1242" t="str">
            <v>FMKB20-200-11-11</v>
          </cell>
        </row>
        <row r="1243">
          <cell r="A1243" t="str">
            <v>FMKB20-205-11-11</v>
          </cell>
        </row>
        <row r="1244">
          <cell r="A1244" t="str">
            <v>FMKB20-210-11-11</v>
          </cell>
        </row>
        <row r="1245">
          <cell r="A1245" t="str">
            <v>FMKB20-215-11-11</v>
          </cell>
        </row>
        <row r="1246">
          <cell r="A1246" t="str">
            <v>FMKB20-220-11-11</v>
          </cell>
        </row>
        <row r="1247">
          <cell r="A1247" t="str">
            <v>FMKB20-225-11-11</v>
          </cell>
        </row>
        <row r="1248">
          <cell r="A1248" t="str">
            <v>FMKB20-230-11-11</v>
          </cell>
        </row>
        <row r="1249">
          <cell r="A1249" t="str">
            <v>FMKB20-235-11-11</v>
          </cell>
        </row>
        <row r="1250">
          <cell r="A1250" t="str">
            <v>FMKB20-240-11-11</v>
          </cell>
        </row>
        <row r="1251">
          <cell r="A1251" t="str">
            <v>FMKB20-245-11-11</v>
          </cell>
        </row>
        <row r="1252">
          <cell r="A1252" t="str">
            <v>FMKB20-250-11-11</v>
          </cell>
        </row>
        <row r="1253">
          <cell r="A1253" t="str">
            <v>FMKB20-255-11-11</v>
          </cell>
        </row>
        <row r="1254">
          <cell r="A1254" t="str">
            <v>FMKB20-260-11-11</v>
          </cell>
        </row>
        <row r="1255">
          <cell r="A1255" t="str">
            <v>FMKB20-265-11-11</v>
          </cell>
        </row>
        <row r="1256">
          <cell r="A1256" t="str">
            <v>FMKB20-270-11-11</v>
          </cell>
        </row>
        <row r="1257">
          <cell r="A1257" t="str">
            <v>FMKB20-275-11-11</v>
          </cell>
        </row>
        <row r="1258">
          <cell r="A1258" t="str">
            <v>FMKB20-280-11-11</v>
          </cell>
        </row>
        <row r="1259">
          <cell r="A1259" t="str">
            <v>FMKB20-285-11-11</v>
          </cell>
        </row>
        <row r="1260">
          <cell r="A1260" t="str">
            <v>FMKB20-290-11-11</v>
          </cell>
        </row>
        <row r="1261">
          <cell r="A1261" t="str">
            <v>FMKB20-295-11-11</v>
          </cell>
        </row>
        <row r="1262">
          <cell r="A1262" t="str">
            <v>FMKB20-300-11-11</v>
          </cell>
        </row>
        <row r="1263">
          <cell r="A1263" t="str">
            <v>FMKB23-075-11-11</v>
          </cell>
        </row>
        <row r="1264">
          <cell r="A1264" t="str">
            <v>FMKB23-080-11-11</v>
          </cell>
        </row>
        <row r="1265">
          <cell r="A1265" t="str">
            <v>FMKB23-085-11-11</v>
          </cell>
        </row>
        <row r="1266">
          <cell r="A1266" t="str">
            <v>FMKB23-090-11-11</v>
          </cell>
        </row>
        <row r="1267">
          <cell r="A1267" t="str">
            <v>FMKB23-095-11-11</v>
          </cell>
        </row>
        <row r="1268">
          <cell r="A1268" t="str">
            <v>FMKB23-100-11-11</v>
          </cell>
        </row>
        <row r="1269">
          <cell r="A1269" t="str">
            <v>FMKB23-105-11-11</v>
          </cell>
        </row>
        <row r="1270">
          <cell r="A1270" t="str">
            <v>FMKB23-110-11-11</v>
          </cell>
        </row>
        <row r="1271">
          <cell r="A1271" t="str">
            <v>FMKB23-115-11-11</v>
          </cell>
        </row>
        <row r="1272">
          <cell r="A1272" t="str">
            <v>FMKB23-120-11-11</v>
          </cell>
        </row>
        <row r="1273">
          <cell r="A1273" t="str">
            <v>FMKB23-125-11-11</v>
          </cell>
        </row>
        <row r="1274">
          <cell r="A1274" t="str">
            <v>FMKB23-130-11-11</v>
          </cell>
        </row>
        <row r="1275">
          <cell r="A1275" t="str">
            <v>FMKB23-135-11-11</v>
          </cell>
        </row>
        <row r="1276">
          <cell r="A1276" t="str">
            <v>FMKB23-140-11-11</v>
          </cell>
        </row>
        <row r="1277">
          <cell r="A1277" t="str">
            <v>FMKB23-145-11-11</v>
          </cell>
        </row>
        <row r="1278">
          <cell r="A1278" t="str">
            <v>FMKB23-150-11-11</v>
          </cell>
        </row>
        <row r="1279">
          <cell r="A1279" t="str">
            <v>FMKB23-155-11-11</v>
          </cell>
        </row>
        <row r="1280">
          <cell r="A1280" t="str">
            <v>FMKB23-160-11-11</v>
          </cell>
        </row>
        <row r="1281">
          <cell r="A1281" t="str">
            <v>FMKB23-165-11-11</v>
          </cell>
        </row>
        <row r="1282">
          <cell r="A1282" t="str">
            <v>FMKB23-170-11-11</v>
          </cell>
        </row>
        <row r="1283">
          <cell r="A1283" t="str">
            <v>FMKB23-175-11-11</v>
          </cell>
        </row>
        <row r="1284">
          <cell r="A1284" t="str">
            <v>FMKB23-180-11-11</v>
          </cell>
        </row>
        <row r="1285">
          <cell r="A1285" t="str">
            <v>FMKB23-185-11-11</v>
          </cell>
        </row>
        <row r="1286">
          <cell r="A1286" t="str">
            <v>FMKB23-190-11-11</v>
          </cell>
        </row>
        <row r="1287">
          <cell r="A1287" t="str">
            <v>FMKB23-195-11-11</v>
          </cell>
        </row>
        <row r="1288">
          <cell r="A1288" t="str">
            <v>FMKB23-200-11-11</v>
          </cell>
        </row>
        <row r="1289">
          <cell r="A1289" t="str">
            <v>FMKB23-205-11-11</v>
          </cell>
        </row>
        <row r="1290">
          <cell r="A1290" t="str">
            <v>FMKB23-210-11-11</v>
          </cell>
        </row>
        <row r="1291">
          <cell r="A1291" t="str">
            <v>FMKB23-215-11-11</v>
          </cell>
        </row>
        <row r="1292">
          <cell r="A1292" t="str">
            <v>FMKB23-220-11-11</v>
          </cell>
        </row>
        <row r="1293">
          <cell r="A1293" t="str">
            <v>FMKB23-225-11-11</v>
          </cell>
        </row>
        <row r="1294">
          <cell r="A1294" t="str">
            <v>FMKB23-230-11-11</v>
          </cell>
        </row>
        <row r="1295">
          <cell r="A1295" t="str">
            <v>FMKB23-235-11-11</v>
          </cell>
        </row>
        <row r="1296">
          <cell r="A1296" t="str">
            <v>FMKB23-240-11-11</v>
          </cell>
        </row>
        <row r="1297">
          <cell r="A1297" t="str">
            <v>FMKB23-245-11-11</v>
          </cell>
        </row>
        <row r="1298">
          <cell r="A1298" t="str">
            <v>FMKB23-250-11-11</v>
          </cell>
        </row>
        <row r="1299">
          <cell r="A1299" t="str">
            <v>FMKB23-255-11-11</v>
          </cell>
        </row>
        <row r="1300">
          <cell r="A1300" t="str">
            <v>FMKB23-260-11-11</v>
          </cell>
        </row>
        <row r="1301">
          <cell r="A1301" t="str">
            <v>FMKB23-265-11-11</v>
          </cell>
        </row>
        <row r="1302">
          <cell r="A1302" t="str">
            <v>FMKB23-270-11-11</v>
          </cell>
        </row>
        <row r="1303">
          <cell r="A1303" t="str">
            <v>FMKB23-275-11-11</v>
          </cell>
        </row>
        <row r="1304">
          <cell r="A1304" t="str">
            <v>FMKB23-280-11-11</v>
          </cell>
        </row>
        <row r="1305">
          <cell r="A1305" t="str">
            <v>FMKB23-285-11-11</v>
          </cell>
        </row>
        <row r="1306">
          <cell r="A1306" t="str">
            <v>FMKB23-290-11-11</v>
          </cell>
        </row>
        <row r="1307">
          <cell r="A1307" t="str">
            <v>FMKB23-295-11-11</v>
          </cell>
        </row>
        <row r="1308">
          <cell r="A1308" t="str">
            <v>FMKB23-300-11-11</v>
          </cell>
        </row>
        <row r="1309">
          <cell r="A1309" t="str">
            <v>FMKB26-075-11-11</v>
          </cell>
        </row>
        <row r="1310">
          <cell r="A1310" t="str">
            <v>FMKB26-080-11-11</v>
          </cell>
        </row>
        <row r="1311">
          <cell r="A1311" t="str">
            <v>FMKB26-085-11-11</v>
          </cell>
        </row>
        <row r="1312">
          <cell r="A1312" t="str">
            <v>FMKB26-090-11-11</v>
          </cell>
        </row>
        <row r="1313">
          <cell r="A1313" t="str">
            <v>FMKB26-095-11-11</v>
          </cell>
        </row>
        <row r="1314">
          <cell r="A1314" t="str">
            <v>FMKB26-100-11-11</v>
          </cell>
        </row>
        <row r="1315">
          <cell r="A1315" t="str">
            <v>FMKB26-105-11-11</v>
          </cell>
        </row>
        <row r="1316">
          <cell r="A1316" t="str">
            <v>FMKB26-110-11-11</v>
          </cell>
        </row>
        <row r="1317">
          <cell r="A1317" t="str">
            <v>FMKB26-115-11-11</v>
          </cell>
        </row>
        <row r="1318">
          <cell r="A1318" t="str">
            <v>FMKB26-120-11-11</v>
          </cell>
        </row>
        <row r="1319">
          <cell r="A1319" t="str">
            <v>FMKB26-125-11-11</v>
          </cell>
        </row>
        <row r="1320">
          <cell r="A1320" t="str">
            <v>FMKB26-130-11-11</v>
          </cell>
        </row>
        <row r="1321">
          <cell r="A1321" t="str">
            <v>FMKB26-135-11-11</v>
          </cell>
        </row>
        <row r="1322">
          <cell r="A1322" t="str">
            <v>FMKB26-140-11-11</v>
          </cell>
        </row>
        <row r="1323">
          <cell r="A1323" t="str">
            <v>FMKB26-145-11-11</v>
          </cell>
        </row>
        <row r="1324">
          <cell r="A1324" t="str">
            <v>FMKB26-150-11-11</v>
          </cell>
        </row>
        <row r="1325">
          <cell r="A1325" t="str">
            <v>FMKB26-155-11-11</v>
          </cell>
        </row>
        <row r="1326">
          <cell r="A1326" t="str">
            <v>FMKB26-160-11-11</v>
          </cell>
        </row>
        <row r="1327">
          <cell r="A1327" t="str">
            <v>FMKB26-165-11-11</v>
          </cell>
        </row>
        <row r="1328">
          <cell r="A1328" t="str">
            <v>FMKB26-170-11-11</v>
          </cell>
        </row>
        <row r="1329">
          <cell r="A1329" t="str">
            <v>FMKB26-175-11-11</v>
          </cell>
        </row>
        <row r="1330">
          <cell r="A1330" t="str">
            <v>FMKB26-180-11-11</v>
          </cell>
        </row>
        <row r="1331">
          <cell r="A1331" t="str">
            <v>FMKB26-185-11-11</v>
          </cell>
        </row>
        <row r="1332">
          <cell r="A1332" t="str">
            <v>FMKB26-190-11-11</v>
          </cell>
        </row>
        <row r="1333">
          <cell r="A1333" t="str">
            <v>FMKB26-195-11-11</v>
          </cell>
        </row>
        <row r="1334">
          <cell r="A1334" t="str">
            <v>FMKB26-200-11-11</v>
          </cell>
        </row>
        <row r="1335">
          <cell r="A1335" t="str">
            <v>FMKB26-205-11-11</v>
          </cell>
        </row>
        <row r="1336">
          <cell r="A1336" t="str">
            <v>FMKB26-210-11-11</v>
          </cell>
        </row>
        <row r="1337">
          <cell r="A1337" t="str">
            <v>FMKB26-215-11-11</v>
          </cell>
        </row>
        <row r="1338">
          <cell r="A1338" t="str">
            <v>FMKB26-220-11-11</v>
          </cell>
        </row>
        <row r="1339">
          <cell r="A1339" t="str">
            <v>FMKB26-225-11-11</v>
          </cell>
        </row>
        <row r="1340">
          <cell r="A1340" t="str">
            <v>FMKB26-230-11-11</v>
          </cell>
        </row>
        <row r="1341">
          <cell r="A1341" t="str">
            <v>FMKB26-235-11-11</v>
          </cell>
        </row>
        <row r="1342">
          <cell r="A1342" t="str">
            <v>FMKB26-240-11-11</v>
          </cell>
        </row>
        <row r="1343">
          <cell r="A1343" t="str">
            <v>FMKB26-245-11-11</v>
          </cell>
        </row>
        <row r="1344">
          <cell r="A1344" t="str">
            <v>FMKB26-250-11-11</v>
          </cell>
        </row>
        <row r="1345">
          <cell r="A1345" t="str">
            <v>FMKB26-255-11-11</v>
          </cell>
        </row>
        <row r="1346">
          <cell r="A1346" t="str">
            <v>FMKB26-260-11-11</v>
          </cell>
        </row>
        <row r="1347">
          <cell r="A1347" t="str">
            <v>FMKB26-265-11-11</v>
          </cell>
        </row>
        <row r="1348">
          <cell r="A1348" t="str">
            <v>FMKB26-270-11-11</v>
          </cell>
        </row>
        <row r="1349">
          <cell r="A1349" t="str">
            <v>FMKB26-275-11-11</v>
          </cell>
        </row>
        <row r="1350">
          <cell r="A1350" t="str">
            <v>FMKB26-280-11-11</v>
          </cell>
        </row>
        <row r="1351">
          <cell r="A1351" t="str">
            <v>FMKB26-285-11-11</v>
          </cell>
        </row>
        <row r="1352">
          <cell r="A1352" t="str">
            <v>FMKB26-290-11-11</v>
          </cell>
        </row>
        <row r="1353">
          <cell r="A1353" t="str">
            <v>FMKB26-295-11-11</v>
          </cell>
        </row>
        <row r="1354">
          <cell r="A1354" t="str">
            <v>FMKB26-300-11-11</v>
          </cell>
        </row>
        <row r="1355">
          <cell r="A1355" t="str">
            <v>FMKB29-075-11-11</v>
          </cell>
        </row>
        <row r="1356">
          <cell r="A1356" t="str">
            <v>FMKB29-080-11-11</v>
          </cell>
        </row>
        <row r="1357">
          <cell r="A1357" t="str">
            <v>FMKB29-085-11-11</v>
          </cell>
        </row>
        <row r="1358">
          <cell r="A1358" t="str">
            <v>FMKB29-090-11-11</v>
          </cell>
        </row>
        <row r="1359">
          <cell r="A1359" t="str">
            <v>FMKB29-095-11-11</v>
          </cell>
        </row>
        <row r="1360">
          <cell r="A1360" t="str">
            <v>FMKB29-100-11-11</v>
          </cell>
        </row>
        <row r="1361">
          <cell r="A1361" t="str">
            <v>FMKB29-105-11-11</v>
          </cell>
        </row>
        <row r="1362">
          <cell r="A1362" t="str">
            <v>FMKB29-110-11-11</v>
          </cell>
        </row>
        <row r="1363">
          <cell r="A1363" t="str">
            <v>FMKB29-115-11-11</v>
          </cell>
        </row>
        <row r="1364">
          <cell r="A1364" t="str">
            <v>FMKB29-120-11-11</v>
          </cell>
        </row>
        <row r="1365">
          <cell r="A1365" t="str">
            <v>FMKB29-125-11-11</v>
          </cell>
        </row>
        <row r="1366">
          <cell r="A1366" t="str">
            <v>FMKB29-130-11-11</v>
          </cell>
        </row>
        <row r="1367">
          <cell r="A1367" t="str">
            <v>FMKB29-135-11-11</v>
          </cell>
        </row>
        <row r="1368">
          <cell r="A1368" t="str">
            <v>FMKB29-140-11-11</v>
          </cell>
        </row>
        <row r="1369">
          <cell r="A1369" t="str">
            <v>FMKB29-145-11-11</v>
          </cell>
        </row>
        <row r="1370">
          <cell r="A1370" t="str">
            <v>FMKB29-150-11-11</v>
          </cell>
        </row>
        <row r="1371">
          <cell r="A1371" t="str">
            <v>FMKB29-155-11-11</v>
          </cell>
        </row>
        <row r="1372">
          <cell r="A1372" t="str">
            <v>FMKB29-160-11-11</v>
          </cell>
        </row>
        <row r="1373">
          <cell r="A1373" t="str">
            <v>FMKB29-165-11-11</v>
          </cell>
        </row>
        <row r="1374">
          <cell r="A1374" t="str">
            <v>FMKB29-170-11-11</v>
          </cell>
        </row>
        <row r="1375">
          <cell r="A1375" t="str">
            <v>FMKB29-175-11-11</v>
          </cell>
        </row>
        <row r="1376">
          <cell r="A1376" t="str">
            <v>FMKB29-180-11-11</v>
          </cell>
        </row>
        <row r="1377">
          <cell r="A1377" t="str">
            <v>FMKB29-185-11-11</v>
          </cell>
        </row>
        <row r="1378">
          <cell r="A1378" t="str">
            <v>FMKB29-190-11-11</v>
          </cell>
        </row>
        <row r="1379">
          <cell r="A1379" t="str">
            <v>FMKB29-195-11-11</v>
          </cell>
        </row>
        <row r="1380">
          <cell r="A1380" t="str">
            <v>FMKB29-200-11-11</v>
          </cell>
        </row>
        <row r="1381">
          <cell r="A1381" t="str">
            <v>FMKB29-205-11-11</v>
          </cell>
        </row>
        <row r="1382">
          <cell r="A1382" t="str">
            <v>FMKB29-210-11-11</v>
          </cell>
        </row>
        <row r="1383">
          <cell r="A1383" t="str">
            <v>FMKB29-215-11-11</v>
          </cell>
        </row>
        <row r="1384">
          <cell r="A1384" t="str">
            <v>FMKB29-220-11-11</v>
          </cell>
        </row>
        <row r="1385">
          <cell r="A1385" t="str">
            <v>FMKB29-225-11-11</v>
          </cell>
        </row>
        <row r="1386">
          <cell r="A1386" t="str">
            <v>FMKB29-230-11-11</v>
          </cell>
        </row>
        <row r="1387">
          <cell r="A1387" t="str">
            <v>FMKB29-235-11-11</v>
          </cell>
        </row>
        <row r="1388">
          <cell r="A1388" t="str">
            <v>FMKB29-240-11-11</v>
          </cell>
        </row>
        <row r="1389">
          <cell r="A1389" t="str">
            <v>FMKB29-245-11-11</v>
          </cell>
        </row>
        <row r="1390">
          <cell r="A1390" t="str">
            <v>FMKB29-250-11-11</v>
          </cell>
        </row>
        <row r="1391">
          <cell r="A1391" t="str">
            <v>FMKB29-255-11-11</v>
          </cell>
        </row>
        <row r="1392">
          <cell r="A1392" t="str">
            <v>FMKB29-260-11-11</v>
          </cell>
        </row>
        <row r="1393">
          <cell r="A1393" t="str">
            <v>FMKB29-265-11-11</v>
          </cell>
        </row>
        <row r="1394">
          <cell r="A1394" t="str">
            <v>FMKB29-270-11-11</v>
          </cell>
        </row>
        <row r="1395">
          <cell r="A1395" t="str">
            <v>FMKB29-275-11-11</v>
          </cell>
        </row>
        <row r="1396">
          <cell r="A1396" t="str">
            <v>FMKB29-280-11-11</v>
          </cell>
        </row>
        <row r="1397">
          <cell r="A1397" t="str">
            <v>FMKB29-285-11-11</v>
          </cell>
        </row>
        <row r="1398">
          <cell r="A1398" t="str">
            <v>FMKB29-290-11-11</v>
          </cell>
        </row>
        <row r="1399">
          <cell r="A1399" t="str">
            <v>FMKB29-295-11-11</v>
          </cell>
        </row>
        <row r="1400">
          <cell r="A1400" t="str">
            <v>FMKB29-300-11-11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K - O"/>
      <sheetName val="FMK - N"/>
      <sheetName val="FMT"/>
      <sheetName val="Kalkulace 2 (2)"/>
      <sheetName val="Kalkulace 2"/>
      <sheetName val="Kalkulace"/>
      <sheetName val="Zadání"/>
      <sheetName val="Dopravné"/>
      <sheetName val="Logic"/>
      <sheetName val="Kalk_Brutto_cen"/>
      <sheetName val="List1"/>
      <sheetName val="Cení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>
        <row r="4">
          <cell r="I4">
            <v>60000</v>
          </cell>
        </row>
        <row r="5">
          <cell r="I5">
            <v>14000</v>
          </cell>
        </row>
      </sheetData>
      <sheetData sheetId="8"/>
      <sheetData sheetId="9">
        <row r="6">
          <cell r="B6">
            <v>0.25</v>
          </cell>
        </row>
      </sheetData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K - O"/>
      <sheetName val="FMK - N"/>
      <sheetName val="FMT"/>
      <sheetName val="Kalkulace 2 (2)"/>
      <sheetName val="Kalkulace 2"/>
      <sheetName val="Kalkulace"/>
      <sheetName val="Zadání"/>
      <sheetName val="Dopravné"/>
      <sheetName val="Logic"/>
      <sheetName val="Kalk_Brutto_cen"/>
      <sheetName val="List1"/>
      <sheetName val="Cení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>
        <row r="4">
          <cell r="I4">
            <v>60000</v>
          </cell>
        </row>
        <row r="5">
          <cell r="I5">
            <v>14000</v>
          </cell>
        </row>
      </sheetData>
      <sheetData sheetId="8"/>
      <sheetData sheetId="9">
        <row r="6">
          <cell r="B6">
            <v>0.25</v>
          </cell>
        </row>
      </sheetData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y"/>
      <sheetName val="Křivka FMT"/>
      <sheetName val="Analýza"/>
      <sheetName val="Sortiment"/>
      <sheetName val="Náklady"/>
      <sheetName val="Cenik brutto_CZ"/>
      <sheetName val="Cenik brutto_EUR_SK"/>
      <sheetName val="Porovnání"/>
      <sheetName val="List1"/>
      <sheetName val="Ceník_CZK_CR_vany"/>
      <sheetName val="Příslušenství"/>
      <sheetName val="Křivka FMK"/>
      <sheetName val="Popis"/>
      <sheetName val="Staré výkony"/>
      <sheetName val="List5"/>
      <sheetName val="Staré náklady"/>
      <sheetName val="Externí ceník"/>
      <sheetName val="Sortiment_2"/>
    </sheetNames>
    <sheetDataSet>
      <sheetData sheetId="0"/>
      <sheetData sheetId="1">
        <row r="47">
          <cell r="F47">
            <v>600</v>
          </cell>
          <cell r="S47">
            <v>6722</v>
          </cell>
          <cell r="T47">
            <v>6958</v>
          </cell>
          <cell r="U47">
            <v>7760</v>
          </cell>
          <cell r="V47">
            <v>7268</v>
          </cell>
          <cell r="W47">
            <v>7854</v>
          </cell>
          <cell r="X47">
            <v>8761</v>
          </cell>
          <cell r="AC47">
            <v>6002</v>
          </cell>
          <cell r="AD47">
            <v>7568</v>
          </cell>
        </row>
        <row r="48">
          <cell r="F48">
            <v>700</v>
          </cell>
          <cell r="S48">
            <v>6941</v>
          </cell>
          <cell r="T48">
            <v>7245</v>
          </cell>
          <cell r="U48">
            <v>8081</v>
          </cell>
          <cell r="V48">
            <v>7568</v>
          </cell>
          <cell r="W48">
            <v>8210</v>
          </cell>
          <cell r="X48">
            <v>9159</v>
          </cell>
          <cell r="AC48">
            <v>6369</v>
          </cell>
          <cell r="AD48">
            <v>7941</v>
          </cell>
        </row>
        <row r="49">
          <cell r="F49">
            <v>750</v>
          </cell>
          <cell r="S49">
            <v>7050</v>
          </cell>
          <cell r="T49">
            <v>7389</v>
          </cell>
          <cell r="U49">
            <v>8241</v>
          </cell>
          <cell r="V49">
            <v>7718</v>
          </cell>
          <cell r="W49">
            <v>8389</v>
          </cell>
          <cell r="X49">
            <v>9358</v>
          </cell>
          <cell r="AC49">
            <v>6553</v>
          </cell>
          <cell r="AD49">
            <v>8128</v>
          </cell>
        </row>
        <row r="50">
          <cell r="F50">
            <v>800</v>
          </cell>
          <cell r="S50">
            <v>7160</v>
          </cell>
          <cell r="T50">
            <v>7532</v>
          </cell>
          <cell r="U50">
            <v>8402</v>
          </cell>
          <cell r="V50">
            <v>7868</v>
          </cell>
          <cell r="W50">
            <v>8567</v>
          </cell>
          <cell r="X50">
            <v>9557</v>
          </cell>
          <cell r="AC50">
            <v>6736</v>
          </cell>
          <cell r="AD50">
            <v>8314</v>
          </cell>
        </row>
        <row r="51">
          <cell r="F51">
            <v>900</v>
          </cell>
          <cell r="S51">
            <v>7379</v>
          </cell>
          <cell r="T51">
            <v>7819</v>
          </cell>
          <cell r="U51">
            <v>8722</v>
          </cell>
          <cell r="V51">
            <v>8167</v>
          </cell>
          <cell r="W51">
            <v>8923</v>
          </cell>
          <cell r="X51">
            <v>9956</v>
          </cell>
          <cell r="AC51">
            <v>7104</v>
          </cell>
          <cell r="AD51">
            <v>8687</v>
          </cell>
        </row>
        <row r="52">
          <cell r="F52">
            <v>1000</v>
          </cell>
          <cell r="S52">
            <v>7598</v>
          </cell>
          <cell r="T52">
            <v>8106</v>
          </cell>
          <cell r="U52">
            <v>9043</v>
          </cell>
          <cell r="V52">
            <v>8467</v>
          </cell>
          <cell r="W52">
            <v>9280</v>
          </cell>
          <cell r="X52">
            <v>10354</v>
          </cell>
          <cell r="AC52">
            <v>7471</v>
          </cell>
          <cell r="AD52">
            <v>9060</v>
          </cell>
        </row>
        <row r="53">
          <cell r="F53">
            <v>1100</v>
          </cell>
          <cell r="S53">
            <v>7817</v>
          </cell>
          <cell r="T53">
            <v>8393</v>
          </cell>
          <cell r="U53">
            <v>9363</v>
          </cell>
          <cell r="V53">
            <v>8767</v>
          </cell>
          <cell r="W53">
            <v>9637</v>
          </cell>
          <cell r="X53">
            <v>10752</v>
          </cell>
          <cell r="AC53">
            <v>7838</v>
          </cell>
          <cell r="AD53">
            <v>9433</v>
          </cell>
        </row>
        <row r="54">
          <cell r="F54">
            <v>1200</v>
          </cell>
          <cell r="S54">
            <v>8035</v>
          </cell>
          <cell r="T54">
            <v>8680</v>
          </cell>
          <cell r="U54">
            <v>9684</v>
          </cell>
          <cell r="V54">
            <v>9067</v>
          </cell>
          <cell r="W54">
            <v>9993</v>
          </cell>
          <cell r="X54">
            <v>11150</v>
          </cell>
          <cell r="AC54">
            <v>8205</v>
          </cell>
          <cell r="AD54">
            <v>9807</v>
          </cell>
        </row>
        <row r="55">
          <cell r="F55">
            <v>1250</v>
          </cell>
          <cell r="S55">
            <v>8145</v>
          </cell>
          <cell r="T55">
            <v>8824</v>
          </cell>
          <cell r="U55">
            <v>9844</v>
          </cell>
          <cell r="V55">
            <v>9216</v>
          </cell>
          <cell r="W55">
            <v>10171</v>
          </cell>
          <cell r="X55">
            <v>11350</v>
          </cell>
          <cell r="AC55">
            <v>8388</v>
          </cell>
          <cell r="AD55">
            <v>9993</v>
          </cell>
        </row>
        <row r="56">
          <cell r="F56">
            <v>1300</v>
          </cell>
          <cell r="S56">
            <v>8254</v>
          </cell>
          <cell r="T56">
            <v>8967</v>
          </cell>
          <cell r="U56">
            <v>10005</v>
          </cell>
          <cell r="V56">
            <v>9366</v>
          </cell>
          <cell r="W56">
            <v>10350</v>
          </cell>
          <cell r="X56">
            <v>11549</v>
          </cell>
          <cell r="AC56">
            <v>8572</v>
          </cell>
          <cell r="AD56">
            <v>10180</v>
          </cell>
        </row>
        <row r="57">
          <cell r="F57">
            <v>1400</v>
          </cell>
          <cell r="S57">
            <v>8473</v>
          </cell>
          <cell r="T57">
            <v>9254</v>
          </cell>
          <cell r="U57">
            <v>10325</v>
          </cell>
          <cell r="V57">
            <v>9666</v>
          </cell>
          <cell r="W57">
            <v>10706</v>
          </cell>
          <cell r="X57">
            <v>11947</v>
          </cell>
          <cell r="AC57">
            <v>8939</v>
          </cell>
          <cell r="AD57">
            <v>10553</v>
          </cell>
        </row>
        <row r="58">
          <cell r="F58">
            <v>1500</v>
          </cell>
          <cell r="S58">
            <v>8692</v>
          </cell>
          <cell r="T58">
            <v>9541</v>
          </cell>
          <cell r="U58">
            <v>10646</v>
          </cell>
          <cell r="V58">
            <v>9966</v>
          </cell>
          <cell r="W58">
            <v>11063</v>
          </cell>
          <cell r="X58">
            <v>12345</v>
          </cell>
          <cell r="AC58">
            <v>9306</v>
          </cell>
          <cell r="AD58">
            <v>10926</v>
          </cell>
        </row>
        <row r="59">
          <cell r="F59">
            <v>1600</v>
          </cell>
          <cell r="S59">
            <v>8911</v>
          </cell>
          <cell r="T59">
            <v>9828</v>
          </cell>
          <cell r="U59">
            <v>10966</v>
          </cell>
          <cell r="V59">
            <v>10265</v>
          </cell>
          <cell r="W59">
            <v>11419</v>
          </cell>
          <cell r="X59">
            <v>12744</v>
          </cell>
          <cell r="AC59">
            <v>9673</v>
          </cell>
          <cell r="AD59">
            <v>11299</v>
          </cell>
        </row>
        <row r="60">
          <cell r="F60">
            <v>1700</v>
          </cell>
          <cell r="S60">
            <v>9130</v>
          </cell>
          <cell r="T60">
            <v>10115</v>
          </cell>
          <cell r="U60">
            <v>11287</v>
          </cell>
          <cell r="V60">
            <v>10565</v>
          </cell>
          <cell r="W60">
            <v>11776</v>
          </cell>
          <cell r="X60">
            <v>13142</v>
          </cell>
          <cell r="AC60">
            <v>10041</v>
          </cell>
          <cell r="AD60">
            <v>11672</v>
          </cell>
        </row>
        <row r="61">
          <cell r="F61">
            <v>1750</v>
          </cell>
          <cell r="S61">
            <v>9239</v>
          </cell>
          <cell r="T61">
            <v>10259</v>
          </cell>
          <cell r="U61">
            <v>11447</v>
          </cell>
          <cell r="V61">
            <v>10715</v>
          </cell>
          <cell r="W61">
            <v>11954</v>
          </cell>
          <cell r="X61">
            <v>13341</v>
          </cell>
          <cell r="AC61">
            <v>10224</v>
          </cell>
          <cell r="AD61">
            <v>11859</v>
          </cell>
        </row>
        <row r="62">
          <cell r="F62">
            <v>1800</v>
          </cell>
          <cell r="S62">
            <v>9349</v>
          </cell>
          <cell r="T62">
            <v>10402</v>
          </cell>
          <cell r="U62">
            <v>11608</v>
          </cell>
          <cell r="V62">
            <v>10865</v>
          </cell>
          <cell r="W62">
            <v>12132</v>
          </cell>
          <cell r="X62">
            <v>13540</v>
          </cell>
          <cell r="AC62">
            <v>10408</v>
          </cell>
          <cell r="AD62">
            <v>12045</v>
          </cell>
        </row>
        <row r="63">
          <cell r="F63">
            <v>1900</v>
          </cell>
          <cell r="S63">
            <v>9568</v>
          </cell>
          <cell r="T63">
            <v>10689</v>
          </cell>
          <cell r="U63">
            <v>11928</v>
          </cell>
          <cell r="V63">
            <v>11165</v>
          </cell>
          <cell r="W63">
            <v>12489</v>
          </cell>
          <cell r="X63">
            <v>13938</v>
          </cell>
          <cell r="AC63">
            <v>10775</v>
          </cell>
          <cell r="AD63">
            <v>12418</v>
          </cell>
        </row>
        <row r="64">
          <cell r="F64">
            <v>2000</v>
          </cell>
          <cell r="S64">
            <v>12323</v>
          </cell>
          <cell r="T64">
            <v>14083</v>
          </cell>
          <cell r="U64">
            <v>15712</v>
          </cell>
          <cell r="V64">
            <v>14709</v>
          </cell>
          <cell r="W64">
            <v>16279</v>
          </cell>
          <cell r="X64">
            <v>18166</v>
          </cell>
          <cell r="AC64">
            <v>13280</v>
          </cell>
          <cell r="AD64">
            <v>16386</v>
          </cell>
        </row>
        <row r="65">
          <cell r="F65">
            <v>2100</v>
          </cell>
          <cell r="S65">
            <v>12761</v>
          </cell>
          <cell r="T65">
            <v>14657</v>
          </cell>
          <cell r="U65">
            <v>16354</v>
          </cell>
          <cell r="V65">
            <v>15309</v>
          </cell>
          <cell r="W65">
            <v>16992</v>
          </cell>
          <cell r="X65">
            <v>18962</v>
          </cell>
          <cell r="AC65">
            <v>13738</v>
          </cell>
          <cell r="AD65">
            <v>16800</v>
          </cell>
        </row>
        <row r="66">
          <cell r="F66">
            <v>2200</v>
          </cell>
          <cell r="S66">
            <v>13199</v>
          </cell>
          <cell r="T66">
            <v>15231</v>
          </cell>
          <cell r="U66">
            <v>16995</v>
          </cell>
          <cell r="V66">
            <v>15908</v>
          </cell>
          <cell r="W66">
            <v>17705</v>
          </cell>
          <cell r="X66">
            <v>19759</v>
          </cell>
          <cell r="AC66">
            <v>14197</v>
          </cell>
          <cell r="AD66">
            <v>17215</v>
          </cell>
        </row>
        <row r="67">
          <cell r="F67">
            <v>2250</v>
          </cell>
          <cell r="S67">
            <v>13418</v>
          </cell>
          <cell r="T67">
            <v>15518</v>
          </cell>
          <cell r="U67">
            <v>17315</v>
          </cell>
          <cell r="V67">
            <v>16208</v>
          </cell>
          <cell r="W67">
            <v>18062</v>
          </cell>
          <cell r="X67">
            <v>20157</v>
          </cell>
          <cell r="AC67">
            <v>14427</v>
          </cell>
          <cell r="AD67">
            <v>17422</v>
          </cell>
        </row>
        <row r="68">
          <cell r="F68">
            <v>2300</v>
          </cell>
          <cell r="S68">
            <v>13637</v>
          </cell>
          <cell r="T68">
            <v>15805</v>
          </cell>
          <cell r="U68">
            <v>17636</v>
          </cell>
          <cell r="V68">
            <v>16508</v>
          </cell>
          <cell r="W68">
            <v>18418</v>
          </cell>
          <cell r="X68">
            <v>20555</v>
          </cell>
          <cell r="AC68">
            <v>14656</v>
          </cell>
          <cell r="AD68">
            <v>17629</v>
          </cell>
        </row>
        <row r="69">
          <cell r="F69">
            <v>2400</v>
          </cell>
          <cell r="S69">
            <v>14075</v>
          </cell>
          <cell r="T69">
            <v>16379</v>
          </cell>
          <cell r="U69">
            <v>18277</v>
          </cell>
          <cell r="V69">
            <v>17107</v>
          </cell>
          <cell r="W69">
            <v>19131</v>
          </cell>
          <cell r="X69">
            <v>21352</v>
          </cell>
          <cell r="AC69">
            <v>15115</v>
          </cell>
          <cell r="AD69">
            <v>18044</v>
          </cell>
        </row>
        <row r="70">
          <cell r="F70">
            <v>2500</v>
          </cell>
          <cell r="S70">
            <v>14512</v>
          </cell>
          <cell r="T70">
            <v>16953</v>
          </cell>
          <cell r="U70">
            <v>18919</v>
          </cell>
          <cell r="V70">
            <v>17707</v>
          </cell>
          <cell r="W70">
            <v>19844</v>
          </cell>
          <cell r="X70">
            <v>22148</v>
          </cell>
          <cell r="AC70">
            <v>15574</v>
          </cell>
          <cell r="AD70">
            <v>18459</v>
          </cell>
        </row>
        <row r="71">
          <cell r="F71">
            <v>2600</v>
          </cell>
          <cell r="S71">
            <v>14950</v>
          </cell>
          <cell r="T71">
            <v>17527</v>
          </cell>
          <cell r="U71">
            <v>19560</v>
          </cell>
          <cell r="V71">
            <v>18306</v>
          </cell>
          <cell r="W71">
            <v>20557</v>
          </cell>
          <cell r="X71">
            <v>22945</v>
          </cell>
          <cell r="AC71">
            <v>16033</v>
          </cell>
          <cell r="AD71">
            <v>18873</v>
          </cell>
        </row>
        <row r="72">
          <cell r="F72">
            <v>2700</v>
          </cell>
          <cell r="S72">
            <v>15388</v>
          </cell>
          <cell r="T72">
            <v>18100</v>
          </cell>
          <cell r="U72">
            <v>20201</v>
          </cell>
          <cell r="V72">
            <v>18905</v>
          </cell>
          <cell r="W72">
            <v>21270</v>
          </cell>
          <cell r="X72">
            <v>23741</v>
          </cell>
          <cell r="AC72">
            <v>16492</v>
          </cell>
          <cell r="AD72">
            <v>19288</v>
          </cell>
        </row>
        <row r="73">
          <cell r="F73">
            <v>2750</v>
          </cell>
          <cell r="S73">
            <v>15607</v>
          </cell>
          <cell r="T73">
            <v>18387</v>
          </cell>
          <cell r="U73">
            <v>20522</v>
          </cell>
          <cell r="V73">
            <v>19205</v>
          </cell>
          <cell r="W73">
            <v>21627</v>
          </cell>
          <cell r="X73">
            <v>24140</v>
          </cell>
          <cell r="AC73">
            <v>16721</v>
          </cell>
          <cell r="AD73">
            <v>19495</v>
          </cell>
        </row>
        <row r="74">
          <cell r="F74">
            <v>2800</v>
          </cell>
          <cell r="S74">
            <v>15826</v>
          </cell>
          <cell r="T74">
            <v>18674</v>
          </cell>
          <cell r="U74">
            <v>20842</v>
          </cell>
          <cell r="V74">
            <v>19505</v>
          </cell>
          <cell r="W74">
            <v>21983</v>
          </cell>
          <cell r="X74">
            <v>24538</v>
          </cell>
          <cell r="AC74">
            <v>16951</v>
          </cell>
          <cell r="AD74">
            <v>19702</v>
          </cell>
        </row>
        <row r="75">
          <cell r="F75">
            <v>2900</v>
          </cell>
          <cell r="S75">
            <v>16264</v>
          </cell>
          <cell r="T75">
            <v>19248</v>
          </cell>
          <cell r="U75">
            <v>21483</v>
          </cell>
          <cell r="V75">
            <v>20104</v>
          </cell>
          <cell r="W75">
            <v>22696</v>
          </cell>
          <cell r="X75">
            <v>25334</v>
          </cell>
          <cell r="AC75">
            <v>17410</v>
          </cell>
          <cell r="AD75">
            <v>20117</v>
          </cell>
        </row>
        <row r="76">
          <cell r="F76">
            <v>3000</v>
          </cell>
          <cell r="S76">
            <v>16701</v>
          </cell>
          <cell r="T76">
            <v>19822</v>
          </cell>
          <cell r="U76">
            <v>22125</v>
          </cell>
          <cell r="V76">
            <v>20704</v>
          </cell>
          <cell r="W76">
            <v>23409</v>
          </cell>
          <cell r="X76">
            <v>26131</v>
          </cell>
          <cell r="AC76">
            <v>17869</v>
          </cell>
          <cell r="AD76">
            <v>20532</v>
          </cell>
        </row>
        <row r="77">
          <cell r="F77">
            <v>3100</v>
          </cell>
          <cell r="S77">
            <v>17139</v>
          </cell>
          <cell r="T77">
            <v>20396</v>
          </cell>
          <cell r="U77">
            <v>22766</v>
          </cell>
          <cell r="V77">
            <v>21303</v>
          </cell>
          <cell r="W77">
            <v>24122</v>
          </cell>
          <cell r="X77">
            <v>26928</v>
          </cell>
          <cell r="AC77">
            <v>18328</v>
          </cell>
          <cell r="AD77">
            <v>20946</v>
          </cell>
        </row>
        <row r="78">
          <cell r="F78">
            <v>3200</v>
          </cell>
          <cell r="S78">
            <v>17577</v>
          </cell>
          <cell r="T78">
            <v>20970</v>
          </cell>
          <cell r="U78">
            <v>23407</v>
          </cell>
          <cell r="V78">
            <v>21903</v>
          </cell>
          <cell r="W78">
            <v>24835</v>
          </cell>
          <cell r="X78">
            <v>27724</v>
          </cell>
          <cell r="AC78">
            <v>18786</v>
          </cell>
          <cell r="AD78">
            <v>21361</v>
          </cell>
        </row>
        <row r="79">
          <cell r="F79">
            <v>3250</v>
          </cell>
          <cell r="S79">
            <v>17796</v>
          </cell>
          <cell r="T79">
            <v>21257</v>
          </cell>
          <cell r="U79">
            <v>23728</v>
          </cell>
          <cell r="V79">
            <v>22202</v>
          </cell>
          <cell r="W79">
            <v>25192</v>
          </cell>
          <cell r="X79">
            <v>28122</v>
          </cell>
          <cell r="AC79">
            <v>19016</v>
          </cell>
          <cell r="AD79">
            <v>21568</v>
          </cell>
        </row>
        <row r="80">
          <cell r="F80">
            <v>3300</v>
          </cell>
          <cell r="S80">
            <v>18015</v>
          </cell>
          <cell r="T80">
            <v>21544</v>
          </cell>
          <cell r="U80">
            <v>24048</v>
          </cell>
          <cell r="V80">
            <v>22502</v>
          </cell>
          <cell r="W80">
            <v>25549</v>
          </cell>
          <cell r="X80">
            <v>28521</v>
          </cell>
          <cell r="AC80">
            <v>19245</v>
          </cell>
          <cell r="AD80">
            <v>21775</v>
          </cell>
        </row>
        <row r="81">
          <cell r="F81">
            <v>3400</v>
          </cell>
          <cell r="S81">
            <v>18453</v>
          </cell>
          <cell r="T81">
            <v>22118</v>
          </cell>
          <cell r="U81">
            <v>24690</v>
          </cell>
          <cell r="V81">
            <v>23102</v>
          </cell>
          <cell r="W81">
            <v>26262</v>
          </cell>
          <cell r="X81">
            <v>29317</v>
          </cell>
          <cell r="AC81">
            <v>19704</v>
          </cell>
          <cell r="AD81">
            <v>22190</v>
          </cell>
        </row>
        <row r="82">
          <cell r="F82">
            <v>3500</v>
          </cell>
          <cell r="S82">
            <v>18890</v>
          </cell>
          <cell r="T82">
            <v>22692</v>
          </cell>
          <cell r="U82">
            <v>25331</v>
          </cell>
          <cell r="V82">
            <v>23701</v>
          </cell>
          <cell r="W82">
            <v>26975</v>
          </cell>
          <cell r="X82">
            <v>30114</v>
          </cell>
          <cell r="AC82">
            <v>20163</v>
          </cell>
          <cell r="AD82">
            <v>22604</v>
          </cell>
        </row>
        <row r="83">
          <cell r="F83">
            <v>3600</v>
          </cell>
          <cell r="S83">
            <v>21469</v>
          </cell>
          <cell r="T83">
            <v>24828</v>
          </cell>
          <cell r="U83">
            <v>27705</v>
          </cell>
          <cell r="V83">
            <v>25661</v>
          </cell>
          <cell r="W83">
            <v>28899</v>
          </cell>
          <cell r="X83">
            <v>32251</v>
          </cell>
          <cell r="AC83">
            <v>20280</v>
          </cell>
          <cell r="AD83">
            <v>24104</v>
          </cell>
        </row>
        <row r="84">
          <cell r="F84">
            <v>3700</v>
          </cell>
          <cell r="S84">
            <v>21907</v>
          </cell>
          <cell r="T84">
            <v>25402</v>
          </cell>
          <cell r="U84">
            <v>28346</v>
          </cell>
          <cell r="V84">
            <v>26260</v>
          </cell>
          <cell r="W84">
            <v>29612</v>
          </cell>
          <cell r="X84">
            <v>33048</v>
          </cell>
          <cell r="AC84">
            <v>20877</v>
          </cell>
          <cell r="AD84">
            <v>24643</v>
          </cell>
        </row>
        <row r="85">
          <cell r="F85">
            <v>3750</v>
          </cell>
          <cell r="S85">
            <v>22125</v>
          </cell>
          <cell r="T85">
            <v>25689</v>
          </cell>
          <cell r="U85">
            <v>28667</v>
          </cell>
          <cell r="V85">
            <v>26560</v>
          </cell>
          <cell r="W85">
            <v>29968</v>
          </cell>
          <cell r="X85">
            <v>33446</v>
          </cell>
          <cell r="AC85">
            <v>21175</v>
          </cell>
          <cell r="AD85">
            <v>24912</v>
          </cell>
        </row>
        <row r="86">
          <cell r="F86">
            <v>3800</v>
          </cell>
          <cell r="S86">
            <v>22344</v>
          </cell>
          <cell r="T86">
            <v>25976</v>
          </cell>
          <cell r="U86">
            <v>28987</v>
          </cell>
          <cell r="V86">
            <v>26860</v>
          </cell>
          <cell r="W86">
            <v>30325</v>
          </cell>
          <cell r="X86">
            <v>33844</v>
          </cell>
          <cell r="AC86">
            <v>21473</v>
          </cell>
          <cell r="AD86">
            <v>25182</v>
          </cell>
        </row>
        <row r="87">
          <cell r="F87">
            <v>3900</v>
          </cell>
          <cell r="S87">
            <v>22782</v>
          </cell>
          <cell r="T87">
            <v>26550</v>
          </cell>
          <cell r="U87">
            <v>29628</v>
          </cell>
          <cell r="V87">
            <v>27459</v>
          </cell>
          <cell r="W87">
            <v>31038</v>
          </cell>
          <cell r="X87">
            <v>34641</v>
          </cell>
          <cell r="AC87">
            <v>22070</v>
          </cell>
          <cell r="AD87">
            <v>25721</v>
          </cell>
        </row>
        <row r="88">
          <cell r="F88">
            <v>4000</v>
          </cell>
          <cell r="S88">
            <v>23220</v>
          </cell>
          <cell r="T88">
            <v>27124</v>
          </cell>
          <cell r="U88">
            <v>30270</v>
          </cell>
          <cell r="V88">
            <v>28059</v>
          </cell>
          <cell r="W88">
            <v>31751</v>
          </cell>
          <cell r="X88">
            <v>35437</v>
          </cell>
          <cell r="AC88">
            <v>22666</v>
          </cell>
          <cell r="AD88">
            <v>26260</v>
          </cell>
        </row>
        <row r="89">
          <cell r="F89">
            <v>4100</v>
          </cell>
          <cell r="S89">
            <v>23658</v>
          </cell>
          <cell r="T89">
            <v>27698</v>
          </cell>
          <cell r="U89">
            <v>30911</v>
          </cell>
          <cell r="V89">
            <v>28658</v>
          </cell>
          <cell r="W89">
            <v>32464</v>
          </cell>
          <cell r="X89">
            <v>36234</v>
          </cell>
          <cell r="AC89">
            <v>23263</v>
          </cell>
          <cell r="AD89">
            <v>26799</v>
          </cell>
        </row>
        <row r="90">
          <cell r="F90">
            <v>4200</v>
          </cell>
          <cell r="S90">
            <v>24096</v>
          </cell>
          <cell r="T90">
            <v>28272</v>
          </cell>
          <cell r="U90">
            <v>31552</v>
          </cell>
          <cell r="V90">
            <v>29257</v>
          </cell>
          <cell r="W90">
            <v>33177</v>
          </cell>
          <cell r="X90">
            <v>37030</v>
          </cell>
          <cell r="AC90">
            <v>23860</v>
          </cell>
          <cell r="AD90">
            <v>27338</v>
          </cell>
        </row>
        <row r="91">
          <cell r="F91">
            <v>4250</v>
          </cell>
          <cell r="S91">
            <v>24314</v>
          </cell>
          <cell r="T91">
            <v>28559</v>
          </cell>
          <cell r="U91">
            <v>31873</v>
          </cell>
          <cell r="V91">
            <v>29557</v>
          </cell>
          <cell r="W91">
            <v>33533</v>
          </cell>
          <cell r="X91">
            <v>37429</v>
          </cell>
          <cell r="AC91">
            <v>24158</v>
          </cell>
          <cell r="AD91">
            <v>27607</v>
          </cell>
        </row>
        <row r="92">
          <cell r="F92">
            <v>4300</v>
          </cell>
          <cell r="S92">
            <v>24533</v>
          </cell>
          <cell r="T92">
            <v>28846</v>
          </cell>
          <cell r="U92">
            <v>32193</v>
          </cell>
          <cell r="V92">
            <v>29857</v>
          </cell>
          <cell r="W92">
            <v>33890</v>
          </cell>
          <cell r="X92">
            <v>37827</v>
          </cell>
          <cell r="AC92">
            <v>24456</v>
          </cell>
          <cell r="AD92">
            <v>27877</v>
          </cell>
        </row>
        <row r="93">
          <cell r="F93">
            <v>4400</v>
          </cell>
          <cell r="S93">
            <v>24971</v>
          </cell>
          <cell r="T93">
            <v>29420</v>
          </cell>
          <cell r="U93">
            <v>32835</v>
          </cell>
          <cell r="V93">
            <v>30456</v>
          </cell>
          <cell r="W93">
            <v>34603</v>
          </cell>
          <cell r="X93">
            <v>38623</v>
          </cell>
          <cell r="AC93">
            <v>25053</v>
          </cell>
          <cell r="AD93">
            <v>28416</v>
          </cell>
        </row>
        <row r="94">
          <cell r="F94">
            <v>4500</v>
          </cell>
          <cell r="S94">
            <v>25409</v>
          </cell>
          <cell r="T94">
            <v>29994</v>
          </cell>
          <cell r="U94">
            <v>33476</v>
          </cell>
          <cell r="V94">
            <v>31056</v>
          </cell>
          <cell r="W94">
            <v>35316</v>
          </cell>
          <cell r="X94">
            <v>39420</v>
          </cell>
          <cell r="AC94">
            <v>25649</v>
          </cell>
          <cell r="AD94">
            <v>28955</v>
          </cell>
        </row>
        <row r="95">
          <cell r="F95">
            <v>4600</v>
          </cell>
          <cell r="S95">
            <v>25847</v>
          </cell>
          <cell r="T95">
            <v>30568</v>
          </cell>
          <cell r="U95">
            <v>34117</v>
          </cell>
          <cell r="V95">
            <v>31655</v>
          </cell>
          <cell r="W95">
            <v>36029</v>
          </cell>
          <cell r="X95">
            <v>40217</v>
          </cell>
          <cell r="AC95">
            <v>26246</v>
          </cell>
          <cell r="AD95">
            <v>29493</v>
          </cell>
        </row>
        <row r="96">
          <cell r="F96">
            <v>4700</v>
          </cell>
          <cell r="S96">
            <v>26285</v>
          </cell>
          <cell r="T96">
            <v>31142</v>
          </cell>
          <cell r="U96">
            <v>34758</v>
          </cell>
          <cell r="V96">
            <v>32255</v>
          </cell>
          <cell r="W96">
            <v>36742</v>
          </cell>
          <cell r="X96">
            <v>41013</v>
          </cell>
          <cell r="AC96">
            <v>26843</v>
          </cell>
          <cell r="AD96">
            <v>30032</v>
          </cell>
        </row>
        <row r="97">
          <cell r="F97">
            <v>4750</v>
          </cell>
          <cell r="S97">
            <v>26503</v>
          </cell>
          <cell r="T97">
            <v>31429</v>
          </cell>
          <cell r="U97">
            <v>35079</v>
          </cell>
          <cell r="V97">
            <v>32554</v>
          </cell>
          <cell r="W97">
            <v>37099</v>
          </cell>
          <cell r="X97">
            <v>41411</v>
          </cell>
          <cell r="AC97">
            <v>27141</v>
          </cell>
          <cell r="AD97">
            <v>30302</v>
          </cell>
        </row>
        <row r="98">
          <cell r="F98">
            <v>4800</v>
          </cell>
          <cell r="S98">
            <v>26722</v>
          </cell>
          <cell r="T98">
            <v>31716</v>
          </cell>
          <cell r="U98">
            <v>35400</v>
          </cell>
          <cell r="V98">
            <v>32854</v>
          </cell>
          <cell r="W98">
            <v>37455</v>
          </cell>
          <cell r="X98">
            <v>41810</v>
          </cell>
          <cell r="AC98">
            <v>27439</v>
          </cell>
          <cell r="AD98">
            <v>30571</v>
          </cell>
        </row>
        <row r="99">
          <cell r="F99">
            <v>4900</v>
          </cell>
          <cell r="S99">
            <v>27160</v>
          </cell>
          <cell r="T99">
            <v>32290</v>
          </cell>
          <cell r="U99">
            <v>36041</v>
          </cell>
          <cell r="V99">
            <v>33453</v>
          </cell>
          <cell r="W99">
            <v>38168</v>
          </cell>
          <cell r="X99">
            <v>42606</v>
          </cell>
          <cell r="AC99">
            <v>28036</v>
          </cell>
          <cell r="AD99">
            <v>31110</v>
          </cell>
        </row>
        <row r="100">
          <cell r="F100">
            <v>5000</v>
          </cell>
          <cell r="S100">
            <v>27598</v>
          </cell>
          <cell r="T100">
            <v>32864</v>
          </cell>
          <cell r="U100">
            <v>36682</v>
          </cell>
          <cell r="V100">
            <v>34053</v>
          </cell>
          <cell r="W100">
            <v>38881</v>
          </cell>
          <cell r="X100">
            <v>43403</v>
          </cell>
          <cell r="AC100">
            <v>28632</v>
          </cell>
          <cell r="AD100">
            <v>31649</v>
          </cell>
        </row>
        <row r="101">
          <cell r="F101">
            <v>5100</v>
          </cell>
          <cell r="S101">
            <v>28036</v>
          </cell>
          <cell r="T101">
            <v>33438</v>
          </cell>
          <cell r="U101">
            <v>37323</v>
          </cell>
          <cell r="V101">
            <v>34652</v>
          </cell>
          <cell r="W101">
            <v>39594</v>
          </cell>
          <cell r="X101">
            <v>44199</v>
          </cell>
          <cell r="AC101">
            <v>29229</v>
          </cell>
          <cell r="AD101">
            <v>32188</v>
          </cell>
        </row>
        <row r="102">
          <cell r="F102">
            <v>5200</v>
          </cell>
          <cell r="S102">
            <v>28474</v>
          </cell>
          <cell r="T102">
            <v>34012</v>
          </cell>
          <cell r="U102">
            <v>37964</v>
          </cell>
          <cell r="V102">
            <v>35252</v>
          </cell>
          <cell r="W102">
            <v>40307</v>
          </cell>
          <cell r="X102">
            <v>44996</v>
          </cell>
          <cell r="AC102">
            <v>29825</v>
          </cell>
          <cell r="AD102">
            <v>32727</v>
          </cell>
        </row>
        <row r="103">
          <cell r="F103">
            <v>5250</v>
          </cell>
          <cell r="S103">
            <v>28692</v>
          </cell>
          <cell r="T103">
            <v>34299</v>
          </cell>
          <cell r="U103">
            <v>38285</v>
          </cell>
          <cell r="V103">
            <v>35552</v>
          </cell>
          <cell r="W103">
            <v>40664</v>
          </cell>
          <cell r="X103">
            <v>45394</v>
          </cell>
          <cell r="AC103">
            <v>30124</v>
          </cell>
          <cell r="AD103">
            <v>32997</v>
          </cell>
        </row>
        <row r="104">
          <cell r="F104">
            <v>5300</v>
          </cell>
          <cell r="S104">
            <v>28911</v>
          </cell>
          <cell r="T104">
            <v>34586</v>
          </cell>
          <cell r="U104">
            <v>38606</v>
          </cell>
          <cell r="V104">
            <v>35851</v>
          </cell>
          <cell r="W104">
            <v>41020</v>
          </cell>
          <cell r="X104">
            <v>45792</v>
          </cell>
          <cell r="AC104">
            <v>30422</v>
          </cell>
          <cell r="AD104">
            <v>33266</v>
          </cell>
        </row>
        <row r="105">
          <cell r="F105">
            <v>5400</v>
          </cell>
          <cell r="S105">
            <v>29349</v>
          </cell>
          <cell r="T105">
            <v>35160</v>
          </cell>
          <cell r="U105">
            <v>39247</v>
          </cell>
          <cell r="V105">
            <v>36451</v>
          </cell>
          <cell r="W105">
            <v>41733</v>
          </cell>
          <cell r="X105">
            <v>46589</v>
          </cell>
          <cell r="AC105">
            <v>31019</v>
          </cell>
          <cell r="AD105">
            <v>33805</v>
          </cell>
        </row>
        <row r="106">
          <cell r="F106">
            <v>5500</v>
          </cell>
          <cell r="S106">
            <v>29787</v>
          </cell>
          <cell r="T106">
            <v>35734</v>
          </cell>
          <cell r="U106">
            <v>39888</v>
          </cell>
          <cell r="V106">
            <v>37050</v>
          </cell>
          <cell r="W106">
            <v>42446</v>
          </cell>
          <cell r="X106">
            <v>47385</v>
          </cell>
          <cell r="AC106">
            <v>31615</v>
          </cell>
          <cell r="AD106">
            <v>34344</v>
          </cell>
        </row>
        <row r="107">
          <cell r="F107">
            <v>5600</v>
          </cell>
          <cell r="S107">
            <v>30225</v>
          </cell>
          <cell r="T107">
            <v>36308</v>
          </cell>
          <cell r="U107">
            <v>40529</v>
          </cell>
          <cell r="V107">
            <v>37650</v>
          </cell>
          <cell r="W107">
            <v>43159</v>
          </cell>
          <cell r="X107">
            <v>48182</v>
          </cell>
          <cell r="AC107">
            <v>32212</v>
          </cell>
          <cell r="AD107">
            <v>34883</v>
          </cell>
        </row>
        <row r="108">
          <cell r="F108">
            <v>5700</v>
          </cell>
          <cell r="S108">
            <v>30662</v>
          </cell>
          <cell r="T108">
            <v>36882</v>
          </cell>
          <cell r="U108">
            <v>41171</v>
          </cell>
          <cell r="V108">
            <v>38249</v>
          </cell>
          <cell r="W108">
            <v>43872</v>
          </cell>
          <cell r="X108">
            <v>48979</v>
          </cell>
          <cell r="AC108">
            <v>32808</v>
          </cell>
          <cell r="AD108">
            <v>35422</v>
          </cell>
        </row>
        <row r="109">
          <cell r="F109">
            <v>5750</v>
          </cell>
          <cell r="S109">
            <v>30881</v>
          </cell>
          <cell r="T109">
            <v>37169</v>
          </cell>
          <cell r="U109">
            <v>41491</v>
          </cell>
          <cell r="V109">
            <v>38549</v>
          </cell>
          <cell r="W109">
            <v>44229</v>
          </cell>
          <cell r="X109">
            <v>49377</v>
          </cell>
          <cell r="AC109">
            <v>33107</v>
          </cell>
          <cell r="AD109">
            <v>35691</v>
          </cell>
        </row>
        <row r="110">
          <cell r="F110">
            <v>5800</v>
          </cell>
          <cell r="S110">
            <v>31100</v>
          </cell>
          <cell r="T110">
            <v>37456</v>
          </cell>
          <cell r="U110">
            <v>41812</v>
          </cell>
          <cell r="V110">
            <v>38848</v>
          </cell>
          <cell r="W110">
            <v>44585</v>
          </cell>
          <cell r="X110">
            <v>49775</v>
          </cell>
          <cell r="AC110">
            <v>33405</v>
          </cell>
          <cell r="AD110">
            <v>35961</v>
          </cell>
        </row>
        <row r="111">
          <cell r="F111">
            <v>5900</v>
          </cell>
          <cell r="S111">
            <v>31538</v>
          </cell>
          <cell r="T111">
            <v>38030</v>
          </cell>
          <cell r="U111">
            <v>42453</v>
          </cell>
          <cell r="V111">
            <v>39448</v>
          </cell>
          <cell r="W111">
            <v>45299</v>
          </cell>
          <cell r="X111">
            <v>50572</v>
          </cell>
          <cell r="AC111">
            <v>34001</v>
          </cell>
          <cell r="AD111">
            <v>36500</v>
          </cell>
        </row>
        <row r="112">
          <cell r="F112">
            <v>6000</v>
          </cell>
          <cell r="S112">
            <v>31976</v>
          </cell>
          <cell r="T112">
            <v>38603</v>
          </cell>
          <cell r="U112">
            <v>43094</v>
          </cell>
          <cell r="V112">
            <v>40047</v>
          </cell>
          <cell r="W112">
            <v>46012</v>
          </cell>
          <cell r="X112">
            <v>51368</v>
          </cell>
          <cell r="AC112">
            <v>34598</v>
          </cell>
          <cell r="AD112">
            <v>37039</v>
          </cell>
        </row>
        <row r="113">
          <cell r="F113">
            <v>6500</v>
          </cell>
          <cell r="S113">
            <v>34165</v>
          </cell>
          <cell r="T113">
            <v>41473</v>
          </cell>
          <cell r="U113">
            <v>46301</v>
          </cell>
          <cell r="V113">
            <v>43045</v>
          </cell>
          <cell r="W113">
            <v>49577</v>
          </cell>
          <cell r="X113">
            <v>55351</v>
          </cell>
          <cell r="AC113">
            <v>37581</v>
          </cell>
          <cell r="AD113">
            <v>39733</v>
          </cell>
        </row>
        <row r="114">
          <cell r="F114">
            <v>7000</v>
          </cell>
          <cell r="S114">
            <v>36354</v>
          </cell>
          <cell r="T114">
            <v>44343</v>
          </cell>
          <cell r="U114">
            <v>49507</v>
          </cell>
          <cell r="V114">
            <v>46042</v>
          </cell>
          <cell r="W114">
            <v>53142</v>
          </cell>
          <cell r="X114">
            <v>59334</v>
          </cell>
          <cell r="AC114">
            <v>40564</v>
          </cell>
          <cell r="AD114">
            <v>42428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1:AZ254"/>
  <sheetViews>
    <sheetView tabSelected="1" zoomScale="90" zoomScaleNormal="9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/>
    </sheetView>
  </sheetViews>
  <sheetFormatPr defaultRowHeight="12.75" outlineLevelCol="1" x14ac:dyDescent="0.2"/>
  <cols>
    <col min="1" max="1" width="9.140625" style="3"/>
    <col min="2" max="2" width="3.5703125" style="3" customWidth="1"/>
    <col min="3" max="4" width="9.42578125" style="3" customWidth="1"/>
    <col min="5" max="13" width="8.28515625" style="3" customWidth="1"/>
    <col min="14" max="14" width="8.85546875" style="3" customWidth="1"/>
    <col min="15" max="18" width="8.28515625" style="3" customWidth="1"/>
    <col min="19" max="21" width="7.28515625" style="3" customWidth="1"/>
    <col min="22" max="23" width="7.28515625" style="3" hidden="1" customWidth="1" outlineLevel="1"/>
    <col min="24" max="24" width="4.7109375" style="3" hidden="1" customWidth="1" outlineLevel="1"/>
    <col min="25" max="31" width="7.28515625" style="3" hidden="1" customWidth="1" outlineLevel="1"/>
    <col min="32" max="41" width="9.140625" style="3" hidden="1" customWidth="1" outlineLevel="1"/>
    <col min="42" max="42" width="9.140625" style="3" collapsed="1"/>
    <col min="43" max="16384" width="9.140625" style="3"/>
  </cols>
  <sheetData>
    <row r="1" spans="1:5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/>
      <c r="Y1" s="2"/>
      <c r="Z1" s="2"/>
      <c r="AA1" s="2"/>
      <c r="AB1" s="2"/>
      <c r="AC1" s="2"/>
      <c r="AD1" s="1"/>
      <c r="AE1" s="1"/>
      <c r="AF1" s="1"/>
      <c r="AG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23.25" x14ac:dyDescent="0.35">
      <c r="A2" s="156" t="s">
        <v>118</v>
      </c>
      <c r="B2" s="1"/>
      <c r="C2" s="1"/>
      <c r="D2" s="1"/>
      <c r="E2" s="1"/>
      <c r="F2" s="1"/>
      <c r="G2" s="1"/>
      <c r="H2" s="1"/>
      <c r="I2" s="1"/>
      <c r="J2" s="4" t="s">
        <v>35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ht="15.75" x14ac:dyDescent="0.25">
      <c r="A3" s="1"/>
      <c r="B3" s="1"/>
      <c r="C3" s="1"/>
      <c r="D3" s="1"/>
      <c r="E3" s="1"/>
      <c r="F3" s="1"/>
      <c r="G3" s="1"/>
      <c r="H3" s="1"/>
      <c r="I3" s="1"/>
      <c r="J3" s="5" t="s">
        <v>8</v>
      </c>
      <c r="K3" s="5"/>
      <c r="L3" s="5"/>
      <c r="M3" s="5"/>
      <c r="N3" s="5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>
        <v>1</v>
      </c>
      <c r="AF3" s="1" t="str">
        <f>VLOOKUP(AE3,AE4:AF6,2)</f>
        <v>Pozink</v>
      </c>
      <c r="AG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 ht="15" customHeight="1" x14ac:dyDescent="0.25">
      <c r="A4" s="1"/>
      <c r="B4" s="1"/>
      <c r="C4" s="1"/>
      <c r="D4" s="1"/>
      <c r="E4" s="1"/>
      <c r="F4" s="1"/>
      <c r="G4" s="1"/>
      <c r="H4" s="1"/>
      <c r="I4" s="1"/>
      <c r="J4" s="6" t="s">
        <v>163</v>
      </c>
      <c r="K4" s="6"/>
      <c r="L4" s="6"/>
      <c r="M4" s="6"/>
      <c r="N4" s="5"/>
      <c r="O4" s="5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1</v>
      </c>
      <c r="AF4" s="2" t="s">
        <v>20</v>
      </c>
      <c r="AG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ht="15" customHeight="1" x14ac:dyDescent="0.25">
      <c r="A5" s="1"/>
      <c r="B5" s="1"/>
      <c r="C5" s="7" t="s">
        <v>2</v>
      </c>
      <c r="D5" s="8">
        <v>0</v>
      </c>
      <c r="E5" s="9" t="s">
        <v>4</v>
      </c>
      <c r="F5" s="1"/>
      <c r="G5" s="1"/>
      <c r="H5" s="10"/>
      <c r="I5" s="11"/>
      <c r="J5" s="1"/>
      <c r="K5" s="10"/>
      <c r="L5" s="1"/>
      <c r="M5" s="1"/>
      <c r="N5" s="5"/>
      <c r="O5" s="5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2">
        <v>2</v>
      </c>
      <c r="AF5" s="1" t="s">
        <v>21</v>
      </c>
      <c r="AG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52" ht="15" customHeight="1" x14ac:dyDescent="0.25">
      <c r="A6" s="1"/>
      <c r="B6" s="1"/>
      <c r="C6" s="7" t="s">
        <v>3</v>
      </c>
      <c r="D6" s="8">
        <v>0</v>
      </c>
      <c r="E6" s="9" t="s">
        <v>5</v>
      </c>
      <c r="F6" s="1"/>
      <c r="G6" s="1"/>
      <c r="H6" s="1"/>
      <c r="I6" s="1"/>
      <c r="J6" s="1"/>
      <c r="K6" s="36" t="s">
        <v>22</v>
      </c>
      <c r="L6" s="1"/>
      <c r="M6" s="1"/>
      <c r="N6" s="5"/>
      <c r="O6" s="5"/>
      <c r="P6" s="1"/>
      <c r="Q6" s="1"/>
      <c r="R6" s="12" t="s">
        <v>36</v>
      </c>
      <c r="S6" s="1"/>
      <c r="T6" s="1"/>
      <c r="U6" s="1"/>
      <c r="V6" s="1"/>
      <c r="W6" s="1"/>
      <c r="X6" s="2"/>
      <c r="Y6" s="2"/>
      <c r="Z6" s="2"/>
      <c r="AA6" s="2"/>
      <c r="AB6" s="2"/>
      <c r="AC6" s="2"/>
      <c r="AD6" s="2"/>
      <c r="AE6" s="1">
        <v>3</v>
      </c>
      <c r="AF6" s="1" t="s">
        <v>157</v>
      </c>
      <c r="AG6" s="2"/>
      <c r="AH6" s="80"/>
      <c r="AI6" s="80"/>
      <c r="AJ6" s="80"/>
      <c r="AK6" s="80"/>
      <c r="AL6" s="80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</row>
    <row r="7" spans="1:52" ht="7.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5"/>
      <c r="O7" s="5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G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</row>
    <row r="8" spans="1:52" ht="10.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"/>
      <c r="O8" s="5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</row>
    <row r="9" spans="1:5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5"/>
      <c r="O9" s="5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1:52" ht="15.75" thickBot="1" x14ac:dyDescent="0.3">
      <c r="A10" s="1"/>
      <c r="B10" s="14" t="s">
        <v>39</v>
      </c>
      <c r="C10" s="1"/>
      <c r="D10" s="1"/>
      <c r="E10" s="1"/>
      <c r="F10" s="1"/>
      <c r="G10" s="36"/>
      <c r="H10" s="16"/>
      <c r="I10" s="1"/>
      <c r="J10" s="1"/>
      <c r="K10" s="1"/>
      <c r="L10" s="1"/>
      <c r="M10" s="1"/>
      <c r="N10" s="1"/>
      <c r="O10" s="1"/>
      <c r="P10" s="1"/>
      <c r="Q10" s="1"/>
      <c r="R10" s="15" t="s">
        <v>6</v>
      </c>
      <c r="S10" s="1"/>
      <c r="T10" s="1"/>
      <c r="U10" s="1"/>
      <c r="V10" s="1"/>
      <c r="W10" s="1"/>
      <c r="X10" s="7" t="s">
        <v>20</v>
      </c>
      <c r="Y10" s="1"/>
      <c r="Z10" s="1"/>
      <c r="AA10" s="1"/>
      <c r="AB10" s="1"/>
      <c r="AC10" s="1"/>
      <c r="AD10" s="1"/>
      <c r="AE10" s="1"/>
      <c r="AF10" s="1"/>
      <c r="AG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</row>
    <row r="11" spans="1:52" x14ac:dyDescent="0.2">
      <c r="A11" s="1"/>
      <c r="B11" s="233" t="s">
        <v>9</v>
      </c>
      <c r="C11" s="234"/>
      <c r="D11" s="230">
        <v>180</v>
      </c>
      <c r="E11" s="231"/>
      <c r="F11" s="232"/>
      <c r="G11" s="230">
        <v>260</v>
      </c>
      <c r="H11" s="231"/>
      <c r="I11" s="232"/>
      <c r="J11" s="230">
        <v>290</v>
      </c>
      <c r="K11" s="231"/>
      <c r="L11" s="232"/>
      <c r="M11" s="230">
        <v>340</v>
      </c>
      <c r="N11" s="231"/>
      <c r="O11" s="232"/>
      <c r="P11" s="230">
        <v>420</v>
      </c>
      <c r="Q11" s="231"/>
      <c r="R11" s="232"/>
      <c r="S11" s="1"/>
      <c r="T11" s="1"/>
      <c r="U11" s="1"/>
      <c r="V11" s="1"/>
      <c r="W11" s="1"/>
      <c r="X11" s="233" t="s">
        <v>0</v>
      </c>
      <c r="Y11" s="234"/>
      <c r="Z11" s="230">
        <v>180</v>
      </c>
      <c r="AA11" s="231"/>
      <c r="AB11" s="232"/>
      <c r="AC11" s="230">
        <v>260</v>
      </c>
      <c r="AD11" s="231"/>
      <c r="AE11" s="232"/>
      <c r="AF11" s="230">
        <v>290</v>
      </c>
      <c r="AG11" s="231"/>
      <c r="AH11" s="232"/>
      <c r="AI11" s="230">
        <v>340</v>
      </c>
      <c r="AJ11" s="231"/>
      <c r="AK11" s="232"/>
      <c r="AL11" s="230">
        <v>420</v>
      </c>
      <c r="AM11" s="231"/>
      <c r="AN11" s="232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</row>
    <row r="12" spans="1:52" ht="13.5" thickBot="1" x14ac:dyDescent="0.25">
      <c r="A12" s="1"/>
      <c r="B12" s="238" t="s">
        <v>10</v>
      </c>
      <c r="C12" s="239"/>
      <c r="D12" s="73">
        <v>90</v>
      </c>
      <c r="E12" s="74">
        <v>110</v>
      </c>
      <c r="F12" s="75">
        <v>140</v>
      </c>
      <c r="G12" s="73">
        <v>90</v>
      </c>
      <c r="H12" s="74">
        <v>110</v>
      </c>
      <c r="I12" s="75">
        <v>140</v>
      </c>
      <c r="J12" s="73">
        <v>90</v>
      </c>
      <c r="K12" s="74">
        <v>110</v>
      </c>
      <c r="L12" s="75">
        <v>140</v>
      </c>
      <c r="M12" s="73">
        <v>90</v>
      </c>
      <c r="N12" s="74">
        <v>110</v>
      </c>
      <c r="O12" s="75">
        <v>140</v>
      </c>
      <c r="P12" s="73">
        <v>90</v>
      </c>
      <c r="Q12" s="74">
        <v>110</v>
      </c>
      <c r="R12" s="75">
        <v>140</v>
      </c>
      <c r="S12" s="1"/>
      <c r="T12" s="1"/>
      <c r="U12" s="1"/>
      <c r="V12" s="1"/>
      <c r="W12" s="1"/>
      <c r="X12" s="238" t="s">
        <v>1</v>
      </c>
      <c r="Y12" s="239"/>
      <c r="Z12" s="73">
        <v>90</v>
      </c>
      <c r="AA12" s="74">
        <v>110</v>
      </c>
      <c r="AB12" s="75">
        <v>140</v>
      </c>
      <c r="AC12" s="73">
        <v>90</v>
      </c>
      <c r="AD12" s="74">
        <v>110</v>
      </c>
      <c r="AE12" s="75">
        <v>140</v>
      </c>
      <c r="AF12" s="73">
        <v>90</v>
      </c>
      <c r="AG12" s="74">
        <v>110</v>
      </c>
      <c r="AH12" s="75">
        <v>140</v>
      </c>
      <c r="AI12" s="73">
        <v>90</v>
      </c>
      <c r="AJ12" s="74">
        <v>110</v>
      </c>
      <c r="AK12" s="75">
        <v>140</v>
      </c>
      <c r="AL12" s="73">
        <v>90</v>
      </c>
      <c r="AM12" s="74">
        <v>110</v>
      </c>
      <c r="AN12" s="75">
        <v>140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</row>
    <row r="13" spans="1:52" x14ac:dyDescent="0.2">
      <c r="A13" s="18" t="s">
        <v>11</v>
      </c>
      <c r="B13" s="240" t="s">
        <v>14</v>
      </c>
      <c r="C13" s="69">
        <v>600</v>
      </c>
      <c r="D13" s="20">
        <f>CHOOSE($AE$3,Z13,Z84,Z156)</f>
        <v>2236</v>
      </c>
      <c r="E13" s="25">
        <f t="shared" ref="E13:R13" si="0">CHOOSE($AE$3,AA13,AA84,AA156)</f>
        <v>2393</v>
      </c>
      <c r="F13" s="26">
        <f t="shared" si="0"/>
        <v>3037</v>
      </c>
      <c r="G13" s="20">
        <f t="shared" si="0"/>
        <v>2289</v>
      </c>
      <c r="H13" s="25">
        <f t="shared" si="0"/>
        <v>2449</v>
      </c>
      <c r="I13" s="26">
        <f t="shared" si="0"/>
        <v>3108</v>
      </c>
      <c r="J13" s="20">
        <f t="shared" si="0"/>
        <v>2459</v>
      </c>
      <c r="K13" s="25">
        <f t="shared" si="0"/>
        <v>2631</v>
      </c>
      <c r="L13" s="26">
        <f t="shared" si="0"/>
        <v>3341</v>
      </c>
      <c r="M13" s="20">
        <f t="shared" si="0"/>
        <v>2983</v>
      </c>
      <c r="N13" s="25">
        <f t="shared" si="0"/>
        <v>3331</v>
      </c>
      <c r="O13" s="26">
        <f t="shared" si="0"/>
        <v>4134</v>
      </c>
      <c r="P13" s="20">
        <f t="shared" si="0"/>
        <v>2958</v>
      </c>
      <c r="Q13" s="25">
        <f t="shared" si="0"/>
        <v>3164</v>
      </c>
      <c r="R13" s="26">
        <f t="shared" si="0"/>
        <v>4165</v>
      </c>
      <c r="S13" s="1"/>
      <c r="T13" s="1"/>
      <c r="U13" s="1"/>
      <c r="V13" s="1"/>
      <c r="W13" s="1"/>
      <c r="X13" s="240" t="s">
        <v>13</v>
      </c>
      <c r="Y13" s="69">
        <v>600</v>
      </c>
      <c r="Z13" s="20">
        <v>2236</v>
      </c>
      <c r="AA13" s="25">
        <v>2393</v>
      </c>
      <c r="AB13" s="26">
        <v>3037</v>
      </c>
      <c r="AC13" s="20">
        <v>2289</v>
      </c>
      <c r="AD13" s="25">
        <v>2449</v>
      </c>
      <c r="AE13" s="26">
        <v>3108</v>
      </c>
      <c r="AF13" s="20">
        <v>2459</v>
      </c>
      <c r="AG13" s="25">
        <v>2631</v>
      </c>
      <c r="AH13" s="26">
        <v>3341</v>
      </c>
      <c r="AI13" s="20">
        <v>2983</v>
      </c>
      <c r="AJ13" s="25">
        <v>3331</v>
      </c>
      <c r="AK13" s="26">
        <v>4134</v>
      </c>
      <c r="AL13" s="20">
        <v>2958</v>
      </c>
      <c r="AM13" s="25">
        <v>3164</v>
      </c>
      <c r="AN13" s="26">
        <v>4165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</row>
    <row r="14" spans="1:52" x14ac:dyDescent="0.2">
      <c r="A14" s="18" t="s">
        <v>11</v>
      </c>
      <c r="B14" s="241"/>
      <c r="C14" s="70">
        <v>700</v>
      </c>
      <c r="D14" s="79">
        <f t="shared" ref="D14:D77" si="1">CHOOSE($AE$3,Z14,Z85,Z157)</f>
        <v>2398</v>
      </c>
      <c r="E14" s="72">
        <f t="shared" ref="E14:E77" si="2">CHOOSE($AE$3,AA14,AA85,AA157)</f>
        <v>2566</v>
      </c>
      <c r="F14" s="76">
        <f t="shared" ref="F14:F77" si="3">CHOOSE($AE$3,AB14,AB85,AB157)</f>
        <v>3256</v>
      </c>
      <c r="G14" s="79">
        <f t="shared" ref="G14:G77" si="4">CHOOSE($AE$3,AC14,AC85,AC157)</f>
        <v>2451</v>
      </c>
      <c r="H14" s="72">
        <f t="shared" ref="H14:H77" si="5">CHOOSE($AE$3,AD14,AD85,AD157)</f>
        <v>2623</v>
      </c>
      <c r="I14" s="76">
        <f t="shared" ref="I14:I77" si="6">CHOOSE($AE$3,AE14,AE85,AE157)</f>
        <v>3328</v>
      </c>
      <c r="J14" s="79">
        <f t="shared" ref="J14:J77" si="7">CHOOSE($AE$3,AF14,AF85,AF157)</f>
        <v>2651</v>
      </c>
      <c r="K14" s="72">
        <f t="shared" ref="K14:K77" si="8">CHOOSE($AE$3,AG14,AG85,AG157)</f>
        <v>2836</v>
      </c>
      <c r="L14" s="76">
        <f t="shared" ref="L14:L77" si="9">CHOOSE($AE$3,AH14,AH85,AH157)</f>
        <v>3601</v>
      </c>
      <c r="M14" s="79">
        <f t="shared" ref="M14:M77" si="10">CHOOSE($AE$3,AI14,AI85,AI157)</f>
        <v>3211</v>
      </c>
      <c r="N14" s="72">
        <f t="shared" ref="N14:N77" si="11">CHOOSE($AE$3,AJ14,AJ85,AJ157)</f>
        <v>3598</v>
      </c>
      <c r="O14" s="76">
        <f t="shared" ref="O14:O77" si="12">CHOOSE($AE$3,AK14,AK85,AK157)</f>
        <v>4465</v>
      </c>
      <c r="P14" s="79">
        <f t="shared" ref="P14:P77" si="13">CHOOSE($AE$3,AL14,AL85,AL157)</f>
        <v>3258</v>
      </c>
      <c r="Q14" s="72">
        <f t="shared" ref="Q14:Q77" si="14">CHOOSE($AE$3,AM14,AM85,AM157)</f>
        <v>3485</v>
      </c>
      <c r="R14" s="76">
        <f t="shared" ref="R14:R77" si="15">CHOOSE($AE$3,AN14,AN85,AN157)</f>
        <v>4587</v>
      </c>
      <c r="S14" s="1"/>
      <c r="T14" s="1"/>
      <c r="U14" s="1"/>
      <c r="V14" s="1"/>
      <c r="W14" s="1"/>
      <c r="X14" s="241"/>
      <c r="Y14" s="70">
        <v>700</v>
      </c>
      <c r="Z14" s="79">
        <v>2398</v>
      </c>
      <c r="AA14" s="72">
        <v>2566</v>
      </c>
      <c r="AB14" s="76">
        <v>3256</v>
      </c>
      <c r="AC14" s="79">
        <v>2451</v>
      </c>
      <c r="AD14" s="72">
        <v>2623</v>
      </c>
      <c r="AE14" s="76">
        <v>3328</v>
      </c>
      <c r="AF14" s="79">
        <v>2651</v>
      </c>
      <c r="AG14" s="72">
        <v>2836</v>
      </c>
      <c r="AH14" s="76">
        <v>3601</v>
      </c>
      <c r="AI14" s="79">
        <v>3211</v>
      </c>
      <c r="AJ14" s="72">
        <v>3598</v>
      </c>
      <c r="AK14" s="76">
        <v>4465</v>
      </c>
      <c r="AL14" s="79">
        <v>3258</v>
      </c>
      <c r="AM14" s="72">
        <v>3485</v>
      </c>
      <c r="AN14" s="76">
        <v>4587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</row>
    <row r="15" spans="1:52" x14ac:dyDescent="0.2">
      <c r="A15" s="18" t="s">
        <v>11</v>
      </c>
      <c r="B15" s="241"/>
      <c r="C15" s="70">
        <v>750</v>
      </c>
      <c r="D15" s="79">
        <f t="shared" si="1"/>
        <v>2479</v>
      </c>
      <c r="E15" s="72">
        <f t="shared" si="2"/>
        <v>2652</v>
      </c>
      <c r="F15" s="76">
        <f t="shared" si="3"/>
        <v>3366</v>
      </c>
      <c r="G15" s="79">
        <f t="shared" si="4"/>
        <v>2532</v>
      </c>
      <c r="H15" s="72">
        <f t="shared" si="5"/>
        <v>2710</v>
      </c>
      <c r="I15" s="76">
        <f t="shared" si="6"/>
        <v>3438</v>
      </c>
      <c r="J15" s="79">
        <f t="shared" si="7"/>
        <v>2747</v>
      </c>
      <c r="K15" s="72">
        <f t="shared" si="8"/>
        <v>2938</v>
      </c>
      <c r="L15" s="76">
        <f t="shared" si="9"/>
        <v>3731</v>
      </c>
      <c r="M15" s="79">
        <f t="shared" si="10"/>
        <v>3325</v>
      </c>
      <c r="N15" s="72">
        <f t="shared" si="11"/>
        <v>3732</v>
      </c>
      <c r="O15" s="76">
        <f t="shared" si="12"/>
        <v>4631</v>
      </c>
      <c r="P15" s="79">
        <f t="shared" si="13"/>
        <v>3408</v>
      </c>
      <c r="Q15" s="72">
        <f t="shared" si="14"/>
        <v>3645</v>
      </c>
      <c r="R15" s="76">
        <f t="shared" si="15"/>
        <v>4798</v>
      </c>
      <c r="S15" s="1"/>
      <c r="T15" s="1"/>
      <c r="U15" s="1"/>
      <c r="V15" s="1"/>
      <c r="W15" s="1"/>
      <c r="X15" s="241"/>
      <c r="Y15" s="70">
        <v>750</v>
      </c>
      <c r="Z15" s="79">
        <v>2479</v>
      </c>
      <c r="AA15" s="72">
        <v>2652</v>
      </c>
      <c r="AB15" s="76">
        <v>3366</v>
      </c>
      <c r="AC15" s="79">
        <v>2532</v>
      </c>
      <c r="AD15" s="72">
        <v>2710</v>
      </c>
      <c r="AE15" s="76">
        <v>3438</v>
      </c>
      <c r="AF15" s="79">
        <v>2747</v>
      </c>
      <c r="AG15" s="72">
        <v>2938</v>
      </c>
      <c r="AH15" s="76">
        <v>3731</v>
      </c>
      <c r="AI15" s="79">
        <v>3325</v>
      </c>
      <c r="AJ15" s="72">
        <v>3732</v>
      </c>
      <c r="AK15" s="76">
        <v>4631</v>
      </c>
      <c r="AL15" s="79">
        <v>3408</v>
      </c>
      <c r="AM15" s="72">
        <v>3645</v>
      </c>
      <c r="AN15" s="76">
        <v>4798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2" x14ac:dyDescent="0.2">
      <c r="A16" s="18" t="s">
        <v>11</v>
      </c>
      <c r="B16" s="241"/>
      <c r="C16" s="70">
        <v>800</v>
      </c>
      <c r="D16" s="79">
        <f t="shared" si="1"/>
        <v>2560</v>
      </c>
      <c r="E16" s="72">
        <f t="shared" si="2"/>
        <v>2739</v>
      </c>
      <c r="F16" s="76">
        <f t="shared" si="3"/>
        <v>3476</v>
      </c>
      <c r="G16" s="79">
        <f t="shared" si="4"/>
        <v>2613</v>
      </c>
      <c r="H16" s="72">
        <f t="shared" si="5"/>
        <v>2796</v>
      </c>
      <c r="I16" s="76">
        <f t="shared" si="6"/>
        <v>3548</v>
      </c>
      <c r="J16" s="79">
        <f t="shared" si="7"/>
        <v>2842</v>
      </c>
      <c r="K16" s="72">
        <f t="shared" si="8"/>
        <v>3041</v>
      </c>
      <c r="L16" s="76">
        <f t="shared" si="9"/>
        <v>3860</v>
      </c>
      <c r="M16" s="79">
        <f t="shared" si="10"/>
        <v>3440</v>
      </c>
      <c r="N16" s="72">
        <f t="shared" si="11"/>
        <v>3866</v>
      </c>
      <c r="O16" s="76">
        <f t="shared" si="12"/>
        <v>4797</v>
      </c>
      <c r="P16" s="79">
        <f t="shared" si="13"/>
        <v>3558</v>
      </c>
      <c r="Q16" s="72">
        <f t="shared" si="14"/>
        <v>3805</v>
      </c>
      <c r="R16" s="76">
        <f t="shared" si="15"/>
        <v>5009</v>
      </c>
      <c r="S16" s="1"/>
      <c r="T16" s="1"/>
      <c r="U16" s="1"/>
      <c r="V16" s="1"/>
      <c r="W16" s="1"/>
      <c r="X16" s="241"/>
      <c r="Y16" s="70">
        <v>800</v>
      </c>
      <c r="Z16" s="79">
        <v>2560</v>
      </c>
      <c r="AA16" s="72">
        <v>2739</v>
      </c>
      <c r="AB16" s="76">
        <v>3476</v>
      </c>
      <c r="AC16" s="79">
        <v>2613</v>
      </c>
      <c r="AD16" s="72">
        <v>2796</v>
      </c>
      <c r="AE16" s="76">
        <v>3548</v>
      </c>
      <c r="AF16" s="79">
        <v>2842</v>
      </c>
      <c r="AG16" s="72">
        <v>3041</v>
      </c>
      <c r="AH16" s="76">
        <v>3860</v>
      </c>
      <c r="AI16" s="79">
        <v>3440</v>
      </c>
      <c r="AJ16" s="72">
        <v>3866</v>
      </c>
      <c r="AK16" s="76">
        <v>4797</v>
      </c>
      <c r="AL16" s="79">
        <v>3558</v>
      </c>
      <c r="AM16" s="72">
        <v>3805</v>
      </c>
      <c r="AN16" s="76">
        <v>5009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2" x14ac:dyDescent="0.2">
      <c r="A17" s="18" t="s">
        <v>11</v>
      </c>
      <c r="B17" s="241"/>
      <c r="C17" s="70">
        <v>900</v>
      </c>
      <c r="D17" s="79">
        <f t="shared" si="1"/>
        <v>2721</v>
      </c>
      <c r="E17" s="72">
        <f t="shared" si="2"/>
        <v>2912</v>
      </c>
      <c r="F17" s="76">
        <f t="shared" si="3"/>
        <v>3695</v>
      </c>
      <c r="G17" s="79">
        <f t="shared" si="4"/>
        <v>2775</v>
      </c>
      <c r="H17" s="72">
        <f t="shared" si="5"/>
        <v>2970</v>
      </c>
      <c r="I17" s="76">
        <f t="shared" si="6"/>
        <v>3768</v>
      </c>
      <c r="J17" s="79">
        <f t="shared" si="7"/>
        <v>3034</v>
      </c>
      <c r="K17" s="72">
        <f t="shared" si="8"/>
        <v>3245</v>
      </c>
      <c r="L17" s="76">
        <f t="shared" si="9"/>
        <v>4120</v>
      </c>
      <c r="M17" s="79">
        <f t="shared" si="10"/>
        <v>3668</v>
      </c>
      <c r="N17" s="72">
        <f t="shared" si="11"/>
        <v>4133</v>
      </c>
      <c r="O17" s="76">
        <f t="shared" si="12"/>
        <v>5128</v>
      </c>
      <c r="P17" s="79">
        <f t="shared" si="13"/>
        <v>3857</v>
      </c>
      <c r="Q17" s="72">
        <f t="shared" si="14"/>
        <v>4126</v>
      </c>
      <c r="R17" s="76">
        <f t="shared" si="15"/>
        <v>5432</v>
      </c>
      <c r="S17" s="1"/>
      <c r="T17" s="1"/>
      <c r="U17" s="1"/>
      <c r="V17" s="1"/>
      <c r="W17" s="1"/>
      <c r="X17" s="241"/>
      <c r="Y17" s="70">
        <v>900</v>
      </c>
      <c r="Z17" s="79">
        <v>2721</v>
      </c>
      <c r="AA17" s="72">
        <v>2912</v>
      </c>
      <c r="AB17" s="76">
        <v>3695</v>
      </c>
      <c r="AC17" s="79">
        <v>2775</v>
      </c>
      <c r="AD17" s="72">
        <v>2970</v>
      </c>
      <c r="AE17" s="76">
        <v>3768</v>
      </c>
      <c r="AF17" s="79">
        <v>3034</v>
      </c>
      <c r="AG17" s="72">
        <v>3245</v>
      </c>
      <c r="AH17" s="76">
        <v>4120</v>
      </c>
      <c r="AI17" s="79">
        <v>3668</v>
      </c>
      <c r="AJ17" s="72">
        <v>4133</v>
      </c>
      <c r="AK17" s="76">
        <v>5128</v>
      </c>
      <c r="AL17" s="79">
        <v>3857</v>
      </c>
      <c r="AM17" s="72">
        <v>4126</v>
      </c>
      <c r="AN17" s="76">
        <v>5432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2" x14ac:dyDescent="0.2">
      <c r="A18" s="18" t="s">
        <v>11</v>
      </c>
      <c r="B18" s="241"/>
      <c r="C18" s="70">
        <v>1000</v>
      </c>
      <c r="D18" s="79">
        <f t="shared" si="1"/>
        <v>2883</v>
      </c>
      <c r="E18" s="72">
        <f t="shared" si="2"/>
        <v>3085</v>
      </c>
      <c r="F18" s="76">
        <f t="shared" si="3"/>
        <v>3915</v>
      </c>
      <c r="G18" s="79">
        <f t="shared" si="4"/>
        <v>2937</v>
      </c>
      <c r="H18" s="72">
        <f t="shared" si="5"/>
        <v>3143</v>
      </c>
      <c r="I18" s="76">
        <f t="shared" si="6"/>
        <v>3988</v>
      </c>
      <c r="J18" s="79">
        <f t="shared" si="7"/>
        <v>3225</v>
      </c>
      <c r="K18" s="72">
        <f t="shared" si="8"/>
        <v>3450</v>
      </c>
      <c r="L18" s="76">
        <f t="shared" si="9"/>
        <v>4380</v>
      </c>
      <c r="M18" s="79">
        <f t="shared" si="10"/>
        <v>3896</v>
      </c>
      <c r="N18" s="72">
        <f t="shared" si="11"/>
        <v>4400</v>
      </c>
      <c r="O18" s="76">
        <f t="shared" si="12"/>
        <v>5460</v>
      </c>
      <c r="P18" s="79">
        <f t="shared" si="13"/>
        <v>4157</v>
      </c>
      <c r="Q18" s="72">
        <f t="shared" si="14"/>
        <v>4447</v>
      </c>
      <c r="R18" s="76">
        <f t="shared" si="15"/>
        <v>5854</v>
      </c>
      <c r="S18" s="1"/>
      <c r="T18" s="1"/>
      <c r="U18" s="1"/>
      <c r="V18" s="1"/>
      <c r="W18" s="1"/>
      <c r="X18" s="241"/>
      <c r="Y18" s="70">
        <v>1000</v>
      </c>
      <c r="Z18" s="79">
        <v>2883</v>
      </c>
      <c r="AA18" s="72">
        <v>3085</v>
      </c>
      <c r="AB18" s="76">
        <v>3915</v>
      </c>
      <c r="AC18" s="79">
        <v>2937</v>
      </c>
      <c r="AD18" s="72">
        <v>3143</v>
      </c>
      <c r="AE18" s="76">
        <v>3988</v>
      </c>
      <c r="AF18" s="79">
        <v>3225</v>
      </c>
      <c r="AG18" s="72">
        <v>3450</v>
      </c>
      <c r="AH18" s="76">
        <v>4380</v>
      </c>
      <c r="AI18" s="79">
        <v>3896</v>
      </c>
      <c r="AJ18" s="72">
        <v>4400</v>
      </c>
      <c r="AK18" s="76">
        <v>5460</v>
      </c>
      <c r="AL18" s="79">
        <v>4157</v>
      </c>
      <c r="AM18" s="72">
        <v>4447</v>
      </c>
      <c r="AN18" s="76">
        <v>5854</v>
      </c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2" x14ac:dyDescent="0.2">
      <c r="A19" s="18" t="s">
        <v>11</v>
      </c>
      <c r="B19" s="241"/>
      <c r="C19" s="70">
        <v>1100</v>
      </c>
      <c r="D19" s="79">
        <f t="shared" si="1"/>
        <v>3045</v>
      </c>
      <c r="E19" s="72">
        <f t="shared" si="2"/>
        <v>3258</v>
      </c>
      <c r="F19" s="76">
        <f t="shared" si="3"/>
        <v>4135</v>
      </c>
      <c r="G19" s="79">
        <f t="shared" si="4"/>
        <v>3099</v>
      </c>
      <c r="H19" s="72">
        <f t="shared" si="5"/>
        <v>3316</v>
      </c>
      <c r="I19" s="76">
        <f t="shared" si="6"/>
        <v>4208</v>
      </c>
      <c r="J19" s="79">
        <f t="shared" si="7"/>
        <v>3416</v>
      </c>
      <c r="K19" s="72">
        <f t="shared" si="8"/>
        <v>3655</v>
      </c>
      <c r="L19" s="76">
        <f t="shared" si="9"/>
        <v>4640</v>
      </c>
      <c r="M19" s="79">
        <f t="shared" si="10"/>
        <v>4124</v>
      </c>
      <c r="N19" s="72">
        <f t="shared" si="11"/>
        <v>4667</v>
      </c>
      <c r="O19" s="76">
        <f t="shared" si="12"/>
        <v>5792</v>
      </c>
      <c r="P19" s="79">
        <f t="shared" si="13"/>
        <v>4457</v>
      </c>
      <c r="Q19" s="72">
        <f t="shared" si="14"/>
        <v>4768</v>
      </c>
      <c r="R19" s="76">
        <f t="shared" si="15"/>
        <v>6276</v>
      </c>
      <c r="S19" s="1"/>
      <c r="T19" s="1"/>
      <c r="U19" s="1"/>
      <c r="V19" s="1"/>
      <c r="W19" s="1"/>
      <c r="X19" s="241"/>
      <c r="Y19" s="70">
        <v>1100</v>
      </c>
      <c r="Z19" s="79">
        <v>3045</v>
      </c>
      <c r="AA19" s="72">
        <v>3258</v>
      </c>
      <c r="AB19" s="76">
        <v>4135</v>
      </c>
      <c r="AC19" s="79">
        <v>3099</v>
      </c>
      <c r="AD19" s="72">
        <v>3316</v>
      </c>
      <c r="AE19" s="76">
        <v>4208</v>
      </c>
      <c r="AF19" s="79">
        <v>3416</v>
      </c>
      <c r="AG19" s="72">
        <v>3655</v>
      </c>
      <c r="AH19" s="76">
        <v>4640</v>
      </c>
      <c r="AI19" s="79">
        <v>4124</v>
      </c>
      <c r="AJ19" s="72">
        <v>4667</v>
      </c>
      <c r="AK19" s="76">
        <v>5792</v>
      </c>
      <c r="AL19" s="79">
        <v>4457</v>
      </c>
      <c r="AM19" s="72">
        <v>4768</v>
      </c>
      <c r="AN19" s="76">
        <v>6276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2" x14ac:dyDescent="0.2">
      <c r="A20" s="18" t="s">
        <v>11</v>
      </c>
      <c r="B20" s="241"/>
      <c r="C20" s="70">
        <v>1200</v>
      </c>
      <c r="D20" s="79">
        <f t="shared" si="1"/>
        <v>3206</v>
      </c>
      <c r="E20" s="72">
        <f t="shared" si="2"/>
        <v>3431</v>
      </c>
      <c r="F20" s="76">
        <f t="shared" si="3"/>
        <v>4354</v>
      </c>
      <c r="G20" s="79">
        <f t="shared" si="4"/>
        <v>3261</v>
      </c>
      <c r="H20" s="72">
        <f t="shared" si="5"/>
        <v>3490</v>
      </c>
      <c r="I20" s="76">
        <f t="shared" si="6"/>
        <v>4428</v>
      </c>
      <c r="J20" s="79">
        <f t="shared" si="7"/>
        <v>3608</v>
      </c>
      <c r="K20" s="72">
        <f t="shared" si="8"/>
        <v>3860</v>
      </c>
      <c r="L20" s="76">
        <f t="shared" si="9"/>
        <v>4900</v>
      </c>
      <c r="M20" s="79">
        <f t="shared" si="10"/>
        <v>4353</v>
      </c>
      <c r="N20" s="72">
        <f t="shared" si="11"/>
        <v>4935</v>
      </c>
      <c r="O20" s="76">
        <f t="shared" si="12"/>
        <v>6123</v>
      </c>
      <c r="P20" s="79">
        <f t="shared" si="13"/>
        <v>4757</v>
      </c>
      <c r="Q20" s="72">
        <f t="shared" si="14"/>
        <v>5089</v>
      </c>
      <c r="R20" s="76">
        <f t="shared" si="15"/>
        <v>6699</v>
      </c>
      <c r="S20" s="1"/>
      <c r="T20" s="1"/>
      <c r="U20" s="1"/>
      <c r="V20" s="1"/>
      <c r="W20" s="1"/>
      <c r="X20" s="241"/>
      <c r="Y20" s="70">
        <v>1200</v>
      </c>
      <c r="Z20" s="79">
        <v>3206</v>
      </c>
      <c r="AA20" s="72">
        <v>3431</v>
      </c>
      <c r="AB20" s="76">
        <v>4354</v>
      </c>
      <c r="AC20" s="79">
        <v>3261</v>
      </c>
      <c r="AD20" s="72">
        <v>3490</v>
      </c>
      <c r="AE20" s="76">
        <v>4428</v>
      </c>
      <c r="AF20" s="79">
        <v>3608</v>
      </c>
      <c r="AG20" s="72">
        <v>3860</v>
      </c>
      <c r="AH20" s="76">
        <v>4900</v>
      </c>
      <c r="AI20" s="79">
        <v>4353</v>
      </c>
      <c r="AJ20" s="72">
        <v>4935</v>
      </c>
      <c r="AK20" s="76">
        <v>6123</v>
      </c>
      <c r="AL20" s="79">
        <v>4757</v>
      </c>
      <c r="AM20" s="72">
        <v>5089</v>
      </c>
      <c r="AN20" s="76">
        <v>6699</v>
      </c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2" x14ac:dyDescent="0.2">
      <c r="A21" s="18" t="s">
        <v>11</v>
      </c>
      <c r="B21" s="241"/>
      <c r="C21" s="70">
        <v>1250</v>
      </c>
      <c r="D21" s="79">
        <f t="shared" si="1"/>
        <v>3288</v>
      </c>
      <c r="E21" s="72">
        <f t="shared" si="2"/>
        <v>3518</v>
      </c>
      <c r="F21" s="76">
        <f t="shared" si="3"/>
        <v>4464</v>
      </c>
      <c r="G21" s="79">
        <f t="shared" si="4"/>
        <v>3343</v>
      </c>
      <c r="H21" s="72">
        <f t="shared" si="5"/>
        <v>3576</v>
      </c>
      <c r="I21" s="76">
        <f t="shared" si="6"/>
        <v>4538</v>
      </c>
      <c r="J21" s="79">
        <f t="shared" si="7"/>
        <v>3703</v>
      </c>
      <c r="K21" s="72">
        <f t="shared" si="8"/>
        <v>3963</v>
      </c>
      <c r="L21" s="76">
        <f t="shared" si="9"/>
        <v>5028</v>
      </c>
      <c r="M21" s="79">
        <f t="shared" si="10"/>
        <v>4467</v>
      </c>
      <c r="N21" s="72">
        <f t="shared" si="11"/>
        <v>5067</v>
      </c>
      <c r="O21" s="76">
        <f t="shared" si="12"/>
        <v>6287</v>
      </c>
      <c r="P21" s="79">
        <f t="shared" si="13"/>
        <v>4905</v>
      </c>
      <c r="Q21" s="72">
        <f t="shared" si="14"/>
        <v>5249</v>
      </c>
      <c r="R21" s="76">
        <f t="shared" si="15"/>
        <v>6910</v>
      </c>
      <c r="S21" s="1"/>
      <c r="T21" s="1"/>
      <c r="U21" s="1"/>
      <c r="V21" s="1"/>
      <c r="W21" s="1"/>
      <c r="X21" s="241"/>
      <c r="Y21" s="70">
        <v>1250</v>
      </c>
      <c r="Z21" s="79">
        <v>3288</v>
      </c>
      <c r="AA21" s="72">
        <v>3518</v>
      </c>
      <c r="AB21" s="76">
        <v>4464</v>
      </c>
      <c r="AC21" s="79">
        <v>3343</v>
      </c>
      <c r="AD21" s="72">
        <v>3576</v>
      </c>
      <c r="AE21" s="76">
        <v>4538</v>
      </c>
      <c r="AF21" s="79">
        <v>3703</v>
      </c>
      <c r="AG21" s="72">
        <v>3963</v>
      </c>
      <c r="AH21" s="76">
        <v>5028</v>
      </c>
      <c r="AI21" s="79">
        <v>4467</v>
      </c>
      <c r="AJ21" s="72">
        <v>5067</v>
      </c>
      <c r="AK21" s="76">
        <v>6287</v>
      </c>
      <c r="AL21" s="79">
        <v>4905</v>
      </c>
      <c r="AM21" s="72">
        <v>5249</v>
      </c>
      <c r="AN21" s="76">
        <v>6910</v>
      </c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2" x14ac:dyDescent="0.2">
      <c r="A22" s="18" t="s">
        <v>11</v>
      </c>
      <c r="B22" s="241"/>
      <c r="C22" s="70">
        <v>1300</v>
      </c>
      <c r="D22" s="79">
        <f t="shared" si="1"/>
        <v>3368</v>
      </c>
      <c r="E22" s="72">
        <f t="shared" si="2"/>
        <v>3604</v>
      </c>
      <c r="F22" s="76">
        <f t="shared" si="3"/>
        <v>4574</v>
      </c>
      <c r="G22" s="79">
        <f t="shared" si="4"/>
        <v>3423</v>
      </c>
      <c r="H22" s="72">
        <f t="shared" si="5"/>
        <v>3663</v>
      </c>
      <c r="I22" s="76">
        <f t="shared" si="6"/>
        <v>4648</v>
      </c>
      <c r="J22" s="79">
        <f t="shared" si="7"/>
        <v>3799</v>
      </c>
      <c r="K22" s="72">
        <f t="shared" si="8"/>
        <v>4064</v>
      </c>
      <c r="L22" s="76">
        <f t="shared" si="9"/>
        <v>5159</v>
      </c>
      <c r="M22" s="79">
        <f t="shared" si="10"/>
        <v>4581</v>
      </c>
      <c r="N22" s="72">
        <f t="shared" si="11"/>
        <v>5202</v>
      </c>
      <c r="O22" s="76">
        <f t="shared" si="12"/>
        <v>6455</v>
      </c>
      <c r="P22" s="79">
        <f t="shared" si="13"/>
        <v>5056</v>
      </c>
      <c r="Q22" s="72">
        <f t="shared" si="14"/>
        <v>5409</v>
      </c>
      <c r="R22" s="76">
        <f t="shared" si="15"/>
        <v>7121</v>
      </c>
      <c r="S22" s="1"/>
      <c r="T22" s="1"/>
      <c r="U22" s="1"/>
      <c r="V22" s="1"/>
      <c r="W22" s="1"/>
      <c r="X22" s="241"/>
      <c r="Y22" s="70">
        <v>1300</v>
      </c>
      <c r="Z22" s="79">
        <v>3368</v>
      </c>
      <c r="AA22" s="72">
        <v>3604</v>
      </c>
      <c r="AB22" s="76">
        <v>4574</v>
      </c>
      <c r="AC22" s="79">
        <v>3423</v>
      </c>
      <c r="AD22" s="72">
        <v>3663</v>
      </c>
      <c r="AE22" s="76">
        <v>4648</v>
      </c>
      <c r="AF22" s="79">
        <v>3799</v>
      </c>
      <c r="AG22" s="72">
        <v>4064</v>
      </c>
      <c r="AH22" s="76">
        <v>5159</v>
      </c>
      <c r="AI22" s="79">
        <v>4581</v>
      </c>
      <c r="AJ22" s="72">
        <v>5202</v>
      </c>
      <c r="AK22" s="76">
        <v>6455</v>
      </c>
      <c r="AL22" s="79">
        <v>5056</v>
      </c>
      <c r="AM22" s="72">
        <v>5409</v>
      </c>
      <c r="AN22" s="76">
        <v>7121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2" x14ac:dyDescent="0.2">
      <c r="A23" s="18" t="s">
        <v>11</v>
      </c>
      <c r="B23" s="241"/>
      <c r="C23" s="70">
        <v>1400</v>
      </c>
      <c r="D23" s="79">
        <f t="shared" si="1"/>
        <v>3530</v>
      </c>
      <c r="E23" s="72">
        <f t="shared" si="2"/>
        <v>3777</v>
      </c>
      <c r="F23" s="76">
        <f t="shared" si="3"/>
        <v>4793</v>
      </c>
      <c r="G23" s="79">
        <f t="shared" si="4"/>
        <v>3585</v>
      </c>
      <c r="H23" s="72">
        <f t="shared" si="5"/>
        <v>3837</v>
      </c>
      <c r="I23" s="76">
        <f t="shared" si="6"/>
        <v>4868</v>
      </c>
      <c r="J23" s="79">
        <f t="shared" si="7"/>
        <v>3991</v>
      </c>
      <c r="K23" s="72">
        <f t="shared" si="8"/>
        <v>4269</v>
      </c>
      <c r="L23" s="76">
        <f t="shared" si="9"/>
        <v>5419</v>
      </c>
      <c r="M23" s="79">
        <f t="shared" si="10"/>
        <v>4809</v>
      </c>
      <c r="N23" s="72">
        <f t="shared" si="11"/>
        <v>5469</v>
      </c>
      <c r="O23" s="76">
        <f t="shared" si="12"/>
        <v>6786</v>
      </c>
      <c r="P23" s="79">
        <f t="shared" si="13"/>
        <v>5356</v>
      </c>
      <c r="Q23" s="72">
        <f t="shared" si="14"/>
        <v>5730</v>
      </c>
      <c r="R23" s="76">
        <f t="shared" si="15"/>
        <v>7543</v>
      </c>
      <c r="S23" s="1"/>
      <c r="T23" s="1"/>
      <c r="U23" s="1"/>
      <c r="V23" s="1"/>
      <c r="W23" s="1"/>
      <c r="X23" s="241"/>
      <c r="Y23" s="70">
        <v>1400</v>
      </c>
      <c r="Z23" s="79">
        <v>3530</v>
      </c>
      <c r="AA23" s="72">
        <v>3777</v>
      </c>
      <c r="AB23" s="76">
        <v>4793</v>
      </c>
      <c r="AC23" s="79">
        <v>3585</v>
      </c>
      <c r="AD23" s="72">
        <v>3837</v>
      </c>
      <c r="AE23" s="76">
        <v>4868</v>
      </c>
      <c r="AF23" s="79">
        <v>3991</v>
      </c>
      <c r="AG23" s="72">
        <v>4269</v>
      </c>
      <c r="AH23" s="76">
        <v>5419</v>
      </c>
      <c r="AI23" s="79">
        <v>4809</v>
      </c>
      <c r="AJ23" s="72">
        <v>5469</v>
      </c>
      <c r="AK23" s="76">
        <v>6786</v>
      </c>
      <c r="AL23" s="79">
        <v>5356</v>
      </c>
      <c r="AM23" s="72">
        <v>5730</v>
      </c>
      <c r="AN23" s="76">
        <v>7543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2" x14ac:dyDescent="0.2">
      <c r="A24" s="18" t="s">
        <v>11</v>
      </c>
      <c r="B24" s="241"/>
      <c r="C24" s="70">
        <v>1500</v>
      </c>
      <c r="D24" s="79">
        <f t="shared" si="1"/>
        <v>3692</v>
      </c>
      <c r="E24" s="72">
        <f t="shared" si="2"/>
        <v>3950</v>
      </c>
      <c r="F24" s="76">
        <f t="shared" si="3"/>
        <v>5013</v>
      </c>
      <c r="G24" s="79">
        <f t="shared" si="4"/>
        <v>3747</v>
      </c>
      <c r="H24" s="72">
        <f t="shared" si="5"/>
        <v>4010</v>
      </c>
      <c r="I24" s="76">
        <f t="shared" si="6"/>
        <v>5088</v>
      </c>
      <c r="J24" s="79">
        <f t="shared" si="7"/>
        <v>4182</v>
      </c>
      <c r="K24" s="72">
        <f t="shared" si="8"/>
        <v>4474</v>
      </c>
      <c r="L24" s="76">
        <f t="shared" si="9"/>
        <v>5678</v>
      </c>
      <c r="M24" s="79">
        <f t="shared" si="10"/>
        <v>5038</v>
      </c>
      <c r="N24" s="72">
        <f t="shared" si="11"/>
        <v>5735</v>
      </c>
      <c r="O24" s="76">
        <f t="shared" si="12"/>
        <v>7117</v>
      </c>
      <c r="P24" s="79">
        <f t="shared" si="13"/>
        <v>5654</v>
      </c>
      <c r="Q24" s="72">
        <f t="shared" si="14"/>
        <v>6050</v>
      </c>
      <c r="R24" s="76">
        <f t="shared" si="15"/>
        <v>7966</v>
      </c>
      <c r="S24" s="1"/>
      <c r="T24" s="1"/>
      <c r="U24" s="1"/>
      <c r="V24" s="1"/>
      <c r="W24" s="1"/>
      <c r="X24" s="241"/>
      <c r="Y24" s="70">
        <v>1500</v>
      </c>
      <c r="Z24" s="79">
        <v>3692</v>
      </c>
      <c r="AA24" s="72">
        <v>3950</v>
      </c>
      <c r="AB24" s="76">
        <v>5013</v>
      </c>
      <c r="AC24" s="79">
        <v>3747</v>
      </c>
      <c r="AD24" s="72">
        <v>4010</v>
      </c>
      <c r="AE24" s="76">
        <v>5088</v>
      </c>
      <c r="AF24" s="79">
        <v>4182</v>
      </c>
      <c r="AG24" s="72">
        <v>4474</v>
      </c>
      <c r="AH24" s="76">
        <v>5678</v>
      </c>
      <c r="AI24" s="79">
        <v>5038</v>
      </c>
      <c r="AJ24" s="72">
        <v>5735</v>
      </c>
      <c r="AK24" s="76">
        <v>7117</v>
      </c>
      <c r="AL24" s="79">
        <v>5654</v>
      </c>
      <c r="AM24" s="72">
        <v>6050</v>
      </c>
      <c r="AN24" s="76">
        <v>7966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2" x14ac:dyDescent="0.2">
      <c r="A25" s="18" t="s">
        <v>11</v>
      </c>
      <c r="B25" s="241"/>
      <c r="C25" s="70">
        <v>1600</v>
      </c>
      <c r="D25" s="79">
        <f t="shared" si="1"/>
        <v>3853</v>
      </c>
      <c r="E25" s="72">
        <f t="shared" si="2"/>
        <v>4123</v>
      </c>
      <c r="F25" s="76">
        <f t="shared" si="3"/>
        <v>5232</v>
      </c>
      <c r="G25" s="79">
        <f t="shared" si="4"/>
        <v>3909</v>
      </c>
      <c r="H25" s="72">
        <f t="shared" si="5"/>
        <v>4183</v>
      </c>
      <c r="I25" s="76">
        <f t="shared" si="6"/>
        <v>5308</v>
      </c>
      <c r="J25" s="79">
        <f t="shared" si="7"/>
        <v>4373</v>
      </c>
      <c r="K25" s="72">
        <f t="shared" si="8"/>
        <v>4679</v>
      </c>
      <c r="L25" s="76">
        <f t="shared" si="9"/>
        <v>5939</v>
      </c>
      <c r="M25" s="79">
        <f t="shared" si="10"/>
        <v>5266</v>
      </c>
      <c r="N25" s="72">
        <f t="shared" si="11"/>
        <v>6004</v>
      </c>
      <c r="O25" s="76">
        <f t="shared" si="12"/>
        <v>7450</v>
      </c>
      <c r="P25" s="79">
        <f t="shared" si="13"/>
        <v>5956</v>
      </c>
      <c r="Q25" s="72">
        <f t="shared" si="14"/>
        <v>6372</v>
      </c>
      <c r="R25" s="76">
        <f t="shared" si="15"/>
        <v>8388</v>
      </c>
      <c r="S25" s="1"/>
      <c r="T25" s="1"/>
      <c r="U25" s="1"/>
      <c r="V25" s="1"/>
      <c r="W25" s="1"/>
      <c r="X25" s="241"/>
      <c r="Y25" s="70">
        <v>1600</v>
      </c>
      <c r="Z25" s="79">
        <v>3853</v>
      </c>
      <c r="AA25" s="72">
        <v>4123</v>
      </c>
      <c r="AB25" s="76">
        <v>5232</v>
      </c>
      <c r="AC25" s="79">
        <v>3909</v>
      </c>
      <c r="AD25" s="72">
        <v>4183</v>
      </c>
      <c r="AE25" s="76">
        <v>5308</v>
      </c>
      <c r="AF25" s="79">
        <v>4373</v>
      </c>
      <c r="AG25" s="72">
        <v>4679</v>
      </c>
      <c r="AH25" s="76">
        <v>5939</v>
      </c>
      <c r="AI25" s="79">
        <v>5266</v>
      </c>
      <c r="AJ25" s="72">
        <v>6004</v>
      </c>
      <c r="AK25" s="76">
        <v>7450</v>
      </c>
      <c r="AL25" s="79">
        <v>5956</v>
      </c>
      <c r="AM25" s="72">
        <v>6372</v>
      </c>
      <c r="AN25" s="76">
        <v>8388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2" x14ac:dyDescent="0.2">
      <c r="A26" s="18" t="s">
        <v>11</v>
      </c>
      <c r="B26" s="241"/>
      <c r="C26" s="70">
        <v>1700</v>
      </c>
      <c r="D26" s="79">
        <f t="shared" si="1"/>
        <v>4015</v>
      </c>
      <c r="E26" s="72">
        <f t="shared" si="2"/>
        <v>4296</v>
      </c>
      <c r="F26" s="76">
        <f t="shared" si="3"/>
        <v>5452</v>
      </c>
      <c r="G26" s="79">
        <f t="shared" si="4"/>
        <v>4071</v>
      </c>
      <c r="H26" s="72">
        <f t="shared" si="5"/>
        <v>4357</v>
      </c>
      <c r="I26" s="76">
        <f t="shared" si="6"/>
        <v>5528</v>
      </c>
      <c r="J26" s="79">
        <f t="shared" si="7"/>
        <v>4565</v>
      </c>
      <c r="K26" s="72">
        <f t="shared" si="8"/>
        <v>4883</v>
      </c>
      <c r="L26" s="76">
        <f t="shared" si="9"/>
        <v>6199</v>
      </c>
      <c r="M26" s="79">
        <f t="shared" si="10"/>
        <v>5494</v>
      </c>
      <c r="N26" s="72">
        <f t="shared" si="11"/>
        <v>6271</v>
      </c>
      <c r="O26" s="76">
        <f t="shared" si="12"/>
        <v>7781</v>
      </c>
      <c r="P26" s="79">
        <f t="shared" si="13"/>
        <v>6255</v>
      </c>
      <c r="Q26" s="72">
        <f t="shared" si="14"/>
        <v>6693</v>
      </c>
      <c r="R26" s="76">
        <f t="shared" si="15"/>
        <v>8810</v>
      </c>
      <c r="S26" s="1"/>
      <c r="T26" s="1"/>
      <c r="U26" s="1"/>
      <c r="V26" s="1"/>
      <c r="W26" s="1"/>
      <c r="X26" s="241"/>
      <c r="Y26" s="70">
        <v>1700</v>
      </c>
      <c r="Z26" s="79">
        <v>4015</v>
      </c>
      <c r="AA26" s="72">
        <v>4296</v>
      </c>
      <c r="AB26" s="76">
        <v>5452</v>
      </c>
      <c r="AC26" s="79">
        <v>4071</v>
      </c>
      <c r="AD26" s="72">
        <v>4357</v>
      </c>
      <c r="AE26" s="76">
        <v>5528</v>
      </c>
      <c r="AF26" s="79">
        <v>4565</v>
      </c>
      <c r="AG26" s="72">
        <v>4883</v>
      </c>
      <c r="AH26" s="76">
        <v>6199</v>
      </c>
      <c r="AI26" s="79">
        <v>5494</v>
      </c>
      <c r="AJ26" s="72">
        <v>6271</v>
      </c>
      <c r="AK26" s="76">
        <v>7781</v>
      </c>
      <c r="AL26" s="79">
        <v>6255</v>
      </c>
      <c r="AM26" s="72">
        <v>6693</v>
      </c>
      <c r="AN26" s="76">
        <v>8810</v>
      </c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x14ac:dyDescent="0.2">
      <c r="A27" s="18" t="s">
        <v>11</v>
      </c>
      <c r="B27" s="241"/>
      <c r="C27" s="70">
        <v>1750</v>
      </c>
      <c r="D27" s="79">
        <f t="shared" si="1"/>
        <v>4096</v>
      </c>
      <c r="E27" s="72">
        <f t="shared" si="2"/>
        <v>4383</v>
      </c>
      <c r="F27" s="76">
        <f t="shared" si="3"/>
        <v>5561</v>
      </c>
      <c r="G27" s="79">
        <f t="shared" si="4"/>
        <v>4153</v>
      </c>
      <c r="H27" s="72">
        <f t="shared" si="5"/>
        <v>4444</v>
      </c>
      <c r="I27" s="76">
        <f t="shared" si="6"/>
        <v>5639</v>
      </c>
      <c r="J27" s="79">
        <f t="shared" si="7"/>
        <v>4661</v>
      </c>
      <c r="K27" s="72">
        <f t="shared" si="8"/>
        <v>4986</v>
      </c>
      <c r="L27" s="76">
        <f t="shared" si="9"/>
        <v>6327</v>
      </c>
      <c r="M27" s="79">
        <f t="shared" si="10"/>
        <v>5608</v>
      </c>
      <c r="N27" s="72">
        <f t="shared" si="11"/>
        <v>6403</v>
      </c>
      <c r="O27" s="76">
        <f t="shared" si="12"/>
        <v>7946</v>
      </c>
      <c r="P27" s="79">
        <f t="shared" si="13"/>
        <v>6404</v>
      </c>
      <c r="Q27" s="72">
        <f t="shared" si="14"/>
        <v>6853</v>
      </c>
      <c r="R27" s="76">
        <f t="shared" si="15"/>
        <v>9021</v>
      </c>
      <c r="S27" s="1"/>
      <c r="T27" s="1"/>
      <c r="U27" s="1"/>
      <c r="V27" s="1"/>
      <c r="W27" s="1"/>
      <c r="X27" s="241"/>
      <c r="Y27" s="70">
        <v>1750</v>
      </c>
      <c r="Z27" s="79">
        <v>4096</v>
      </c>
      <c r="AA27" s="72">
        <v>4383</v>
      </c>
      <c r="AB27" s="76">
        <v>5561</v>
      </c>
      <c r="AC27" s="79">
        <v>4153</v>
      </c>
      <c r="AD27" s="72">
        <v>4444</v>
      </c>
      <c r="AE27" s="76">
        <v>5639</v>
      </c>
      <c r="AF27" s="79">
        <v>4661</v>
      </c>
      <c r="AG27" s="72">
        <v>4986</v>
      </c>
      <c r="AH27" s="76">
        <v>6327</v>
      </c>
      <c r="AI27" s="79">
        <v>5608</v>
      </c>
      <c r="AJ27" s="72">
        <v>6403</v>
      </c>
      <c r="AK27" s="76">
        <v>7946</v>
      </c>
      <c r="AL27" s="79">
        <v>6404</v>
      </c>
      <c r="AM27" s="72">
        <v>6853</v>
      </c>
      <c r="AN27" s="76">
        <v>9021</v>
      </c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2" x14ac:dyDescent="0.2">
      <c r="A28" s="18" t="s">
        <v>11</v>
      </c>
      <c r="B28" s="241"/>
      <c r="C28" s="70">
        <v>1800</v>
      </c>
      <c r="D28" s="79">
        <f t="shared" si="1"/>
        <v>4177</v>
      </c>
      <c r="E28" s="72">
        <f t="shared" si="2"/>
        <v>4469</v>
      </c>
      <c r="F28" s="76">
        <f t="shared" si="3"/>
        <v>5671</v>
      </c>
      <c r="G28" s="79">
        <f t="shared" si="4"/>
        <v>4233</v>
      </c>
      <c r="H28" s="72">
        <f t="shared" si="5"/>
        <v>4530</v>
      </c>
      <c r="I28" s="76">
        <f t="shared" si="6"/>
        <v>5748</v>
      </c>
      <c r="J28" s="79">
        <f t="shared" si="7"/>
        <v>4756</v>
      </c>
      <c r="K28" s="72">
        <f t="shared" si="8"/>
        <v>5088</v>
      </c>
      <c r="L28" s="76">
        <f t="shared" si="9"/>
        <v>6458</v>
      </c>
      <c r="M28" s="79">
        <f t="shared" si="10"/>
        <v>5722</v>
      </c>
      <c r="N28" s="72">
        <f t="shared" si="11"/>
        <v>6538</v>
      </c>
      <c r="O28" s="76">
        <f t="shared" si="12"/>
        <v>8113</v>
      </c>
      <c r="P28" s="79">
        <f t="shared" si="13"/>
        <v>6555</v>
      </c>
      <c r="Q28" s="72">
        <f t="shared" si="14"/>
        <v>7013</v>
      </c>
      <c r="R28" s="76">
        <f t="shared" si="15"/>
        <v>9232</v>
      </c>
      <c r="S28" s="1"/>
      <c r="T28" s="1"/>
      <c r="U28" s="1"/>
      <c r="V28" s="1"/>
      <c r="W28" s="1"/>
      <c r="X28" s="241"/>
      <c r="Y28" s="70">
        <v>1800</v>
      </c>
      <c r="Z28" s="79">
        <v>4177</v>
      </c>
      <c r="AA28" s="72">
        <v>4469</v>
      </c>
      <c r="AB28" s="76">
        <v>5671</v>
      </c>
      <c r="AC28" s="79">
        <v>4233</v>
      </c>
      <c r="AD28" s="72">
        <v>4530</v>
      </c>
      <c r="AE28" s="76">
        <v>5748</v>
      </c>
      <c r="AF28" s="79">
        <v>4756</v>
      </c>
      <c r="AG28" s="72">
        <v>5088</v>
      </c>
      <c r="AH28" s="76">
        <v>6458</v>
      </c>
      <c r="AI28" s="79">
        <v>5722</v>
      </c>
      <c r="AJ28" s="72">
        <v>6538</v>
      </c>
      <c r="AK28" s="76">
        <v>8113</v>
      </c>
      <c r="AL28" s="79">
        <v>6555</v>
      </c>
      <c r="AM28" s="72">
        <v>7013</v>
      </c>
      <c r="AN28" s="76">
        <v>9232</v>
      </c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2" x14ac:dyDescent="0.2">
      <c r="A29" s="18" t="s">
        <v>11</v>
      </c>
      <c r="B29" s="241"/>
      <c r="C29" s="70">
        <v>1900</v>
      </c>
      <c r="D29" s="79">
        <f t="shared" si="1"/>
        <v>4338</v>
      </c>
      <c r="E29" s="72">
        <f t="shared" si="2"/>
        <v>4642</v>
      </c>
      <c r="F29" s="76">
        <f t="shared" si="3"/>
        <v>5891</v>
      </c>
      <c r="G29" s="79">
        <f t="shared" si="4"/>
        <v>4395</v>
      </c>
      <c r="H29" s="72">
        <f t="shared" si="5"/>
        <v>4704</v>
      </c>
      <c r="I29" s="76">
        <f t="shared" si="6"/>
        <v>5968</v>
      </c>
      <c r="J29" s="79">
        <f t="shared" si="7"/>
        <v>4948</v>
      </c>
      <c r="K29" s="72">
        <f t="shared" si="8"/>
        <v>5293</v>
      </c>
      <c r="L29" s="76">
        <f t="shared" si="9"/>
        <v>6718</v>
      </c>
      <c r="M29" s="79">
        <f t="shared" si="10"/>
        <v>5950</v>
      </c>
      <c r="N29" s="72">
        <f t="shared" si="11"/>
        <v>6805</v>
      </c>
      <c r="O29" s="76">
        <f t="shared" si="12"/>
        <v>8444</v>
      </c>
      <c r="P29" s="79">
        <f t="shared" si="13"/>
        <v>6855</v>
      </c>
      <c r="Q29" s="72">
        <f t="shared" si="14"/>
        <v>7334</v>
      </c>
      <c r="R29" s="76">
        <f t="shared" si="15"/>
        <v>9655</v>
      </c>
      <c r="S29" s="1"/>
      <c r="T29" s="1"/>
      <c r="U29" s="1"/>
      <c r="V29" s="1"/>
      <c r="W29" s="1"/>
      <c r="X29" s="241"/>
      <c r="Y29" s="70">
        <v>1900</v>
      </c>
      <c r="Z29" s="79">
        <v>4338</v>
      </c>
      <c r="AA29" s="72">
        <v>4642</v>
      </c>
      <c r="AB29" s="76">
        <v>5891</v>
      </c>
      <c r="AC29" s="79">
        <v>4395</v>
      </c>
      <c r="AD29" s="72">
        <v>4704</v>
      </c>
      <c r="AE29" s="76">
        <v>5968</v>
      </c>
      <c r="AF29" s="79">
        <v>4948</v>
      </c>
      <c r="AG29" s="72">
        <v>5293</v>
      </c>
      <c r="AH29" s="76">
        <v>6718</v>
      </c>
      <c r="AI29" s="79">
        <v>5950</v>
      </c>
      <c r="AJ29" s="72">
        <v>6805</v>
      </c>
      <c r="AK29" s="76">
        <v>8444</v>
      </c>
      <c r="AL29" s="79">
        <v>6855</v>
      </c>
      <c r="AM29" s="72">
        <v>7334</v>
      </c>
      <c r="AN29" s="76">
        <v>9655</v>
      </c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</row>
    <row r="30" spans="1:52" x14ac:dyDescent="0.2">
      <c r="A30" s="18" t="s">
        <v>11</v>
      </c>
      <c r="B30" s="241"/>
      <c r="C30" s="70">
        <v>2000</v>
      </c>
      <c r="D30" s="79">
        <f t="shared" si="1"/>
        <v>4500</v>
      </c>
      <c r="E30" s="72">
        <f t="shared" si="2"/>
        <v>4815</v>
      </c>
      <c r="F30" s="76">
        <f t="shared" si="3"/>
        <v>6111</v>
      </c>
      <c r="G30" s="79">
        <f t="shared" si="4"/>
        <v>4558</v>
      </c>
      <c r="H30" s="72">
        <f t="shared" si="5"/>
        <v>4876</v>
      </c>
      <c r="I30" s="76">
        <f t="shared" si="6"/>
        <v>6189</v>
      </c>
      <c r="J30" s="79">
        <f t="shared" si="7"/>
        <v>5139</v>
      </c>
      <c r="K30" s="72">
        <f t="shared" si="8"/>
        <v>5498</v>
      </c>
      <c r="L30" s="76">
        <f t="shared" si="9"/>
        <v>6977</v>
      </c>
      <c r="M30" s="79">
        <f t="shared" si="10"/>
        <v>6179</v>
      </c>
      <c r="N30" s="72">
        <f t="shared" si="11"/>
        <v>7073</v>
      </c>
      <c r="O30" s="76">
        <f t="shared" si="12"/>
        <v>8776</v>
      </c>
      <c r="P30" s="79">
        <f t="shared" si="13"/>
        <v>7154</v>
      </c>
      <c r="Q30" s="72">
        <f t="shared" si="14"/>
        <v>7655</v>
      </c>
      <c r="R30" s="76">
        <f t="shared" si="15"/>
        <v>10077</v>
      </c>
      <c r="S30" s="1"/>
      <c r="T30" s="1"/>
      <c r="U30" s="1"/>
      <c r="V30" s="1"/>
      <c r="W30" s="1"/>
      <c r="X30" s="241"/>
      <c r="Y30" s="70">
        <v>2000</v>
      </c>
      <c r="Z30" s="79">
        <v>4500</v>
      </c>
      <c r="AA30" s="72">
        <v>4815</v>
      </c>
      <c r="AB30" s="76">
        <v>6111</v>
      </c>
      <c r="AC30" s="79">
        <v>4558</v>
      </c>
      <c r="AD30" s="72">
        <v>4876</v>
      </c>
      <c r="AE30" s="76">
        <v>6189</v>
      </c>
      <c r="AF30" s="79">
        <v>5139</v>
      </c>
      <c r="AG30" s="72">
        <v>5498</v>
      </c>
      <c r="AH30" s="76">
        <v>6977</v>
      </c>
      <c r="AI30" s="79">
        <v>6179</v>
      </c>
      <c r="AJ30" s="72">
        <v>7073</v>
      </c>
      <c r="AK30" s="76">
        <v>8776</v>
      </c>
      <c r="AL30" s="79">
        <v>7154</v>
      </c>
      <c r="AM30" s="72">
        <v>7655</v>
      </c>
      <c r="AN30" s="76">
        <v>10077</v>
      </c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</row>
    <row r="31" spans="1:52" x14ac:dyDescent="0.2">
      <c r="A31" s="18" t="s">
        <v>11</v>
      </c>
      <c r="B31" s="241"/>
      <c r="C31" s="70">
        <v>2100</v>
      </c>
      <c r="D31" s="79">
        <f t="shared" si="1"/>
        <v>4662</v>
      </c>
      <c r="E31" s="72">
        <f t="shared" si="2"/>
        <v>4989</v>
      </c>
      <c r="F31" s="76">
        <f t="shared" si="3"/>
        <v>6330</v>
      </c>
      <c r="G31" s="79">
        <f t="shared" si="4"/>
        <v>4720</v>
      </c>
      <c r="H31" s="72">
        <f t="shared" si="5"/>
        <v>5050</v>
      </c>
      <c r="I31" s="76">
        <f t="shared" si="6"/>
        <v>6408</v>
      </c>
      <c r="J31" s="79">
        <f t="shared" si="7"/>
        <v>5330</v>
      </c>
      <c r="K31" s="72">
        <f t="shared" si="8"/>
        <v>5702</v>
      </c>
      <c r="L31" s="76">
        <f t="shared" si="9"/>
        <v>7238</v>
      </c>
      <c r="M31" s="79">
        <f t="shared" si="10"/>
        <v>6407</v>
      </c>
      <c r="N31" s="72">
        <f t="shared" si="11"/>
        <v>7340</v>
      </c>
      <c r="O31" s="76">
        <f t="shared" si="12"/>
        <v>9108</v>
      </c>
      <c r="P31" s="79">
        <f t="shared" si="13"/>
        <v>7454</v>
      </c>
      <c r="Q31" s="72">
        <f t="shared" si="14"/>
        <v>7976</v>
      </c>
      <c r="R31" s="76">
        <f t="shared" si="15"/>
        <v>10499</v>
      </c>
      <c r="S31" s="1"/>
      <c r="T31" s="1"/>
      <c r="U31" s="1"/>
      <c r="V31" s="1"/>
      <c r="W31" s="1"/>
      <c r="X31" s="241"/>
      <c r="Y31" s="70">
        <v>2100</v>
      </c>
      <c r="Z31" s="79">
        <v>4662</v>
      </c>
      <c r="AA31" s="72">
        <v>4989</v>
      </c>
      <c r="AB31" s="76">
        <v>6330</v>
      </c>
      <c r="AC31" s="79">
        <v>4720</v>
      </c>
      <c r="AD31" s="72">
        <v>5050</v>
      </c>
      <c r="AE31" s="76">
        <v>6408</v>
      </c>
      <c r="AF31" s="79">
        <v>5330</v>
      </c>
      <c r="AG31" s="72">
        <v>5702</v>
      </c>
      <c r="AH31" s="76">
        <v>7238</v>
      </c>
      <c r="AI31" s="79">
        <v>6407</v>
      </c>
      <c r="AJ31" s="72">
        <v>7340</v>
      </c>
      <c r="AK31" s="76">
        <v>9108</v>
      </c>
      <c r="AL31" s="79">
        <v>7454</v>
      </c>
      <c r="AM31" s="72">
        <v>7976</v>
      </c>
      <c r="AN31" s="76">
        <v>10499</v>
      </c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2" x14ac:dyDescent="0.2">
      <c r="A32" s="18" t="s">
        <v>11</v>
      </c>
      <c r="B32" s="241"/>
      <c r="C32" s="70">
        <v>2200</v>
      </c>
      <c r="D32" s="79">
        <f t="shared" si="1"/>
        <v>4823</v>
      </c>
      <c r="E32" s="72">
        <f t="shared" si="2"/>
        <v>5162</v>
      </c>
      <c r="F32" s="76">
        <f t="shared" si="3"/>
        <v>6550</v>
      </c>
      <c r="G32" s="79">
        <f t="shared" si="4"/>
        <v>4882</v>
      </c>
      <c r="H32" s="72">
        <f t="shared" si="5"/>
        <v>5224</v>
      </c>
      <c r="I32" s="76">
        <f t="shared" si="6"/>
        <v>6628</v>
      </c>
      <c r="J32" s="79">
        <f t="shared" si="7"/>
        <v>5522</v>
      </c>
      <c r="K32" s="72">
        <f t="shared" si="8"/>
        <v>5907</v>
      </c>
      <c r="L32" s="76">
        <f t="shared" si="9"/>
        <v>7498</v>
      </c>
      <c r="M32" s="79">
        <f t="shared" si="10"/>
        <v>6635</v>
      </c>
      <c r="N32" s="72">
        <f t="shared" si="11"/>
        <v>7607</v>
      </c>
      <c r="O32" s="76">
        <f t="shared" si="12"/>
        <v>9439</v>
      </c>
      <c r="P32" s="79">
        <f t="shared" si="13"/>
        <v>7754</v>
      </c>
      <c r="Q32" s="72">
        <f t="shared" si="14"/>
        <v>8297</v>
      </c>
      <c r="R32" s="76">
        <f t="shared" si="15"/>
        <v>10922</v>
      </c>
      <c r="S32" s="1"/>
      <c r="T32" s="1"/>
      <c r="U32" s="1"/>
      <c r="V32" s="1"/>
      <c r="W32" s="1"/>
      <c r="X32" s="241"/>
      <c r="Y32" s="70">
        <v>2200</v>
      </c>
      <c r="Z32" s="79">
        <v>4823</v>
      </c>
      <c r="AA32" s="72">
        <v>5162</v>
      </c>
      <c r="AB32" s="76">
        <v>6550</v>
      </c>
      <c r="AC32" s="79">
        <v>4882</v>
      </c>
      <c r="AD32" s="72">
        <v>5224</v>
      </c>
      <c r="AE32" s="76">
        <v>6628</v>
      </c>
      <c r="AF32" s="79">
        <v>5522</v>
      </c>
      <c r="AG32" s="72">
        <v>5907</v>
      </c>
      <c r="AH32" s="76">
        <v>7498</v>
      </c>
      <c r="AI32" s="79">
        <v>6635</v>
      </c>
      <c r="AJ32" s="72">
        <v>7607</v>
      </c>
      <c r="AK32" s="76">
        <v>9439</v>
      </c>
      <c r="AL32" s="79">
        <v>7754</v>
      </c>
      <c r="AM32" s="72">
        <v>8297</v>
      </c>
      <c r="AN32" s="76">
        <v>10922</v>
      </c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52" x14ac:dyDescent="0.2">
      <c r="A33" s="18" t="s">
        <v>11</v>
      </c>
      <c r="B33" s="241"/>
      <c r="C33" s="70">
        <v>2250</v>
      </c>
      <c r="D33" s="79">
        <f t="shared" si="1"/>
        <v>4905</v>
      </c>
      <c r="E33" s="72">
        <f t="shared" si="2"/>
        <v>5248</v>
      </c>
      <c r="F33" s="76">
        <f t="shared" si="3"/>
        <v>6659</v>
      </c>
      <c r="G33" s="79">
        <f t="shared" si="4"/>
        <v>4963</v>
      </c>
      <c r="H33" s="72">
        <f t="shared" si="5"/>
        <v>5311</v>
      </c>
      <c r="I33" s="76">
        <f t="shared" si="6"/>
        <v>6739</v>
      </c>
      <c r="J33" s="79">
        <f t="shared" si="7"/>
        <v>5616</v>
      </c>
      <c r="K33" s="72">
        <f t="shared" si="8"/>
        <v>6010</v>
      </c>
      <c r="L33" s="76">
        <f t="shared" si="9"/>
        <v>7627</v>
      </c>
      <c r="M33" s="79">
        <f t="shared" si="10"/>
        <v>6748</v>
      </c>
      <c r="N33" s="72">
        <f t="shared" si="11"/>
        <v>7741</v>
      </c>
      <c r="O33" s="76">
        <f t="shared" si="12"/>
        <v>9605</v>
      </c>
      <c r="P33" s="79">
        <f t="shared" si="13"/>
        <v>7903</v>
      </c>
      <c r="Q33" s="72">
        <f t="shared" si="14"/>
        <v>8458</v>
      </c>
      <c r="R33" s="76">
        <f t="shared" si="15"/>
        <v>11133</v>
      </c>
      <c r="S33" s="1"/>
      <c r="T33" s="1"/>
      <c r="U33" s="1"/>
      <c r="V33" s="1"/>
      <c r="W33" s="1"/>
      <c r="X33" s="241"/>
      <c r="Y33" s="70">
        <v>2250</v>
      </c>
      <c r="Z33" s="79">
        <v>4905</v>
      </c>
      <c r="AA33" s="72">
        <v>5248</v>
      </c>
      <c r="AB33" s="76">
        <v>6659</v>
      </c>
      <c r="AC33" s="79">
        <v>4963</v>
      </c>
      <c r="AD33" s="72">
        <v>5311</v>
      </c>
      <c r="AE33" s="76">
        <v>6739</v>
      </c>
      <c r="AF33" s="79">
        <v>5616</v>
      </c>
      <c r="AG33" s="72">
        <v>6010</v>
      </c>
      <c r="AH33" s="76">
        <v>7627</v>
      </c>
      <c r="AI33" s="79">
        <v>6748</v>
      </c>
      <c r="AJ33" s="72">
        <v>7741</v>
      </c>
      <c r="AK33" s="76">
        <v>9605</v>
      </c>
      <c r="AL33" s="79">
        <v>7903</v>
      </c>
      <c r="AM33" s="72">
        <v>8458</v>
      </c>
      <c r="AN33" s="76">
        <v>11133</v>
      </c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</row>
    <row r="34" spans="1:52" x14ac:dyDescent="0.2">
      <c r="A34" s="18" t="s">
        <v>11</v>
      </c>
      <c r="B34" s="241"/>
      <c r="C34" s="70">
        <v>2300</v>
      </c>
      <c r="D34" s="79">
        <f t="shared" si="1"/>
        <v>4985</v>
      </c>
      <c r="E34" s="72">
        <f t="shared" si="2"/>
        <v>5335</v>
      </c>
      <c r="F34" s="76">
        <f t="shared" si="3"/>
        <v>6769</v>
      </c>
      <c r="G34" s="79">
        <f t="shared" si="4"/>
        <v>5044</v>
      </c>
      <c r="H34" s="72">
        <f t="shared" si="5"/>
        <v>5397</v>
      </c>
      <c r="I34" s="76">
        <f t="shared" si="6"/>
        <v>6848</v>
      </c>
      <c r="J34" s="79">
        <f t="shared" si="7"/>
        <v>5713</v>
      </c>
      <c r="K34" s="72">
        <f t="shared" si="8"/>
        <v>6112</v>
      </c>
      <c r="L34" s="76">
        <f t="shared" si="9"/>
        <v>7757</v>
      </c>
      <c r="M34" s="79">
        <f t="shared" si="10"/>
        <v>6863</v>
      </c>
      <c r="N34" s="72">
        <f t="shared" si="11"/>
        <v>7874</v>
      </c>
      <c r="O34" s="76">
        <f t="shared" si="12"/>
        <v>9771</v>
      </c>
      <c r="P34" s="79">
        <f t="shared" si="13"/>
        <v>8054</v>
      </c>
      <c r="Q34" s="72">
        <f t="shared" si="14"/>
        <v>8617</v>
      </c>
      <c r="R34" s="76">
        <f t="shared" si="15"/>
        <v>11344</v>
      </c>
      <c r="S34" s="1"/>
      <c r="T34" s="1"/>
      <c r="U34" s="1"/>
      <c r="V34" s="1"/>
      <c r="W34" s="1"/>
      <c r="X34" s="241"/>
      <c r="Y34" s="70">
        <v>2300</v>
      </c>
      <c r="Z34" s="79">
        <v>4985</v>
      </c>
      <c r="AA34" s="72">
        <v>5335</v>
      </c>
      <c r="AB34" s="76">
        <v>6769</v>
      </c>
      <c r="AC34" s="79">
        <v>5044</v>
      </c>
      <c r="AD34" s="72">
        <v>5397</v>
      </c>
      <c r="AE34" s="76">
        <v>6848</v>
      </c>
      <c r="AF34" s="79">
        <v>5713</v>
      </c>
      <c r="AG34" s="72">
        <v>6112</v>
      </c>
      <c r="AH34" s="76">
        <v>7757</v>
      </c>
      <c r="AI34" s="79">
        <v>6863</v>
      </c>
      <c r="AJ34" s="72">
        <v>7874</v>
      </c>
      <c r="AK34" s="76">
        <v>9771</v>
      </c>
      <c r="AL34" s="79">
        <v>8054</v>
      </c>
      <c r="AM34" s="72">
        <v>8617</v>
      </c>
      <c r="AN34" s="76">
        <v>11344</v>
      </c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1:52" x14ac:dyDescent="0.2">
      <c r="A35" s="18" t="s">
        <v>11</v>
      </c>
      <c r="B35" s="241"/>
      <c r="C35" s="70">
        <v>2400</v>
      </c>
      <c r="D35" s="79">
        <f t="shared" si="1"/>
        <v>5147</v>
      </c>
      <c r="E35" s="72">
        <f t="shared" si="2"/>
        <v>5508</v>
      </c>
      <c r="F35" s="76">
        <f t="shared" si="3"/>
        <v>6989</v>
      </c>
      <c r="G35" s="79">
        <f t="shared" si="4"/>
        <v>5206</v>
      </c>
      <c r="H35" s="72">
        <f t="shared" si="5"/>
        <v>5571</v>
      </c>
      <c r="I35" s="76">
        <f t="shared" si="6"/>
        <v>7068</v>
      </c>
      <c r="J35" s="79">
        <f t="shared" si="7"/>
        <v>5905</v>
      </c>
      <c r="K35" s="72">
        <f t="shared" si="8"/>
        <v>6317</v>
      </c>
      <c r="L35" s="76">
        <f t="shared" si="9"/>
        <v>8017</v>
      </c>
      <c r="M35" s="79">
        <f t="shared" si="10"/>
        <v>7092</v>
      </c>
      <c r="N35" s="72">
        <f t="shared" si="11"/>
        <v>8142</v>
      </c>
      <c r="O35" s="76">
        <f t="shared" si="12"/>
        <v>10102</v>
      </c>
      <c r="P35" s="79">
        <f t="shared" si="13"/>
        <v>8354</v>
      </c>
      <c r="Q35" s="72">
        <f t="shared" si="14"/>
        <v>8938</v>
      </c>
      <c r="R35" s="76">
        <f t="shared" si="15"/>
        <v>11766</v>
      </c>
      <c r="S35" s="1"/>
      <c r="T35" s="1"/>
      <c r="U35" s="1"/>
      <c r="V35" s="1"/>
      <c r="W35" s="1"/>
      <c r="X35" s="241"/>
      <c r="Y35" s="70">
        <v>2400</v>
      </c>
      <c r="Z35" s="79">
        <v>5147</v>
      </c>
      <c r="AA35" s="72">
        <v>5508</v>
      </c>
      <c r="AB35" s="76">
        <v>6989</v>
      </c>
      <c r="AC35" s="79">
        <v>5206</v>
      </c>
      <c r="AD35" s="72">
        <v>5571</v>
      </c>
      <c r="AE35" s="76">
        <v>7068</v>
      </c>
      <c r="AF35" s="79">
        <v>5905</v>
      </c>
      <c r="AG35" s="72">
        <v>6317</v>
      </c>
      <c r="AH35" s="76">
        <v>8017</v>
      </c>
      <c r="AI35" s="79">
        <v>7092</v>
      </c>
      <c r="AJ35" s="72">
        <v>8142</v>
      </c>
      <c r="AK35" s="76">
        <v>10102</v>
      </c>
      <c r="AL35" s="79">
        <v>8354</v>
      </c>
      <c r="AM35" s="72">
        <v>8938</v>
      </c>
      <c r="AN35" s="76">
        <v>11766</v>
      </c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</row>
    <row r="36" spans="1:52" x14ac:dyDescent="0.2">
      <c r="A36" s="18" t="s">
        <v>11</v>
      </c>
      <c r="B36" s="241"/>
      <c r="C36" s="70">
        <v>2500</v>
      </c>
      <c r="D36" s="79">
        <f t="shared" si="1"/>
        <v>5309</v>
      </c>
      <c r="E36" s="72">
        <f t="shared" si="2"/>
        <v>5681</v>
      </c>
      <c r="F36" s="76">
        <f t="shared" si="3"/>
        <v>7208</v>
      </c>
      <c r="G36" s="79">
        <f t="shared" si="4"/>
        <v>5368</v>
      </c>
      <c r="H36" s="72">
        <f t="shared" si="5"/>
        <v>5745</v>
      </c>
      <c r="I36" s="76">
        <f t="shared" si="6"/>
        <v>7289</v>
      </c>
      <c r="J36" s="79">
        <f t="shared" si="7"/>
        <v>6096</v>
      </c>
      <c r="K36" s="72">
        <f t="shared" si="8"/>
        <v>6523</v>
      </c>
      <c r="L36" s="76">
        <f t="shared" si="9"/>
        <v>8276</v>
      </c>
      <c r="M36" s="79">
        <f t="shared" si="10"/>
        <v>7320</v>
      </c>
      <c r="N36" s="72">
        <f t="shared" si="11"/>
        <v>8408</v>
      </c>
      <c r="O36" s="76">
        <f t="shared" si="12"/>
        <v>10434</v>
      </c>
      <c r="P36" s="79">
        <f t="shared" si="13"/>
        <v>8653</v>
      </c>
      <c r="Q36" s="72">
        <f t="shared" si="14"/>
        <v>9259</v>
      </c>
      <c r="R36" s="76">
        <f t="shared" si="15"/>
        <v>12189</v>
      </c>
      <c r="S36" s="1"/>
      <c r="T36" s="1"/>
      <c r="U36" s="1"/>
      <c r="V36" s="1"/>
      <c r="W36" s="1"/>
      <c r="X36" s="241"/>
      <c r="Y36" s="70">
        <v>2500</v>
      </c>
      <c r="Z36" s="79">
        <v>5309</v>
      </c>
      <c r="AA36" s="72">
        <v>5681</v>
      </c>
      <c r="AB36" s="76">
        <v>7208</v>
      </c>
      <c r="AC36" s="79">
        <v>5368</v>
      </c>
      <c r="AD36" s="72">
        <v>5745</v>
      </c>
      <c r="AE36" s="76">
        <v>7289</v>
      </c>
      <c r="AF36" s="79">
        <v>6096</v>
      </c>
      <c r="AG36" s="72">
        <v>6523</v>
      </c>
      <c r="AH36" s="76">
        <v>8276</v>
      </c>
      <c r="AI36" s="79">
        <v>7320</v>
      </c>
      <c r="AJ36" s="72">
        <v>8408</v>
      </c>
      <c r="AK36" s="76">
        <v>10434</v>
      </c>
      <c r="AL36" s="79">
        <v>8653</v>
      </c>
      <c r="AM36" s="72">
        <v>9259</v>
      </c>
      <c r="AN36" s="76">
        <v>12189</v>
      </c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37" spans="1:52" x14ac:dyDescent="0.2">
      <c r="A37" s="18" t="s">
        <v>11</v>
      </c>
      <c r="B37" s="241"/>
      <c r="C37" s="70">
        <v>2600</v>
      </c>
      <c r="D37" s="79">
        <f t="shared" si="1"/>
        <v>5470</v>
      </c>
      <c r="E37" s="72">
        <f t="shared" si="2"/>
        <v>5854</v>
      </c>
      <c r="F37" s="76">
        <f t="shared" si="3"/>
        <v>7428</v>
      </c>
      <c r="G37" s="79">
        <f t="shared" si="4"/>
        <v>5530</v>
      </c>
      <c r="H37" s="72">
        <f t="shared" si="5"/>
        <v>5917</v>
      </c>
      <c r="I37" s="76">
        <f t="shared" si="6"/>
        <v>7508</v>
      </c>
      <c r="J37" s="79">
        <f t="shared" si="7"/>
        <v>6287</v>
      </c>
      <c r="K37" s="72">
        <f t="shared" si="8"/>
        <v>6726</v>
      </c>
      <c r="L37" s="76">
        <f t="shared" si="9"/>
        <v>8537</v>
      </c>
      <c r="M37" s="79">
        <f t="shared" si="10"/>
        <v>7548</v>
      </c>
      <c r="N37" s="72">
        <f t="shared" si="11"/>
        <v>8676</v>
      </c>
      <c r="O37" s="76">
        <f t="shared" si="12"/>
        <v>10766</v>
      </c>
      <c r="P37" s="79">
        <f t="shared" si="13"/>
        <v>8953</v>
      </c>
      <c r="Q37" s="72">
        <f t="shared" si="14"/>
        <v>9580</v>
      </c>
      <c r="R37" s="76">
        <f t="shared" si="15"/>
        <v>12611</v>
      </c>
      <c r="S37" s="1"/>
      <c r="T37" s="1"/>
      <c r="U37" s="1"/>
      <c r="V37" s="1"/>
      <c r="W37" s="1"/>
      <c r="X37" s="241"/>
      <c r="Y37" s="70">
        <v>2600</v>
      </c>
      <c r="Z37" s="79">
        <v>5470</v>
      </c>
      <c r="AA37" s="72">
        <v>5854</v>
      </c>
      <c r="AB37" s="76">
        <v>7428</v>
      </c>
      <c r="AC37" s="79">
        <v>5530</v>
      </c>
      <c r="AD37" s="72">
        <v>5917</v>
      </c>
      <c r="AE37" s="76">
        <v>7508</v>
      </c>
      <c r="AF37" s="79">
        <v>6287</v>
      </c>
      <c r="AG37" s="72">
        <v>6726</v>
      </c>
      <c r="AH37" s="76">
        <v>8537</v>
      </c>
      <c r="AI37" s="79">
        <v>7548</v>
      </c>
      <c r="AJ37" s="72">
        <v>8676</v>
      </c>
      <c r="AK37" s="76">
        <v>10766</v>
      </c>
      <c r="AL37" s="79">
        <v>8953</v>
      </c>
      <c r="AM37" s="72">
        <v>9580</v>
      </c>
      <c r="AN37" s="76">
        <v>12611</v>
      </c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</row>
    <row r="38" spans="1:52" x14ac:dyDescent="0.2">
      <c r="A38" s="18" t="s">
        <v>11</v>
      </c>
      <c r="B38" s="241"/>
      <c r="C38" s="70">
        <v>2700</v>
      </c>
      <c r="D38" s="79">
        <f t="shared" si="1"/>
        <v>5632</v>
      </c>
      <c r="E38" s="72">
        <f t="shared" si="2"/>
        <v>6027</v>
      </c>
      <c r="F38" s="76">
        <f t="shared" si="3"/>
        <v>7647</v>
      </c>
      <c r="G38" s="79">
        <f t="shared" si="4"/>
        <v>5692</v>
      </c>
      <c r="H38" s="72">
        <f t="shared" si="5"/>
        <v>6091</v>
      </c>
      <c r="I38" s="76">
        <f t="shared" si="6"/>
        <v>7728</v>
      </c>
      <c r="J38" s="79">
        <f t="shared" si="7"/>
        <v>6479</v>
      </c>
      <c r="K38" s="72">
        <f t="shared" si="8"/>
        <v>6931</v>
      </c>
      <c r="L38" s="76">
        <f t="shared" si="9"/>
        <v>8797</v>
      </c>
      <c r="M38" s="79">
        <f t="shared" si="10"/>
        <v>7776</v>
      </c>
      <c r="N38" s="72">
        <f t="shared" si="11"/>
        <v>8943</v>
      </c>
      <c r="O38" s="76">
        <f t="shared" si="12"/>
        <v>11097</v>
      </c>
      <c r="P38" s="79">
        <f t="shared" si="13"/>
        <v>9253</v>
      </c>
      <c r="Q38" s="72">
        <f t="shared" si="14"/>
        <v>9901</v>
      </c>
      <c r="R38" s="76">
        <f t="shared" si="15"/>
        <v>13033</v>
      </c>
      <c r="S38" s="1"/>
      <c r="T38" s="1"/>
      <c r="U38" s="1"/>
      <c r="V38" s="1"/>
      <c r="W38" s="1"/>
      <c r="X38" s="241"/>
      <c r="Y38" s="70">
        <v>2700</v>
      </c>
      <c r="Z38" s="79">
        <v>5632</v>
      </c>
      <c r="AA38" s="72">
        <v>6027</v>
      </c>
      <c r="AB38" s="76">
        <v>7647</v>
      </c>
      <c r="AC38" s="79">
        <v>5692</v>
      </c>
      <c r="AD38" s="72">
        <v>6091</v>
      </c>
      <c r="AE38" s="76">
        <v>7728</v>
      </c>
      <c r="AF38" s="79">
        <v>6479</v>
      </c>
      <c r="AG38" s="72">
        <v>6931</v>
      </c>
      <c r="AH38" s="76">
        <v>8797</v>
      </c>
      <c r="AI38" s="79">
        <v>7776</v>
      </c>
      <c r="AJ38" s="72">
        <v>8943</v>
      </c>
      <c r="AK38" s="76">
        <v>11097</v>
      </c>
      <c r="AL38" s="79">
        <v>9253</v>
      </c>
      <c r="AM38" s="72">
        <v>9901</v>
      </c>
      <c r="AN38" s="76">
        <v>13033</v>
      </c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</row>
    <row r="39" spans="1:52" x14ac:dyDescent="0.2">
      <c r="A39" s="18" t="s">
        <v>11</v>
      </c>
      <c r="B39" s="241"/>
      <c r="C39" s="70">
        <v>2750</v>
      </c>
      <c r="D39" s="79">
        <f t="shared" si="1"/>
        <v>5713</v>
      </c>
      <c r="E39" s="72">
        <f t="shared" si="2"/>
        <v>6113</v>
      </c>
      <c r="F39" s="76">
        <f t="shared" si="3"/>
        <v>7757</v>
      </c>
      <c r="G39" s="79">
        <f t="shared" si="4"/>
        <v>5774</v>
      </c>
      <c r="H39" s="72">
        <f t="shared" si="5"/>
        <v>6177</v>
      </c>
      <c r="I39" s="76">
        <f t="shared" si="6"/>
        <v>7839</v>
      </c>
      <c r="J39" s="79">
        <f t="shared" si="7"/>
        <v>6574</v>
      </c>
      <c r="K39" s="72">
        <f t="shared" si="8"/>
        <v>7034</v>
      </c>
      <c r="L39" s="76">
        <f t="shared" si="9"/>
        <v>8926</v>
      </c>
      <c r="M39" s="79">
        <f t="shared" si="10"/>
        <v>7890</v>
      </c>
      <c r="N39" s="72">
        <f t="shared" si="11"/>
        <v>9076</v>
      </c>
      <c r="O39" s="76">
        <f t="shared" si="12"/>
        <v>11262</v>
      </c>
      <c r="P39" s="79">
        <f t="shared" si="13"/>
        <v>9403</v>
      </c>
      <c r="Q39" s="72">
        <f t="shared" si="14"/>
        <v>10061</v>
      </c>
      <c r="R39" s="76">
        <f t="shared" si="15"/>
        <v>13245</v>
      </c>
      <c r="S39" s="1"/>
      <c r="T39" s="1"/>
      <c r="U39" s="1"/>
      <c r="V39" s="1"/>
      <c r="W39" s="1"/>
      <c r="X39" s="241"/>
      <c r="Y39" s="70">
        <v>2750</v>
      </c>
      <c r="Z39" s="79">
        <v>5713</v>
      </c>
      <c r="AA39" s="72">
        <v>6113</v>
      </c>
      <c r="AB39" s="76">
        <v>7757</v>
      </c>
      <c r="AC39" s="79">
        <v>5774</v>
      </c>
      <c r="AD39" s="72">
        <v>6177</v>
      </c>
      <c r="AE39" s="76">
        <v>7839</v>
      </c>
      <c r="AF39" s="79">
        <v>6574</v>
      </c>
      <c r="AG39" s="72">
        <v>7034</v>
      </c>
      <c r="AH39" s="76">
        <v>8926</v>
      </c>
      <c r="AI39" s="79">
        <v>7890</v>
      </c>
      <c r="AJ39" s="72">
        <v>9076</v>
      </c>
      <c r="AK39" s="76">
        <v>11262</v>
      </c>
      <c r="AL39" s="79">
        <v>9403</v>
      </c>
      <c r="AM39" s="72">
        <v>10061</v>
      </c>
      <c r="AN39" s="76">
        <v>13245</v>
      </c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  <row r="40" spans="1:52" x14ac:dyDescent="0.2">
      <c r="A40" s="18" t="s">
        <v>11</v>
      </c>
      <c r="B40" s="241"/>
      <c r="C40" s="70">
        <v>2800</v>
      </c>
      <c r="D40" s="79">
        <f t="shared" si="1"/>
        <v>5794</v>
      </c>
      <c r="E40" s="72">
        <f t="shared" si="2"/>
        <v>6200</v>
      </c>
      <c r="F40" s="76">
        <f t="shared" si="3"/>
        <v>7867</v>
      </c>
      <c r="G40" s="79">
        <f t="shared" si="4"/>
        <v>5854</v>
      </c>
      <c r="H40" s="72">
        <f t="shared" si="5"/>
        <v>6264</v>
      </c>
      <c r="I40" s="76">
        <f t="shared" si="6"/>
        <v>7948</v>
      </c>
      <c r="J40" s="79">
        <f t="shared" si="7"/>
        <v>6670</v>
      </c>
      <c r="K40" s="72">
        <f t="shared" si="8"/>
        <v>7136</v>
      </c>
      <c r="L40" s="76">
        <f t="shared" si="9"/>
        <v>9056</v>
      </c>
      <c r="M40" s="79">
        <f t="shared" si="10"/>
        <v>8005</v>
      </c>
      <c r="N40" s="72">
        <f t="shared" si="11"/>
        <v>9211</v>
      </c>
      <c r="O40" s="76">
        <f t="shared" si="12"/>
        <v>11429</v>
      </c>
      <c r="P40" s="79">
        <f t="shared" si="13"/>
        <v>9553</v>
      </c>
      <c r="Q40" s="72">
        <f t="shared" si="14"/>
        <v>10221</v>
      </c>
      <c r="R40" s="76">
        <f t="shared" si="15"/>
        <v>13455</v>
      </c>
      <c r="S40" s="1"/>
      <c r="T40" s="1"/>
      <c r="U40" s="1"/>
      <c r="V40" s="1"/>
      <c r="W40" s="1"/>
      <c r="X40" s="241"/>
      <c r="Y40" s="70">
        <v>2800</v>
      </c>
      <c r="Z40" s="79">
        <v>5794</v>
      </c>
      <c r="AA40" s="72">
        <v>6200</v>
      </c>
      <c r="AB40" s="76">
        <v>7867</v>
      </c>
      <c r="AC40" s="79">
        <v>5854</v>
      </c>
      <c r="AD40" s="72">
        <v>6264</v>
      </c>
      <c r="AE40" s="76">
        <v>7948</v>
      </c>
      <c r="AF40" s="79">
        <v>6670</v>
      </c>
      <c r="AG40" s="72">
        <v>7136</v>
      </c>
      <c r="AH40" s="76">
        <v>9056</v>
      </c>
      <c r="AI40" s="79">
        <v>8005</v>
      </c>
      <c r="AJ40" s="72">
        <v>9211</v>
      </c>
      <c r="AK40" s="76">
        <v>11429</v>
      </c>
      <c r="AL40" s="79">
        <v>9553</v>
      </c>
      <c r="AM40" s="72">
        <v>10221</v>
      </c>
      <c r="AN40" s="76">
        <v>13455</v>
      </c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52" x14ac:dyDescent="0.2">
      <c r="A41" s="18" t="s">
        <v>11</v>
      </c>
      <c r="B41" s="241"/>
      <c r="C41" s="70">
        <v>2900</v>
      </c>
      <c r="D41" s="79">
        <f t="shared" si="1"/>
        <v>5955</v>
      </c>
      <c r="E41" s="72">
        <f t="shared" si="2"/>
        <v>6373</v>
      </c>
      <c r="F41" s="76">
        <f t="shared" si="3"/>
        <v>8086</v>
      </c>
      <c r="G41" s="79">
        <f t="shared" si="4"/>
        <v>6016</v>
      </c>
      <c r="H41" s="72">
        <f t="shared" si="5"/>
        <v>6438</v>
      </c>
      <c r="I41" s="76">
        <f t="shared" si="6"/>
        <v>8168</v>
      </c>
      <c r="J41" s="79">
        <f t="shared" si="7"/>
        <v>6862</v>
      </c>
      <c r="K41" s="72">
        <f t="shared" si="8"/>
        <v>7340</v>
      </c>
      <c r="L41" s="76">
        <f t="shared" si="9"/>
        <v>9316</v>
      </c>
      <c r="M41" s="79">
        <f t="shared" si="10"/>
        <v>8233</v>
      </c>
      <c r="N41" s="72">
        <f t="shared" si="11"/>
        <v>9478</v>
      </c>
      <c r="O41" s="76">
        <f t="shared" si="12"/>
        <v>11760</v>
      </c>
      <c r="P41" s="79">
        <f t="shared" si="13"/>
        <v>9852</v>
      </c>
      <c r="Q41" s="72">
        <f t="shared" si="14"/>
        <v>10542</v>
      </c>
      <c r="R41" s="76">
        <f t="shared" si="15"/>
        <v>13878</v>
      </c>
      <c r="S41" s="1"/>
      <c r="T41" s="1"/>
      <c r="U41" s="1"/>
      <c r="V41" s="1"/>
      <c r="W41" s="1"/>
      <c r="X41" s="241"/>
      <c r="Y41" s="70">
        <v>2900</v>
      </c>
      <c r="Z41" s="79">
        <v>5955</v>
      </c>
      <c r="AA41" s="72">
        <v>6373</v>
      </c>
      <c r="AB41" s="76">
        <v>8086</v>
      </c>
      <c r="AC41" s="79">
        <v>6016</v>
      </c>
      <c r="AD41" s="72">
        <v>6438</v>
      </c>
      <c r="AE41" s="76">
        <v>8168</v>
      </c>
      <c r="AF41" s="79">
        <v>6862</v>
      </c>
      <c r="AG41" s="72">
        <v>7340</v>
      </c>
      <c r="AH41" s="76">
        <v>9316</v>
      </c>
      <c r="AI41" s="79">
        <v>8233</v>
      </c>
      <c r="AJ41" s="72">
        <v>9478</v>
      </c>
      <c r="AK41" s="76">
        <v>11760</v>
      </c>
      <c r="AL41" s="79">
        <v>9852</v>
      </c>
      <c r="AM41" s="72">
        <v>10542</v>
      </c>
      <c r="AN41" s="76">
        <v>13878</v>
      </c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52" x14ac:dyDescent="0.2">
      <c r="A42" s="18" t="s">
        <v>11</v>
      </c>
      <c r="B42" s="241"/>
      <c r="C42" s="70">
        <v>3000</v>
      </c>
      <c r="D42" s="79">
        <f t="shared" si="1"/>
        <v>6117</v>
      </c>
      <c r="E42" s="72">
        <f t="shared" si="2"/>
        <v>6546</v>
      </c>
      <c r="F42" s="76">
        <f t="shared" si="3"/>
        <v>8306</v>
      </c>
      <c r="G42" s="79">
        <f t="shared" si="4"/>
        <v>6178</v>
      </c>
      <c r="H42" s="72">
        <f t="shared" si="5"/>
        <v>6611</v>
      </c>
      <c r="I42" s="76">
        <f t="shared" si="6"/>
        <v>8388</v>
      </c>
      <c r="J42" s="79">
        <f t="shared" si="7"/>
        <v>7053</v>
      </c>
      <c r="K42" s="72">
        <f t="shared" si="8"/>
        <v>7545</v>
      </c>
      <c r="L42" s="76">
        <f t="shared" si="9"/>
        <v>9576</v>
      </c>
      <c r="M42" s="79">
        <f t="shared" si="10"/>
        <v>8461</v>
      </c>
      <c r="N42" s="72">
        <f t="shared" si="11"/>
        <v>9745</v>
      </c>
      <c r="O42" s="76">
        <f t="shared" si="12"/>
        <v>12092</v>
      </c>
      <c r="P42" s="79">
        <f t="shared" si="13"/>
        <v>10152</v>
      </c>
      <c r="Q42" s="72">
        <f t="shared" si="14"/>
        <v>10863</v>
      </c>
      <c r="R42" s="76">
        <f t="shared" si="15"/>
        <v>14300</v>
      </c>
      <c r="S42" s="1"/>
      <c r="T42" s="1"/>
      <c r="U42" s="1"/>
      <c r="V42" s="1"/>
      <c r="W42" s="1"/>
      <c r="X42" s="241"/>
      <c r="Y42" s="70">
        <v>3000</v>
      </c>
      <c r="Z42" s="79">
        <v>6117</v>
      </c>
      <c r="AA42" s="72">
        <v>6546</v>
      </c>
      <c r="AB42" s="76">
        <v>8306</v>
      </c>
      <c r="AC42" s="79">
        <v>6178</v>
      </c>
      <c r="AD42" s="72">
        <v>6611</v>
      </c>
      <c r="AE42" s="76">
        <v>8388</v>
      </c>
      <c r="AF42" s="79">
        <v>7053</v>
      </c>
      <c r="AG42" s="72">
        <v>7545</v>
      </c>
      <c r="AH42" s="76">
        <v>9576</v>
      </c>
      <c r="AI42" s="79">
        <v>8461</v>
      </c>
      <c r="AJ42" s="72">
        <v>9745</v>
      </c>
      <c r="AK42" s="76">
        <v>12092</v>
      </c>
      <c r="AL42" s="79">
        <v>10152</v>
      </c>
      <c r="AM42" s="72">
        <v>10863</v>
      </c>
      <c r="AN42" s="76">
        <v>14300</v>
      </c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52" x14ac:dyDescent="0.2">
      <c r="A43" s="18" t="s">
        <v>11</v>
      </c>
      <c r="B43" s="241"/>
      <c r="C43" s="70">
        <v>3100</v>
      </c>
      <c r="D43" s="79">
        <f t="shared" si="1"/>
        <v>6279</v>
      </c>
      <c r="E43" s="72">
        <f t="shared" si="2"/>
        <v>6719</v>
      </c>
      <c r="F43" s="76">
        <f t="shared" si="3"/>
        <v>8526</v>
      </c>
      <c r="G43" s="79">
        <f t="shared" si="4"/>
        <v>6340</v>
      </c>
      <c r="H43" s="72">
        <f t="shared" si="5"/>
        <v>6784</v>
      </c>
      <c r="I43" s="76">
        <f t="shared" si="6"/>
        <v>8608</v>
      </c>
      <c r="J43" s="79">
        <f t="shared" si="7"/>
        <v>7244</v>
      </c>
      <c r="K43" s="72">
        <f t="shared" si="8"/>
        <v>7750</v>
      </c>
      <c r="L43" s="76">
        <f t="shared" si="9"/>
        <v>9836</v>
      </c>
      <c r="M43" s="79">
        <f t="shared" si="10"/>
        <v>8689</v>
      </c>
      <c r="N43" s="72">
        <f t="shared" si="11"/>
        <v>10012</v>
      </c>
      <c r="O43" s="76">
        <f t="shared" si="12"/>
        <v>12424</v>
      </c>
      <c r="P43" s="79">
        <f t="shared" si="13"/>
        <v>10452</v>
      </c>
      <c r="Q43" s="72">
        <f t="shared" si="14"/>
        <v>11184</v>
      </c>
      <c r="R43" s="76">
        <f t="shared" si="15"/>
        <v>14722</v>
      </c>
      <c r="S43" s="1"/>
      <c r="T43" s="1"/>
      <c r="U43" s="1"/>
      <c r="V43" s="1"/>
      <c r="W43" s="1"/>
      <c r="X43" s="241"/>
      <c r="Y43" s="70">
        <v>3100</v>
      </c>
      <c r="Z43" s="79">
        <v>6279</v>
      </c>
      <c r="AA43" s="72">
        <v>6719</v>
      </c>
      <c r="AB43" s="76">
        <v>8526</v>
      </c>
      <c r="AC43" s="79">
        <v>6340</v>
      </c>
      <c r="AD43" s="72">
        <v>6784</v>
      </c>
      <c r="AE43" s="76">
        <v>8608</v>
      </c>
      <c r="AF43" s="79">
        <v>7244</v>
      </c>
      <c r="AG43" s="72">
        <v>7750</v>
      </c>
      <c r="AH43" s="76">
        <v>9836</v>
      </c>
      <c r="AI43" s="79">
        <v>8689</v>
      </c>
      <c r="AJ43" s="72">
        <v>10012</v>
      </c>
      <c r="AK43" s="76">
        <v>12424</v>
      </c>
      <c r="AL43" s="79">
        <v>10452</v>
      </c>
      <c r="AM43" s="72">
        <v>11184</v>
      </c>
      <c r="AN43" s="76">
        <v>14722</v>
      </c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52" x14ac:dyDescent="0.2">
      <c r="A44" s="18" t="s">
        <v>11</v>
      </c>
      <c r="B44" s="241"/>
      <c r="C44" s="70">
        <v>3200</v>
      </c>
      <c r="D44" s="79">
        <f t="shared" si="1"/>
        <v>6440</v>
      </c>
      <c r="E44" s="72">
        <f t="shared" si="2"/>
        <v>6892</v>
      </c>
      <c r="F44" s="76">
        <f t="shared" si="3"/>
        <v>8745</v>
      </c>
      <c r="G44" s="79">
        <f t="shared" si="4"/>
        <v>6502</v>
      </c>
      <c r="H44" s="72">
        <f t="shared" si="5"/>
        <v>6958</v>
      </c>
      <c r="I44" s="76">
        <f t="shared" si="6"/>
        <v>8828</v>
      </c>
      <c r="J44" s="79">
        <f t="shared" si="7"/>
        <v>7436</v>
      </c>
      <c r="K44" s="72">
        <f t="shared" si="8"/>
        <v>7955</v>
      </c>
      <c r="L44" s="76">
        <f t="shared" si="9"/>
        <v>10096</v>
      </c>
      <c r="M44" s="79">
        <f t="shared" si="10"/>
        <v>8918</v>
      </c>
      <c r="N44" s="72">
        <f t="shared" si="11"/>
        <v>10280</v>
      </c>
      <c r="O44" s="76">
        <f t="shared" si="12"/>
        <v>12755</v>
      </c>
      <c r="P44" s="79">
        <f t="shared" si="13"/>
        <v>10752</v>
      </c>
      <c r="Q44" s="72">
        <f t="shared" si="14"/>
        <v>11505</v>
      </c>
      <c r="R44" s="76">
        <f t="shared" si="15"/>
        <v>15145</v>
      </c>
      <c r="S44" s="1"/>
      <c r="T44" s="1"/>
      <c r="U44" s="1"/>
      <c r="V44" s="1"/>
      <c r="W44" s="1"/>
      <c r="X44" s="241"/>
      <c r="Y44" s="70">
        <v>3200</v>
      </c>
      <c r="Z44" s="79">
        <v>6440</v>
      </c>
      <c r="AA44" s="72">
        <v>6892</v>
      </c>
      <c r="AB44" s="76">
        <v>8745</v>
      </c>
      <c r="AC44" s="79">
        <v>6502</v>
      </c>
      <c r="AD44" s="72">
        <v>6958</v>
      </c>
      <c r="AE44" s="76">
        <v>8828</v>
      </c>
      <c r="AF44" s="79">
        <v>7436</v>
      </c>
      <c r="AG44" s="72">
        <v>7955</v>
      </c>
      <c r="AH44" s="76">
        <v>10096</v>
      </c>
      <c r="AI44" s="79">
        <v>8918</v>
      </c>
      <c r="AJ44" s="72">
        <v>10280</v>
      </c>
      <c r="AK44" s="76">
        <v>12755</v>
      </c>
      <c r="AL44" s="79">
        <v>10752</v>
      </c>
      <c r="AM44" s="72">
        <v>11505</v>
      </c>
      <c r="AN44" s="76">
        <v>15145</v>
      </c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52" x14ac:dyDescent="0.2">
      <c r="A45" s="18" t="s">
        <v>11</v>
      </c>
      <c r="B45" s="241"/>
      <c r="C45" s="70">
        <v>3250</v>
      </c>
      <c r="D45" s="79">
        <f t="shared" si="1"/>
        <v>6521</v>
      </c>
      <c r="E45" s="72">
        <f t="shared" si="2"/>
        <v>6979</v>
      </c>
      <c r="F45" s="76">
        <f t="shared" si="3"/>
        <v>8855</v>
      </c>
      <c r="G45" s="79">
        <f t="shared" si="4"/>
        <v>6583</v>
      </c>
      <c r="H45" s="72">
        <f t="shared" si="5"/>
        <v>7045</v>
      </c>
      <c r="I45" s="76">
        <f t="shared" si="6"/>
        <v>8938</v>
      </c>
      <c r="J45" s="79">
        <f t="shared" si="7"/>
        <v>7532</v>
      </c>
      <c r="K45" s="72">
        <f t="shared" si="8"/>
        <v>8057</v>
      </c>
      <c r="L45" s="76">
        <f t="shared" si="9"/>
        <v>10226</v>
      </c>
      <c r="M45" s="79">
        <f t="shared" si="10"/>
        <v>9032</v>
      </c>
      <c r="N45" s="72">
        <f t="shared" si="11"/>
        <v>10413</v>
      </c>
      <c r="O45" s="76">
        <f t="shared" si="12"/>
        <v>12921</v>
      </c>
      <c r="P45" s="79">
        <f t="shared" si="13"/>
        <v>10901</v>
      </c>
      <c r="Q45" s="72">
        <f t="shared" si="14"/>
        <v>11665</v>
      </c>
      <c r="R45" s="76">
        <f t="shared" si="15"/>
        <v>15356</v>
      </c>
      <c r="S45" s="1"/>
      <c r="T45" s="1"/>
      <c r="U45" s="1"/>
      <c r="V45" s="1"/>
      <c r="W45" s="1"/>
      <c r="X45" s="241"/>
      <c r="Y45" s="70">
        <v>3250</v>
      </c>
      <c r="Z45" s="79">
        <v>6521</v>
      </c>
      <c r="AA45" s="72">
        <v>6979</v>
      </c>
      <c r="AB45" s="76">
        <v>8855</v>
      </c>
      <c r="AC45" s="79">
        <v>6583</v>
      </c>
      <c r="AD45" s="72">
        <v>7045</v>
      </c>
      <c r="AE45" s="76">
        <v>8938</v>
      </c>
      <c r="AF45" s="79">
        <v>7532</v>
      </c>
      <c r="AG45" s="72">
        <v>8057</v>
      </c>
      <c r="AH45" s="76">
        <v>10226</v>
      </c>
      <c r="AI45" s="79">
        <v>9032</v>
      </c>
      <c r="AJ45" s="72">
        <v>10413</v>
      </c>
      <c r="AK45" s="76">
        <v>12921</v>
      </c>
      <c r="AL45" s="79">
        <v>10901</v>
      </c>
      <c r="AM45" s="72">
        <v>11665</v>
      </c>
      <c r="AN45" s="76">
        <v>15356</v>
      </c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52" x14ac:dyDescent="0.2">
      <c r="A46" s="18" t="s">
        <v>11</v>
      </c>
      <c r="B46" s="241"/>
      <c r="C46" s="70">
        <v>3300</v>
      </c>
      <c r="D46" s="79">
        <f t="shared" si="1"/>
        <v>6602</v>
      </c>
      <c r="E46" s="72">
        <f t="shared" si="2"/>
        <v>7065</v>
      </c>
      <c r="F46" s="76">
        <f t="shared" si="3"/>
        <v>8965</v>
      </c>
      <c r="G46" s="79">
        <f t="shared" si="4"/>
        <v>6664</v>
      </c>
      <c r="H46" s="72">
        <f t="shared" si="5"/>
        <v>7131</v>
      </c>
      <c r="I46" s="76">
        <f t="shared" si="6"/>
        <v>9048</v>
      </c>
      <c r="J46" s="79">
        <f t="shared" si="7"/>
        <v>7627</v>
      </c>
      <c r="K46" s="72">
        <f t="shared" si="8"/>
        <v>8159</v>
      </c>
      <c r="L46" s="76">
        <f t="shared" si="9"/>
        <v>10355</v>
      </c>
      <c r="M46" s="79">
        <f t="shared" si="10"/>
        <v>9146</v>
      </c>
      <c r="N46" s="72">
        <f t="shared" si="11"/>
        <v>10547</v>
      </c>
      <c r="O46" s="76">
        <f t="shared" si="12"/>
        <v>13087</v>
      </c>
      <c r="P46" s="79">
        <f t="shared" si="13"/>
        <v>11051</v>
      </c>
      <c r="Q46" s="72">
        <f t="shared" si="14"/>
        <v>11825</v>
      </c>
      <c r="R46" s="76">
        <f t="shared" si="15"/>
        <v>15567</v>
      </c>
      <c r="S46" s="1"/>
      <c r="T46" s="1"/>
      <c r="U46" s="1"/>
      <c r="V46" s="1"/>
      <c r="W46" s="1"/>
      <c r="X46" s="241"/>
      <c r="Y46" s="70">
        <v>3300</v>
      </c>
      <c r="Z46" s="79">
        <v>6602</v>
      </c>
      <c r="AA46" s="72">
        <v>7065</v>
      </c>
      <c r="AB46" s="76">
        <v>8965</v>
      </c>
      <c r="AC46" s="79">
        <v>6664</v>
      </c>
      <c r="AD46" s="72">
        <v>7131</v>
      </c>
      <c r="AE46" s="76">
        <v>9048</v>
      </c>
      <c r="AF46" s="79">
        <v>7627</v>
      </c>
      <c r="AG46" s="72">
        <v>8159</v>
      </c>
      <c r="AH46" s="76">
        <v>10355</v>
      </c>
      <c r="AI46" s="79">
        <v>9146</v>
      </c>
      <c r="AJ46" s="72">
        <v>10547</v>
      </c>
      <c r="AK46" s="76">
        <v>13087</v>
      </c>
      <c r="AL46" s="79">
        <v>11051</v>
      </c>
      <c r="AM46" s="72">
        <v>11825</v>
      </c>
      <c r="AN46" s="76">
        <v>15567</v>
      </c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52" x14ac:dyDescent="0.2">
      <c r="A47" s="18" t="s">
        <v>11</v>
      </c>
      <c r="B47" s="241"/>
      <c r="C47" s="70">
        <v>3400</v>
      </c>
      <c r="D47" s="79">
        <f t="shared" si="1"/>
        <v>6764</v>
      </c>
      <c r="E47" s="72">
        <f t="shared" si="2"/>
        <v>7238</v>
      </c>
      <c r="F47" s="76">
        <f t="shared" si="3"/>
        <v>9184</v>
      </c>
      <c r="G47" s="79">
        <f t="shared" si="4"/>
        <v>6826</v>
      </c>
      <c r="H47" s="72">
        <f t="shared" si="5"/>
        <v>7305</v>
      </c>
      <c r="I47" s="76">
        <f t="shared" si="6"/>
        <v>9268</v>
      </c>
      <c r="J47" s="79">
        <f t="shared" si="7"/>
        <v>7819</v>
      </c>
      <c r="K47" s="72">
        <f t="shared" si="8"/>
        <v>8364</v>
      </c>
      <c r="L47" s="76">
        <f t="shared" si="9"/>
        <v>10615</v>
      </c>
      <c r="M47" s="79">
        <f t="shared" si="10"/>
        <v>9374</v>
      </c>
      <c r="N47" s="72">
        <f t="shared" si="11"/>
        <v>10814</v>
      </c>
      <c r="O47" s="76">
        <f t="shared" si="12"/>
        <v>13418</v>
      </c>
      <c r="P47" s="79">
        <f t="shared" si="13"/>
        <v>11351</v>
      </c>
      <c r="Q47" s="72">
        <f t="shared" si="14"/>
        <v>12146</v>
      </c>
      <c r="R47" s="76">
        <f t="shared" si="15"/>
        <v>15989</v>
      </c>
      <c r="S47" s="1"/>
      <c r="T47" s="1"/>
      <c r="U47" s="1"/>
      <c r="V47" s="1"/>
      <c r="W47" s="1"/>
      <c r="X47" s="241"/>
      <c r="Y47" s="70">
        <v>3400</v>
      </c>
      <c r="Z47" s="79">
        <v>6764</v>
      </c>
      <c r="AA47" s="72">
        <v>7238</v>
      </c>
      <c r="AB47" s="76">
        <v>9184</v>
      </c>
      <c r="AC47" s="79">
        <v>6826</v>
      </c>
      <c r="AD47" s="72">
        <v>7305</v>
      </c>
      <c r="AE47" s="76">
        <v>9268</v>
      </c>
      <c r="AF47" s="79">
        <v>7819</v>
      </c>
      <c r="AG47" s="72">
        <v>8364</v>
      </c>
      <c r="AH47" s="76">
        <v>10615</v>
      </c>
      <c r="AI47" s="79">
        <v>9374</v>
      </c>
      <c r="AJ47" s="72">
        <v>10814</v>
      </c>
      <c r="AK47" s="76">
        <v>13418</v>
      </c>
      <c r="AL47" s="79">
        <v>11351</v>
      </c>
      <c r="AM47" s="72">
        <v>12146</v>
      </c>
      <c r="AN47" s="76">
        <v>15989</v>
      </c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52" x14ac:dyDescent="0.2">
      <c r="A48" s="18" t="s">
        <v>11</v>
      </c>
      <c r="B48" s="241"/>
      <c r="C48" s="70">
        <v>3500</v>
      </c>
      <c r="D48" s="79">
        <f t="shared" si="1"/>
        <v>6926</v>
      </c>
      <c r="E48" s="72">
        <f t="shared" si="2"/>
        <v>7411</v>
      </c>
      <c r="F48" s="76">
        <f t="shared" si="3"/>
        <v>9404</v>
      </c>
      <c r="G48" s="79">
        <f t="shared" si="4"/>
        <v>6988</v>
      </c>
      <c r="H48" s="72">
        <f t="shared" si="5"/>
        <v>7478</v>
      </c>
      <c r="I48" s="76">
        <f t="shared" si="6"/>
        <v>9488</v>
      </c>
      <c r="J48" s="79">
        <f t="shared" si="7"/>
        <v>8010</v>
      </c>
      <c r="K48" s="72">
        <f t="shared" si="8"/>
        <v>8569</v>
      </c>
      <c r="L48" s="76">
        <f t="shared" si="9"/>
        <v>10875</v>
      </c>
      <c r="M48" s="79">
        <f t="shared" si="10"/>
        <v>9602</v>
      </c>
      <c r="N48" s="72">
        <f t="shared" si="11"/>
        <v>11081</v>
      </c>
      <c r="O48" s="76">
        <f t="shared" si="12"/>
        <v>13750</v>
      </c>
      <c r="P48" s="79">
        <f t="shared" si="13"/>
        <v>11651</v>
      </c>
      <c r="Q48" s="72">
        <f t="shared" si="14"/>
        <v>12467</v>
      </c>
      <c r="R48" s="76">
        <f t="shared" si="15"/>
        <v>16412</v>
      </c>
      <c r="S48" s="1"/>
      <c r="T48" s="1"/>
      <c r="U48" s="1"/>
      <c r="V48" s="1"/>
      <c r="W48" s="1"/>
      <c r="X48" s="241"/>
      <c r="Y48" s="70">
        <v>3500</v>
      </c>
      <c r="Z48" s="79">
        <v>6926</v>
      </c>
      <c r="AA48" s="72">
        <v>7411</v>
      </c>
      <c r="AB48" s="76">
        <v>9404</v>
      </c>
      <c r="AC48" s="79">
        <v>6988</v>
      </c>
      <c r="AD48" s="72">
        <v>7478</v>
      </c>
      <c r="AE48" s="76">
        <v>9488</v>
      </c>
      <c r="AF48" s="79">
        <v>8010</v>
      </c>
      <c r="AG48" s="72">
        <v>8569</v>
      </c>
      <c r="AH48" s="76">
        <v>10875</v>
      </c>
      <c r="AI48" s="79">
        <v>9602</v>
      </c>
      <c r="AJ48" s="72">
        <v>11081</v>
      </c>
      <c r="AK48" s="76">
        <v>13750</v>
      </c>
      <c r="AL48" s="79">
        <v>11651</v>
      </c>
      <c r="AM48" s="72">
        <v>12467</v>
      </c>
      <c r="AN48" s="76">
        <v>16412</v>
      </c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x14ac:dyDescent="0.2">
      <c r="A49" s="18" t="s">
        <v>11</v>
      </c>
      <c r="B49" s="241"/>
      <c r="C49" s="70">
        <v>3600</v>
      </c>
      <c r="D49" s="79">
        <f t="shared" si="1"/>
        <v>7087</v>
      </c>
      <c r="E49" s="72">
        <f t="shared" si="2"/>
        <v>7584</v>
      </c>
      <c r="F49" s="76">
        <f t="shared" si="3"/>
        <v>9623</v>
      </c>
      <c r="G49" s="79">
        <f t="shared" si="4"/>
        <v>7150</v>
      </c>
      <c r="H49" s="72">
        <f t="shared" si="5"/>
        <v>7651</v>
      </c>
      <c r="I49" s="76">
        <f t="shared" si="6"/>
        <v>9708</v>
      </c>
      <c r="J49" s="79">
        <f t="shared" si="7"/>
        <v>8201</v>
      </c>
      <c r="K49" s="72">
        <f t="shared" si="8"/>
        <v>8774</v>
      </c>
      <c r="L49" s="76">
        <f t="shared" si="9"/>
        <v>11135</v>
      </c>
      <c r="M49" s="79">
        <f t="shared" si="10"/>
        <v>9831</v>
      </c>
      <c r="N49" s="72">
        <f t="shared" si="11"/>
        <v>11349</v>
      </c>
      <c r="O49" s="76">
        <f t="shared" si="12"/>
        <v>14082</v>
      </c>
      <c r="P49" s="79">
        <f t="shared" si="13"/>
        <v>11951</v>
      </c>
      <c r="Q49" s="72">
        <f t="shared" si="14"/>
        <v>12788</v>
      </c>
      <c r="R49" s="76">
        <f t="shared" si="15"/>
        <v>16834</v>
      </c>
      <c r="S49" s="1"/>
      <c r="T49" s="1"/>
      <c r="U49" s="1"/>
      <c r="V49" s="1"/>
      <c r="W49" s="1"/>
      <c r="X49" s="241"/>
      <c r="Y49" s="70">
        <v>3600</v>
      </c>
      <c r="Z49" s="79">
        <v>7087</v>
      </c>
      <c r="AA49" s="72">
        <v>7584</v>
      </c>
      <c r="AB49" s="76">
        <v>9623</v>
      </c>
      <c r="AC49" s="79">
        <v>7150</v>
      </c>
      <c r="AD49" s="72">
        <v>7651</v>
      </c>
      <c r="AE49" s="76">
        <v>9708</v>
      </c>
      <c r="AF49" s="79">
        <v>8201</v>
      </c>
      <c r="AG49" s="72">
        <v>8774</v>
      </c>
      <c r="AH49" s="76">
        <v>11135</v>
      </c>
      <c r="AI49" s="79">
        <v>9831</v>
      </c>
      <c r="AJ49" s="72">
        <v>11349</v>
      </c>
      <c r="AK49" s="76">
        <v>14082</v>
      </c>
      <c r="AL49" s="79">
        <v>11951</v>
      </c>
      <c r="AM49" s="72">
        <v>12788</v>
      </c>
      <c r="AN49" s="76">
        <v>16834</v>
      </c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x14ac:dyDescent="0.2">
      <c r="A50" s="18" t="s">
        <v>11</v>
      </c>
      <c r="B50" s="241"/>
      <c r="C50" s="70">
        <v>3700</v>
      </c>
      <c r="D50" s="79">
        <f t="shared" si="1"/>
        <v>7249</v>
      </c>
      <c r="E50" s="72">
        <f t="shared" si="2"/>
        <v>7757</v>
      </c>
      <c r="F50" s="76">
        <f t="shared" si="3"/>
        <v>9843</v>
      </c>
      <c r="G50" s="79">
        <f t="shared" si="4"/>
        <v>7312</v>
      </c>
      <c r="H50" s="72">
        <f t="shared" si="5"/>
        <v>7825</v>
      </c>
      <c r="I50" s="76">
        <f t="shared" si="6"/>
        <v>9928</v>
      </c>
      <c r="J50" s="79">
        <f t="shared" si="7"/>
        <v>8393</v>
      </c>
      <c r="K50" s="72">
        <f t="shared" si="8"/>
        <v>8978</v>
      </c>
      <c r="L50" s="76">
        <f t="shared" si="9"/>
        <v>11395</v>
      </c>
      <c r="M50" s="79">
        <f t="shared" si="10"/>
        <v>10059</v>
      </c>
      <c r="N50" s="72">
        <f t="shared" si="11"/>
        <v>11616</v>
      </c>
      <c r="O50" s="76">
        <f t="shared" si="12"/>
        <v>14413</v>
      </c>
      <c r="P50" s="79">
        <f t="shared" si="13"/>
        <v>12250</v>
      </c>
      <c r="Q50" s="72">
        <f t="shared" si="14"/>
        <v>13109</v>
      </c>
      <c r="R50" s="76">
        <f t="shared" si="15"/>
        <v>17256</v>
      </c>
      <c r="S50" s="1"/>
      <c r="T50" s="1"/>
      <c r="U50" s="1"/>
      <c r="V50" s="1"/>
      <c r="W50" s="1"/>
      <c r="X50" s="241"/>
      <c r="Y50" s="70">
        <v>3700</v>
      </c>
      <c r="Z50" s="79">
        <v>7249</v>
      </c>
      <c r="AA50" s="72">
        <v>7757</v>
      </c>
      <c r="AB50" s="76">
        <v>9843</v>
      </c>
      <c r="AC50" s="79">
        <v>7312</v>
      </c>
      <c r="AD50" s="72">
        <v>7825</v>
      </c>
      <c r="AE50" s="76">
        <v>9928</v>
      </c>
      <c r="AF50" s="79">
        <v>8393</v>
      </c>
      <c r="AG50" s="72">
        <v>8978</v>
      </c>
      <c r="AH50" s="76">
        <v>11395</v>
      </c>
      <c r="AI50" s="79">
        <v>10059</v>
      </c>
      <c r="AJ50" s="72">
        <v>11616</v>
      </c>
      <c r="AK50" s="76">
        <v>14413</v>
      </c>
      <c r="AL50" s="79">
        <v>12250</v>
      </c>
      <c r="AM50" s="72">
        <v>13109</v>
      </c>
      <c r="AN50" s="76">
        <v>17256</v>
      </c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x14ac:dyDescent="0.2">
      <c r="A51" s="18" t="s">
        <v>11</v>
      </c>
      <c r="B51" s="241"/>
      <c r="C51" s="70">
        <v>3750</v>
      </c>
      <c r="D51" s="79">
        <f t="shared" si="1"/>
        <v>7330</v>
      </c>
      <c r="E51" s="72">
        <f t="shared" si="2"/>
        <v>7844</v>
      </c>
      <c r="F51" s="76">
        <f t="shared" si="3"/>
        <v>9953</v>
      </c>
      <c r="G51" s="79">
        <f t="shared" si="4"/>
        <v>7393</v>
      </c>
      <c r="H51" s="72">
        <f t="shared" si="5"/>
        <v>7912</v>
      </c>
      <c r="I51" s="76">
        <f t="shared" si="6"/>
        <v>10038</v>
      </c>
      <c r="J51" s="79">
        <f t="shared" si="7"/>
        <v>8489</v>
      </c>
      <c r="K51" s="72">
        <f t="shared" si="8"/>
        <v>9081</v>
      </c>
      <c r="L51" s="76">
        <f t="shared" si="9"/>
        <v>11525</v>
      </c>
      <c r="M51" s="79">
        <f t="shared" si="10"/>
        <v>10173</v>
      </c>
      <c r="N51" s="72">
        <f t="shared" si="11"/>
        <v>11749</v>
      </c>
      <c r="O51" s="76">
        <f t="shared" si="12"/>
        <v>14579</v>
      </c>
      <c r="P51" s="79">
        <f t="shared" si="13"/>
        <v>12400</v>
      </c>
      <c r="Q51" s="72">
        <f t="shared" si="14"/>
        <v>13269</v>
      </c>
      <c r="R51" s="76">
        <f t="shared" si="15"/>
        <v>17467</v>
      </c>
      <c r="S51" s="1"/>
      <c r="T51" s="1"/>
      <c r="U51" s="1"/>
      <c r="V51" s="1"/>
      <c r="W51" s="1"/>
      <c r="X51" s="241"/>
      <c r="Y51" s="70">
        <v>3750</v>
      </c>
      <c r="Z51" s="79">
        <v>7330</v>
      </c>
      <c r="AA51" s="72">
        <v>7844</v>
      </c>
      <c r="AB51" s="76">
        <v>9953</v>
      </c>
      <c r="AC51" s="79">
        <v>7393</v>
      </c>
      <c r="AD51" s="72">
        <v>7912</v>
      </c>
      <c r="AE51" s="76">
        <v>10038</v>
      </c>
      <c r="AF51" s="79">
        <v>8489</v>
      </c>
      <c r="AG51" s="72">
        <v>9081</v>
      </c>
      <c r="AH51" s="76">
        <v>11525</v>
      </c>
      <c r="AI51" s="79">
        <v>10173</v>
      </c>
      <c r="AJ51" s="72">
        <v>11749</v>
      </c>
      <c r="AK51" s="76">
        <v>14579</v>
      </c>
      <c r="AL51" s="79">
        <v>12400</v>
      </c>
      <c r="AM51" s="72">
        <v>13269</v>
      </c>
      <c r="AN51" s="76">
        <v>17467</v>
      </c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x14ac:dyDescent="0.2">
      <c r="A52" s="18" t="s">
        <v>11</v>
      </c>
      <c r="B52" s="241"/>
      <c r="C52" s="70">
        <v>3800</v>
      </c>
      <c r="D52" s="79">
        <f t="shared" si="1"/>
        <v>7411</v>
      </c>
      <c r="E52" s="72">
        <f t="shared" si="2"/>
        <v>7930</v>
      </c>
      <c r="F52" s="76">
        <f t="shared" si="3"/>
        <v>10062</v>
      </c>
      <c r="G52" s="79">
        <f t="shared" si="4"/>
        <v>7474</v>
      </c>
      <c r="H52" s="72">
        <f t="shared" si="5"/>
        <v>7998</v>
      </c>
      <c r="I52" s="76">
        <f t="shared" si="6"/>
        <v>10148</v>
      </c>
      <c r="J52" s="79">
        <f t="shared" si="7"/>
        <v>8584</v>
      </c>
      <c r="K52" s="72">
        <f t="shared" si="8"/>
        <v>9183</v>
      </c>
      <c r="L52" s="76">
        <f t="shared" si="9"/>
        <v>11654</v>
      </c>
      <c r="M52" s="79">
        <f t="shared" si="10"/>
        <v>10287</v>
      </c>
      <c r="N52" s="72">
        <f t="shared" si="11"/>
        <v>11883</v>
      </c>
      <c r="O52" s="76">
        <f t="shared" si="12"/>
        <v>14745</v>
      </c>
      <c r="P52" s="79">
        <f t="shared" si="13"/>
        <v>12550</v>
      </c>
      <c r="Q52" s="72">
        <f t="shared" si="14"/>
        <v>13429</v>
      </c>
      <c r="R52" s="76">
        <f t="shared" si="15"/>
        <v>17678</v>
      </c>
      <c r="S52" s="1"/>
      <c r="T52" s="1"/>
      <c r="U52" s="1"/>
      <c r="V52" s="1"/>
      <c r="W52" s="1"/>
      <c r="X52" s="241"/>
      <c r="Y52" s="70">
        <v>3800</v>
      </c>
      <c r="Z52" s="79">
        <v>7411</v>
      </c>
      <c r="AA52" s="72">
        <v>7930</v>
      </c>
      <c r="AB52" s="76">
        <v>10062</v>
      </c>
      <c r="AC52" s="79">
        <v>7474</v>
      </c>
      <c r="AD52" s="72">
        <v>7998</v>
      </c>
      <c r="AE52" s="76">
        <v>10148</v>
      </c>
      <c r="AF52" s="79">
        <v>8584</v>
      </c>
      <c r="AG52" s="72">
        <v>9183</v>
      </c>
      <c r="AH52" s="76">
        <v>11654</v>
      </c>
      <c r="AI52" s="79">
        <v>10287</v>
      </c>
      <c r="AJ52" s="72">
        <v>11883</v>
      </c>
      <c r="AK52" s="76">
        <v>14745</v>
      </c>
      <c r="AL52" s="79">
        <v>12550</v>
      </c>
      <c r="AM52" s="72">
        <v>13429</v>
      </c>
      <c r="AN52" s="76">
        <v>17678</v>
      </c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x14ac:dyDescent="0.2">
      <c r="A53" s="18" t="s">
        <v>11</v>
      </c>
      <c r="B53" s="241"/>
      <c r="C53" s="70">
        <v>3900</v>
      </c>
      <c r="D53" s="79">
        <f t="shared" si="1"/>
        <v>7572</v>
      </c>
      <c r="E53" s="72">
        <f t="shared" si="2"/>
        <v>8103</v>
      </c>
      <c r="F53" s="76">
        <f t="shared" si="3"/>
        <v>10282</v>
      </c>
      <c r="G53" s="79">
        <f t="shared" si="4"/>
        <v>7636</v>
      </c>
      <c r="H53" s="72">
        <f t="shared" si="5"/>
        <v>8172</v>
      </c>
      <c r="I53" s="76">
        <f t="shared" si="6"/>
        <v>10368</v>
      </c>
      <c r="J53" s="79">
        <f t="shared" si="7"/>
        <v>8776</v>
      </c>
      <c r="K53" s="72">
        <f t="shared" si="8"/>
        <v>9388</v>
      </c>
      <c r="L53" s="76">
        <f t="shared" si="9"/>
        <v>11914</v>
      </c>
      <c r="M53" s="79">
        <f t="shared" si="10"/>
        <v>10515</v>
      </c>
      <c r="N53" s="72">
        <f t="shared" si="11"/>
        <v>12150</v>
      </c>
      <c r="O53" s="76">
        <f t="shared" si="12"/>
        <v>15076</v>
      </c>
      <c r="P53" s="79">
        <f t="shared" si="13"/>
        <v>12850</v>
      </c>
      <c r="Q53" s="72">
        <f t="shared" si="14"/>
        <v>13750</v>
      </c>
      <c r="R53" s="76">
        <f t="shared" si="15"/>
        <v>18101</v>
      </c>
      <c r="S53" s="1"/>
      <c r="T53" s="1"/>
      <c r="U53" s="1"/>
      <c r="V53" s="1"/>
      <c r="W53" s="1"/>
      <c r="X53" s="241"/>
      <c r="Y53" s="70">
        <v>3900</v>
      </c>
      <c r="Z53" s="79">
        <v>7572</v>
      </c>
      <c r="AA53" s="72">
        <v>8103</v>
      </c>
      <c r="AB53" s="76">
        <v>10282</v>
      </c>
      <c r="AC53" s="79">
        <v>7636</v>
      </c>
      <c r="AD53" s="72">
        <v>8172</v>
      </c>
      <c r="AE53" s="76">
        <v>10368</v>
      </c>
      <c r="AF53" s="79">
        <v>8776</v>
      </c>
      <c r="AG53" s="72">
        <v>9388</v>
      </c>
      <c r="AH53" s="76">
        <v>11914</v>
      </c>
      <c r="AI53" s="79">
        <v>10515</v>
      </c>
      <c r="AJ53" s="72">
        <v>12150</v>
      </c>
      <c r="AK53" s="76">
        <v>15076</v>
      </c>
      <c r="AL53" s="79">
        <v>12850</v>
      </c>
      <c r="AM53" s="72">
        <v>13750</v>
      </c>
      <c r="AN53" s="76">
        <v>18101</v>
      </c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x14ac:dyDescent="0.2">
      <c r="A54" s="18" t="s">
        <v>11</v>
      </c>
      <c r="B54" s="241"/>
      <c r="C54" s="70">
        <v>4000</v>
      </c>
      <c r="D54" s="79">
        <f t="shared" si="1"/>
        <v>7734</v>
      </c>
      <c r="E54" s="72">
        <f t="shared" si="2"/>
        <v>8277</v>
      </c>
      <c r="F54" s="76">
        <f t="shared" si="3"/>
        <v>10502</v>
      </c>
      <c r="G54" s="79">
        <f t="shared" si="4"/>
        <v>7799</v>
      </c>
      <c r="H54" s="72">
        <f t="shared" si="5"/>
        <v>8345</v>
      </c>
      <c r="I54" s="76">
        <f t="shared" si="6"/>
        <v>10588</v>
      </c>
      <c r="J54" s="79">
        <f t="shared" si="7"/>
        <v>8967</v>
      </c>
      <c r="K54" s="72">
        <f t="shared" si="8"/>
        <v>9593</v>
      </c>
      <c r="L54" s="76">
        <f t="shared" si="9"/>
        <v>12174</v>
      </c>
      <c r="M54" s="79">
        <f t="shared" si="10"/>
        <v>10744</v>
      </c>
      <c r="N54" s="72">
        <f t="shared" si="11"/>
        <v>12418</v>
      </c>
      <c r="O54" s="76">
        <f t="shared" si="12"/>
        <v>15408</v>
      </c>
      <c r="P54" s="79">
        <f t="shared" si="13"/>
        <v>13150</v>
      </c>
      <c r="Q54" s="72">
        <f t="shared" si="14"/>
        <v>14071</v>
      </c>
      <c r="R54" s="76">
        <f t="shared" si="15"/>
        <v>18523</v>
      </c>
      <c r="S54" s="1"/>
      <c r="T54" s="1"/>
      <c r="U54" s="1"/>
      <c r="V54" s="1"/>
      <c r="W54" s="1"/>
      <c r="X54" s="241"/>
      <c r="Y54" s="70">
        <v>4000</v>
      </c>
      <c r="Z54" s="79">
        <v>7734</v>
      </c>
      <c r="AA54" s="72">
        <v>8277</v>
      </c>
      <c r="AB54" s="76">
        <v>10502</v>
      </c>
      <c r="AC54" s="79">
        <v>7799</v>
      </c>
      <c r="AD54" s="72">
        <v>8345</v>
      </c>
      <c r="AE54" s="76">
        <v>10588</v>
      </c>
      <c r="AF54" s="79">
        <v>8967</v>
      </c>
      <c r="AG54" s="72">
        <v>9593</v>
      </c>
      <c r="AH54" s="76">
        <v>12174</v>
      </c>
      <c r="AI54" s="79">
        <v>10744</v>
      </c>
      <c r="AJ54" s="72">
        <v>12418</v>
      </c>
      <c r="AK54" s="76">
        <v>15408</v>
      </c>
      <c r="AL54" s="79">
        <v>13150</v>
      </c>
      <c r="AM54" s="72">
        <v>14071</v>
      </c>
      <c r="AN54" s="76">
        <v>18523</v>
      </c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x14ac:dyDescent="0.2">
      <c r="A55" s="18" t="s">
        <v>11</v>
      </c>
      <c r="B55" s="241"/>
      <c r="C55" s="70">
        <v>4100</v>
      </c>
      <c r="D55" s="79">
        <f t="shared" si="1"/>
        <v>7896</v>
      </c>
      <c r="E55" s="72">
        <f t="shared" si="2"/>
        <v>8450</v>
      </c>
      <c r="F55" s="76">
        <f t="shared" si="3"/>
        <v>10721</v>
      </c>
      <c r="G55" s="79">
        <f t="shared" si="4"/>
        <v>7961</v>
      </c>
      <c r="H55" s="72">
        <f t="shared" si="5"/>
        <v>8518</v>
      </c>
      <c r="I55" s="76">
        <f t="shared" si="6"/>
        <v>10808</v>
      </c>
      <c r="J55" s="79">
        <f t="shared" si="7"/>
        <v>9158</v>
      </c>
      <c r="K55" s="72">
        <f t="shared" si="8"/>
        <v>9797</v>
      </c>
      <c r="L55" s="76">
        <f t="shared" si="9"/>
        <v>12434</v>
      </c>
      <c r="M55" s="79">
        <f t="shared" si="10"/>
        <v>10972</v>
      </c>
      <c r="N55" s="72">
        <f t="shared" si="11"/>
        <v>12685</v>
      </c>
      <c r="O55" s="76">
        <f t="shared" si="12"/>
        <v>15740</v>
      </c>
      <c r="P55" s="79">
        <f t="shared" si="13"/>
        <v>13449</v>
      </c>
      <c r="Q55" s="72">
        <f t="shared" si="14"/>
        <v>14392</v>
      </c>
      <c r="R55" s="76">
        <f t="shared" si="15"/>
        <v>18945</v>
      </c>
      <c r="S55" s="1"/>
      <c r="T55" s="1"/>
      <c r="U55" s="1"/>
      <c r="V55" s="1"/>
      <c r="W55" s="1"/>
      <c r="X55" s="241"/>
      <c r="Y55" s="70">
        <v>4100</v>
      </c>
      <c r="Z55" s="79">
        <v>7896</v>
      </c>
      <c r="AA55" s="72">
        <v>8450</v>
      </c>
      <c r="AB55" s="76">
        <v>10721</v>
      </c>
      <c r="AC55" s="79">
        <v>7961</v>
      </c>
      <c r="AD55" s="72">
        <v>8518</v>
      </c>
      <c r="AE55" s="76">
        <v>10808</v>
      </c>
      <c r="AF55" s="79">
        <v>9158</v>
      </c>
      <c r="AG55" s="72">
        <v>9797</v>
      </c>
      <c r="AH55" s="76">
        <v>12434</v>
      </c>
      <c r="AI55" s="79">
        <v>10972</v>
      </c>
      <c r="AJ55" s="72">
        <v>12685</v>
      </c>
      <c r="AK55" s="76">
        <v>15740</v>
      </c>
      <c r="AL55" s="79">
        <v>13449</v>
      </c>
      <c r="AM55" s="72">
        <v>14392</v>
      </c>
      <c r="AN55" s="76">
        <v>18945</v>
      </c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 x14ac:dyDescent="0.2">
      <c r="A56" s="18" t="s">
        <v>11</v>
      </c>
      <c r="B56" s="241"/>
      <c r="C56" s="70">
        <v>4200</v>
      </c>
      <c r="D56" s="79">
        <f t="shared" si="1"/>
        <v>8057</v>
      </c>
      <c r="E56" s="72">
        <f t="shared" si="2"/>
        <v>8623</v>
      </c>
      <c r="F56" s="76">
        <f t="shared" si="3"/>
        <v>10941</v>
      </c>
      <c r="G56" s="79">
        <f t="shared" si="4"/>
        <v>8123</v>
      </c>
      <c r="H56" s="72">
        <f t="shared" si="5"/>
        <v>8692</v>
      </c>
      <c r="I56" s="76">
        <f t="shared" si="6"/>
        <v>11028</v>
      </c>
      <c r="J56" s="79">
        <f t="shared" si="7"/>
        <v>9350</v>
      </c>
      <c r="K56" s="72">
        <f t="shared" si="8"/>
        <v>10002</v>
      </c>
      <c r="L56" s="76">
        <f t="shared" si="9"/>
        <v>12694</v>
      </c>
      <c r="M56" s="79">
        <f t="shared" si="10"/>
        <v>11200</v>
      </c>
      <c r="N56" s="72">
        <f t="shared" si="11"/>
        <v>12952</v>
      </c>
      <c r="O56" s="76">
        <f t="shared" si="12"/>
        <v>16071</v>
      </c>
      <c r="P56" s="79">
        <f t="shared" si="13"/>
        <v>13749</v>
      </c>
      <c r="Q56" s="72">
        <f t="shared" si="14"/>
        <v>14713</v>
      </c>
      <c r="R56" s="76">
        <f t="shared" si="15"/>
        <v>19368</v>
      </c>
      <c r="S56" s="1"/>
      <c r="T56" s="1"/>
      <c r="U56" s="1"/>
      <c r="V56" s="1"/>
      <c r="W56" s="1"/>
      <c r="X56" s="241"/>
      <c r="Y56" s="70">
        <v>4200</v>
      </c>
      <c r="Z56" s="79">
        <v>8057</v>
      </c>
      <c r="AA56" s="72">
        <v>8623</v>
      </c>
      <c r="AB56" s="76">
        <v>10941</v>
      </c>
      <c r="AC56" s="79">
        <v>8123</v>
      </c>
      <c r="AD56" s="72">
        <v>8692</v>
      </c>
      <c r="AE56" s="76">
        <v>11028</v>
      </c>
      <c r="AF56" s="79">
        <v>9350</v>
      </c>
      <c r="AG56" s="72">
        <v>10002</v>
      </c>
      <c r="AH56" s="76">
        <v>12694</v>
      </c>
      <c r="AI56" s="79">
        <v>11200</v>
      </c>
      <c r="AJ56" s="72">
        <v>12952</v>
      </c>
      <c r="AK56" s="76">
        <v>16071</v>
      </c>
      <c r="AL56" s="79">
        <v>13749</v>
      </c>
      <c r="AM56" s="72">
        <v>14713</v>
      </c>
      <c r="AN56" s="76">
        <v>19368</v>
      </c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x14ac:dyDescent="0.2">
      <c r="A57" s="18" t="s">
        <v>11</v>
      </c>
      <c r="B57" s="241"/>
      <c r="C57" s="70">
        <v>4250</v>
      </c>
      <c r="D57" s="79">
        <f t="shared" si="1"/>
        <v>8138</v>
      </c>
      <c r="E57" s="72">
        <f t="shared" si="2"/>
        <v>8709</v>
      </c>
      <c r="F57" s="76">
        <f t="shared" si="3"/>
        <v>11050</v>
      </c>
      <c r="G57" s="79">
        <f t="shared" si="4"/>
        <v>8204</v>
      </c>
      <c r="H57" s="72">
        <f t="shared" si="5"/>
        <v>8779</v>
      </c>
      <c r="I57" s="76">
        <f t="shared" si="6"/>
        <v>11138</v>
      </c>
      <c r="J57" s="79">
        <f t="shared" si="7"/>
        <v>9446</v>
      </c>
      <c r="K57" s="72">
        <f t="shared" si="8"/>
        <v>10104</v>
      </c>
      <c r="L57" s="76">
        <f t="shared" si="9"/>
        <v>12824</v>
      </c>
      <c r="M57" s="79">
        <f t="shared" si="10"/>
        <v>11314</v>
      </c>
      <c r="N57" s="72">
        <f t="shared" si="11"/>
        <v>13086</v>
      </c>
      <c r="O57" s="76">
        <f t="shared" si="12"/>
        <v>16237</v>
      </c>
      <c r="P57" s="79">
        <f t="shared" si="13"/>
        <v>13899</v>
      </c>
      <c r="Q57" s="72">
        <f t="shared" si="14"/>
        <v>14873</v>
      </c>
      <c r="R57" s="76">
        <f t="shared" si="15"/>
        <v>19579</v>
      </c>
      <c r="S57" s="1"/>
      <c r="T57" s="1"/>
      <c r="U57" s="1"/>
      <c r="V57" s="1"/>
      <c r="W57" s="1"/>
      <c r="X57" s="241"/>
      <c r="Y57" s="70">
        <v>4250</v>
      </c>
      <c r="Z57" s="79">
        <v>8138</v>
      </c>
      <c r="AA57" s="72">
        <v>8709</v>
      </c>
      <c r="AB57" s="76">
        <v>11050</v>
      </c>
      <c r="AC57" s="79">
        <v>8204</v>
      </c>
      <c r="AD57" s="72">
        <v>8779</v>
      </c>
      <c r="AE57" s="76">
        <v>11138</v>
      </c>
      <c r="AF57" s="79">
        <v>9446</v>
      </c>
      <c r="AG57" s="72">
        <v>10104</v>
      </c>
      <c r="AH57" s="76">
        <v>12824</v>
      </c>
      <c r="AI57" s="79">
        <v>11314</v>
      </c>
      <c r="AJ57" s="72">
        <v>13086</v>
      </c>
      <c r="AK57" s="76">
        <v>16237</v>
      </c>
      <c r="AL57" s="79">
        <v>13899</v>
      </c>
      <c r="AM57" s="72">
        <v>14873</v>
      </c>
      <c r="AN57" s="76">
        <v>19579</v>
      </c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x14ac:dyDescent="0.2">
      <c r="A58" s="18" t="s">
        <v>11</v>
      </c>
      <c r="B58" s="241"/>
      <c r="C58" s="70">
        <v>4300</v>
      </c>
      <c r="D58" s="79">
        <f t="shared" si="1"/>
        <v>8219</v>
      </c>
      <c r="E58" s="72">
        <f t="shared" si="2"/>
        <v>8796</v>
      </c>
      <c r="F58" s="76">
        <f t="shared" si="3"/>
        <v>11160</v>
      </c>
      <c r="G58" s="79">
        <f t="shared" si="4"/>
        <v>8285</v>
      </c>
      <c r="H58" s="72">
        <f t="shared" si="5"/>
        <v>8865</v>
      </c>
      <c r="I58" s="76">
        <f t="shared" si="6"/>
        <v>11248</v>
      </c>
      <c r="J58" s="79">
        <f t="shared" si="7"/>
        <v>9541</v>
      </c>
      <c r="K58" s="72">
        <f t="shared" si="8"/>
        <v>10207</v>
      </c>
      <c r="L58" s="76">
        <f t="shared" si="9"/>
        <v>12953</v>
      </c>
      <c r="M58" s="79">
        <f t="shared" si="10"/>
        <v>11428</v>
      </c>
      <c r="N58" s="72">
        <f t="shared" si="11"/>
        <v>13219</v>
      </c>
      <c r="O58" s="76">
        <f t="shared" si="12"/>
        <v>16403</v>
      </c>
      <c r="P58" s="79">
        <f t="shared" si="13"/>
        <v>14049</v>
      </c>
      <c r="Q58" s="72">
        <f t="shared" si="14"/>
        <v>15033</v>
      </c>
      <c r="R58" s="76">
        <f t="shared" si="15"/>
        <v>19790</v>
      </c>
      <c r="S58" s="1"/>
      <c r="T58" s="1"/>
      <c r="U58" s="1"/>
      <c r="V58" s="1"/>
      <c r="W58" s="1"/>
      <c r="X58" s="241"/>
      <c r="Y58" s="70">
        <v>4300</v>
      </c>
      <c r="Z58" s="79">
        <v>8219</v>
      </c>
      <c r="AA58" s="72">
        <v>8796</v>
      </c>
      <c r="AB58" s="76">
        <v>11160</v>
      </c>
      <c r="AC58" s="79">
        <v>8285</v>
      </c>
      <c r="AD58" s="72">
        <v>8865</v>
      </c>
      <c r="AE58" s="76">
        <v>11248</v>
      </c>
      <c r="AF58" s="79">
        <v>9541</v>
      </c>
      <c r="AG58" s="72">
        <v>10207</v>
      </c>
      <c r="AH58" s="76">
        <v>12953</v>
      </c>
      <c r="AI58" s="79">
        <v>11428</v>
      </c>
      <c r="AJ58" s="72">
        <v>13219</v>
      </c>
      <c r="AK58" s="76">
        <v>16403</v>
      </c>
      <c r="AL58" s="79">
        <v>14049</v>
      </c>
      <c r="AM58" s="72">
        <v>15033</v>
      </c>
      <c r="AN58" s="76">
        <v>19790</v>
      </c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52" x14ac:dyDescent="0.2">
      <c r="A59" s="18" t="s">
        <v>11</v>
      </c>
      <c r="B59" s="241"/>
      <c r="C59" s="70">
        <v>4400</v>
      </c>
      <c r="D59" s="79">
        <f t="shared" si="1"/>
        <v>8381</v>
      </c>
      <c r="E59" s="72">
        <f t="shared" si="2"/>
        <v>8969</v>
      </c>
      <c r="F59" s="76">
        <f t="shared" si="3"/>
        <v>11380</v>
      </c>
      <c r="G59" s="79">
        <f t="shared" si="4"/>
        <v>8447</v>
      </c>
      <c r="H59" s="72">
        <f t="shared" si="5"/>
        <v>9039</v>
      </c>
      <c r="I59" s="76">
        <f t="shared" si="6"/>
        <v>11468</v>
      </c>
      <c r="J59" s="79">
        <f t="shared" si="7"/>
        <v>9733</v>
      </c>
      <c r="K59" s="72">
        <f t="shared" si="8"/>
        <v>10412</v>
      </c>
      <c r="L59" s="76">
        <f t="shared" si="9"/>
        <v>13213</v>
      </c>
      <c r="M59" s="79">
        <f t="shared" si="10"/>
        <v>11657</v>
      </c>
      <c r="N59" s="72">
        <f t="shared" si="11"/>
        <v>13487</v>
      </c>
      <c r="O59" s="76">
        <f t="shared" si="12"/>
        <v>16734</v>
      </c>
      <c r="P59" s="79">
        <f t="shared" si="13"/>
        <v>14349</v>
      </c>
      <c r="Q59" s="72">
        <f t="shared" si="14"/>
        <v>15354</v>
      </c>
      <c r="R59" s="76">
        <f t="shared" si="15"/>
        <v>20212</v>
      </c>
      <c r="S59" s="1"/>
      <c r="T59" s="1"/>
      <c r="U59" s="1"/>
      <c r="V59" s="1"/>
      <c r="W59" s="1"/>
      <c r="X59" s="241"/>
      <c r="Y59" s="70">
        <v>4400</v>
      </c>
      <c r="Z59" s="79">
        <v>8381</v>
      </c>
      <c r="AA59" s="72">
        <v>8969</v>
      </c>
      <c r="AB59" s="76">
        <v>11380</v>
      </c>
      <c r="AC59" s="79">
        <v>8447</v>
      </c>
      <c r="AD59" s="72">
        <v>9039</v>
      </c>
      <c r="AE59" s="76">
        <v>11468</v>
      </c>
      <c r="AF59" s="79">
        <v>9733</v>
      </c>
      <c r="AG59" s="72">
        <v>10412</v>
      </c>
      <c r="AH59" s="76">
        <v>13213</v>
      </c>
      <c r="AI59" s="79">
        <v>11657</v>
      </c>
      <c r="AJ59" s="72">
        <v>13487</v>
      </c>
      <c r="AK59" s="76">
        <v>16734</v>
      </c>
      <c r="AL59" s="79">
        <v>14349</v>
      </c>
      <c r="AM59" s="72">
        <v>15354</v>
      </c>
      <c r="AN59" s="76">
        <v>20212</v>
      </c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</row>
    <row r="60" spans="1:52" x14ac:dyDescent="0.2">
      <c r="A60" s="18" t="s">
        <v>11</v>
      </c>
      <c r="B60" s="241"/>
      <c r="C60" s="70">
        <v>4500</v>
      </c>
      <c r="D60" s="79">
        <f t="shared" si="1"/>
        <v>8543</v>
      </c>
      <c r="E60" s="72">
        <f t="shared" si="2"/>
        <v>9142</v>
      </c>
      <c r="F60" s="76">
        <f t="shared" si="3"/>
        <v>11599</v>
      </c>
      <c r="G60" s="79">
        <f t="shared" si="4"/>
        <v>8609</v>
      </c>
      <c r="H60" s="72">
        <f t="shared" si="5"/>
        <v>9212</v>
      </c>
      <c r="I60" s="76">
        <f t="shared" si="6"/>
        <v>11688</v>
      </c>
      <c r="J60" s="79">
        <f t="shared" si="7"/>
        <v>9924</v>
      </c>
      <c r="K60" s="72">
        <f t="shared" si="8"/>
        <v>10616</v>
      </c>
      <c r="L60" s="76">
        <f t="shared" si="9"/>
        <v>13473</v>
      </c>
      <c r="M60" s="79">
        <f t="shared" si="10"/>
        <v>11885</v>
      </c>
      <c r="N60" s="72">
        <f t="shared" si="11"/>
        <v>13754</v>
      </c>
      <c r="O60" s="76">
        <f t="shared" si="12"/>
        <v>17066</v>
      </c>
      <c r="P60" s="79">
        <f t="shared" si="13"/>
        <v>14648</v>
      </c>
      <c r="Q60" s="72">
        <f t="shared" si="14"/>
        <v>15675</v>
      </c>
      <c r="R60" s="76">
        <f t="shared" si="15"/>
        <v>20635</v>
      </c>
      <c r="S60" s="1"/>
      <c r="T60" s="1"/>
      <c r="U60" s="1"/>
      <c r="V60" s="1"/>
      <c r="W60" s="1"/>
      <c r="X60" s="241"/>
      <c r="Y60" s="70">
        <v>4500</v>
      </c>
      <c r="Z60" s="79">
        <v>8543</v>
      </c>
      <c r="AA60" s="72">
        <v>9142</v>
      </c>
      <c r="AB60" s="76">
        <v>11599</v>
      </c>
      <c r="AC60" s="79">
        <v>8609</v>
      </c>
      <c r="AD60" s="72">
        <v>9212</v>
      </c>
      <c r="AE60" s="76">
        <v>11688</v>
      </c>
      <c r="AF60" s="79">
        <v>9924</v>
      </c>
      <c r="AG60" s="72">
        <v>10616</v>
      </c>
      <c r="AH60" s="76">
        <v>13473</v>
      </c>
      <c r="AI60" s="79">
        <v>11885</v>
      </c>
      <c r="AJ60" s="72">
        <v>13754</v>
      </c>
      <c r="AK60" s="76">
        <v>17066</v>
      </c>
      <c r="AL60" s="79">
        <v>14648</v>
      </c>
      <c r="AM60" s="72">
        <v>15675</v>
      </c>
      <c r="AN60" s="76">
        <v>20635</v>
      </c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</row>
    <row r="61" spans="1:52" x14ac:dyDescent="0.2">
      <c r="A61" s="18" t="s">
        <v>11</v>
      </c>
      <c r="B61" s="241"/>
      <c r="C61" s="70">
        <v>4600</v>
      </c>
      <c r="D61" s="79">
        <f t="shared" si="1"/>
        <v>8704</v>
      </c>
      <c r="E61" s="72">
        <f t="shared" si="2"/>
        <v>9315</v>
      </c>
      <c r="F61" s="76">
        <f t="shared" si="3"/>
        <v>11819</v>
      </c>
      <c r="G61" s="79">
        <f t="shared" si="4"/>
        <v>8771</v>
      </c>
      <c r="H61" s="72">
        <f t="shared" si="5"/>
        <v>9385</v>
      </c>
      <c r="I61" s="76">
        <f t="shared" si="6"/>
        <v>11908</v>
      </c>
      <c r="J61" s="79">
        <f t="shared" si="7"/>
        <v>10115</v>
      </c>
      <c r="K61" s="72">
        <f t="shared" si="8"/>
        <v>10821</v>
      </c>
      <c r="L61" s="76">
        <f t="shared" si="9"/>
        <v>13733</v>
      </c>
      <c r="M61" s="79">
        <f t="shared" si="10"/>
        <v>12113</v>
      </c>
      <c r="N61" s="72">
        <f t="shared" si="11"/>
        <v>14021</v>
      </c>
      <c r="O61" s="76">
        <f t="shared" si="12"/>
        <v>17398</v>
      </c>
      <c r="P61" s="79">
        <f t="shared" si="13"/>
        <v>14948</v>
      </c>
      <c r="Q61" s="72">
        <f t="shared" si="14"/>
        <v>15996</v>
      </c>
      <c r="R61" s="76">
        <f t="shared" si="15"/>
        <v>21057</v>
      </c>
      <c r="S61" s="1"/>
      <c r="T61" s="1"/>
      <c r="U61" s="1"/>
      <c r="V61" s="1"/>
      <c r="W61" s="1"/>
      <c r="X61" s="241"/>
      <c r="Y61" s="70">
        <v>4600</v>
      </c>
      <c r="Z61" s="79">
        <v>8704</v>
      </c>
      <c r="AA61" s="72">
        <v>9315</v>
      </c>
      <c r="AB61" s="76">
        <v>11819</v>
      </c>
      <c r="AC61" s="79">
        <v>8771</v>
      </c>
      <c r="AD61" s="72">
        <v>9385</v>
      </c>
      <c r="AE61" s="76">
        <v>11908</v>
      </c>
      <c r="AF61" s="79">
        <v>10115</v>
      </c>
      <c r="AG61" s="72">
        <v>10821</v>
      </c>
      <c r="AH61" s="76">
        <v>13733</v>
      </c>
      <c r="AI61" s="79">
        <v>12113</v>
      </c>
      <c r="AJ61" s="72">
        <v>14021</v>
      </c>
      <c r="AK61" s="76">
        <v>17398</v>
      </c>
      <c r="AL61" s="79">
        <v>14948</v>
      </c>
      <c r="AM61" s="72">
        <v>15996</v>
      </c>
      <c r="AN61" s="76">
        <v>21057</v>
      </c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</row>
    <row r="62" spans="1:52" x14ac:dyDescent="0.2">
      <c r="A62" s="18" t="s">
        <v>11</v>
      </c>
      <c r="B62" s="241"/>
      <c r="C62" s="70">
        <v>4700</v>
      </c>
      <c r="D62" s="79">
        <f t="shared" si="1"/>
        <v>8866</v>
      </c>
      <c r="E62" s="72">
        <f t="shared" si="2"/>
        <v>9488</v>
      </c>
      <c r="F62" s="76">
        <f t="shared" si="3"/>
        <v>12038</v>
      </c>
      <c r="G62" s="79">
        <f t="shared" si="4"/>
        <v>8933</v>
      </c>
      <c r="H62" s="72">
        <f t="shared" si="5"/>
        <v>9559</v>
      </c>
      <c r="I62" s="76">
        <f t="shared" si="6"/>
        <v>12128</v>
      </c>
      <c r="J62" s="79">
        <f t="shared" si="7"/>
        <v>10307</v>
      </c>
      <c r="K62" s="72">
        <f t="shared" si="8"/>
        <v>11026</v>
      </c>
      <c r="L62" s="76">
        <f t="shared" si="9"/>
        <v>13993</v>
      </c>
      <c r="M62" s="79">
        <f t="shared" si="10"/>
        <v>12341</v>
      </c>
      <c r="N62" s="72">
        <f t="shared" si="11"/>
        <v>14288</v>
      </c>
      <c r="O62" s="76">
        <f t="shared" si="12"/>
        <v>17729</v>
      </c>
      <c r="P62" s="79">
        <f t="shared" si="13"/>
        <v>15248</v>
      </c>
      <c r="Q62" s="72">
        <f t="shared" si="14"/>
        <v>16317</v>
      </c>
      <c r="R62" s="76">
        <f t="shared" si="15"/>
        <v>21479</v>
      </c>
      <c r="S62" s="1"/>
      <c r="T62" s="1"/>
      <c r="U62" s="1"/>
      <c r="V62" s="1"/>
      <c r="W62" s="1"/>
      <c r="X62" s="241"/>
      <c r="Y62" s="70">
        <v>4700</v>
      </c>
      <c r="Z62" s="79">
        <v>8866</v>
      </c>
      <c r="AA62" s="72">
        <v>9488</v>
      </c>
      <c r="AB62" s="76">
        <v>12038</v>
      </c>
      <c r="AC62" s="79">
        <v>8933</v>
      </c>
      <c r="AD62" s="72">
        <v>9559</v>
      </c>
      <c r="AE62" s="76">
        <v>12128</v>
      </c>
      <c r="AF62" s="79">
        <v>10307</v>
      </c>
      <c r="AG62" s="72">
        <v>11026</v>
      </c>
      <c r="AH62" s="76">
        <v>13993</v>
      </c>
      <c r="AI62" s="79">
        <v>12341</v>
      </c>
      <c r="AJ62" s="72">
        <v>14288</v>
      </c>
      <c r="AK62" s="76">
        <v>17729</v>
      </c>
      <c r="AL62" s="79">
        <v>15248</v>
      </c>
      <c r="AM62" s="72">
        <v>16317</v>
      </c>
      <c r="AN62" s="76">
        <v>21479</v>
      </c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</row>
    <row r="63" spans="1:52" x14ac:dyDescent="0.2">
      <c r="A63" s="18" t="s">
        <v>11</v>
      </c>
      <c r="B63" s="241"/>
      <c r="C63" s="70">
        <v>4750</v>
      </c>
      <c r="D63" s="79">
        <f t="shared" si="1"/>
        <v>8947</v>
      </c>
      <c r="E63" s="72">
        <f t="shared" si="2"/>
        <v>9574</v>
      </c>
      <c r="F63" s="76">
        <f t="shared" si="3"/>
        <v>12148</v>
      </c>
      <c r="G63" s="79">
        <f t="shared" si="4"/>
        <v>9014</v>
      </c>
      <c r="H63" s="72">
        <f t="shared" si="5"/>
        <v>9646</v>
      </c>
      <c r="I63" s="76">
        <f t="shared" si="6"/>
        <v>12238</v>
      </c>
      <c r="J63" s="79">
        <f t="shared" si="7"/>
        <v>10403</v>
      </c>
      <c r="K63" s="72">
        <f t="shared" si="8"/>
        <v>11128</v>
      </c>
      <c r="L63" s="76">
        <f t="shared" si="9"/>
        <v>14123</v>
      </c>
      <c r="M63" s="79">
        <f t="shared" si="10"/>
        <v>12455</v>
      </c>
      <c r="N63" s="72">
        <f t="shared" si="11"/>
        <v>14422</v>
      </c>
      <c r="O63" s="76">
        <f t="shared" si="12"/>
        <v>17895</v>
      </c>
      <c r="P63" s="79">
        <f t="shared" si="13"/>
        <v>15398</v>
      </c>
      <c r="Q63" s="72">
        <f t="shared" si="14"/>
        <v>16477</v>
      </c>
      <c r="R63" s="76">
        <f t="shared" si="15"/>
        <v>21690</v>
      </c>
      <c r="S63" s="1"/>
      <c r="T63" s="1"/>
      <c r="U63" s="1"/>
      <c r="V63" s="1"/>
      <c r="W63" s="1"/>
      <c r="X63" s="241"/>
      <c r="Y63" s="70">
        <v>4750</v>
      </c>
      <c r="Z63" s="79">
        <v>8947</v>
      </c>
      <c r="AA63" s="72">
        <v>9574</v>
      </c>
      <c r="AB63" s="76">
        <v>12148</v>
      </c>
      <c r="AC63" s="79">
        <v>9014</v>
      </c>
      <c r="AD63" s="72">
        <v>9646</v>
      </c>
      <c r="AE63" s="76">
        <v>12238</v>
      </c>
      <c r="AF63" s="79">
        <v>10403</v>
      </c>
      <c r="AG63" s="72">
        <v>11128</v>
      </c>
      <c r="AH63" s="76">
        <v>14123</v>
      </c>
      <c r="AI63" s="79">
        <v>12455</v>
      </c>
      <c r="AJ63" s="72">
        <v>14422</v>
      </c>
      <c r="AK63" s="76">
        <v>17895</v>
      </c>
      <c r="AL63" s="79">
        <v>15398</v>
      </c>
      <c r="AM63" s="72">
        <v>16477</v>
      </c>
      <c r="AN63" s="76">
        <v>21690</v>
      </c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</row>
    <row r="64" spans="1:52" x14ac:dyDescent="0.2">
      <c r="A64" s="18" t="s">
        <v>11</v>
      </c>
      <c r="B64" s="241"/>
      <c r="C64" s="70">
        <v>4800</v>
      </c>
      <c r="D64" s="79">
        <f t="shared" si="1"/>
        <v>9028</v>
      </c>
      <c r="E64" s="72">
        <f t="shared" si="2"/>
        <v>9661</v>
      </c>
      <c r="F64" s="76">
        <f t="shared" si="3"/>
        <v>12258</v>
      </c>
      <c r="G64" s="79">
        <f t="shared" si="4"/>
        <v>9095</v>
      </c>
      <c r="H64" s="72">
        <f t="shared" si="5"/>
        <v>9732</v>
      </c>
      <c r="I64" s="76">
        <f t="shared" si="6"/>
        <v>12348</v>
      </c>
      <c r="J64" s="79">
        <f t="shared" si="7"/>
        <v>10498</v>
      </c>
      <c r="K64" s="72">
        <f t="shared" si="8"/>
        <v>11231</v>
      </c>
      <c r="L64" s="76">
        <f t="shared" si="9"/>
        <v>14252</v>
      </c>
      <c r="M64" s="79">
        <f t="shared" si="10"/>
        <v>12570</v>
      </c>
      <c r="N64" s="72">
        <f t="shared" si="11"/>
        <v>14556</v>
      </c>
      <c r="O64" s="76">
        <f t="shared" si="12"/>
        <v>18061</v>
      </c>
      <c r="P64" s="79">
        <f t="shared" si="13"/>
        <v>15548</v>
      </c>
      <c r="Q64" s="72">
        <f t="shared" si="14"/>
        <v>16637</v>
      </c>
      <c r="R64" s="76">
        <f t="shared" si="15"/>
        <v>21901</v>
      </c>
      <c r="S64" s="1"/>
      <c r="T64" s="1"/>
      <c r="U64" s="1"/>
      <c r="V64" s="1"/>
      <c r="W64" s="1"/>
      <c r="X64" s="241"/>
      <c r="Y64" s="70">
        <v>4800</v>
      </c>
      <c r="Z64" s="79">
        <v>9028</v>
      </c>
      <c r="AA64" s="72">
        <v>9661</v>
      </c>
      <c r="AB64" s="76">
        <v>12258</v>
      </c>
      <c r="AC64" s="79">
        <v>9095</v>
      </c>
      <c r="AD64" s="72">
        <v>9732</v>
      </c>
      <c r="AE64" s="76">
        <v>12348</v>
      </c>
      <c r="AF64" s="79">
        <v>10498</v>
      </c>
      <c r="AG64" s="72">
        <v>11231</v>
      </c>
      <c r="AH64" s="76">
        <v>14252</v>
      </c>
      <c r="AI64" s="79">
        <v>12570</v>
      </c>
      <c r="AJ64" s="72">
        <v>14556</v>
      </c>
      <c r="AK64" s="76">
        <v>18061</v>
      </c>
      <c r="AL64" s="79">
        <v>15548</v>
      </c>
      <c r="AM64" s="72">
        <v>16637</v>
      </c>
      <c r="AN64" s="76">
        <v>21901</v>
      </c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</row>
    <row r="65" spans="1:52" x14ac:dyDescent="0.2">
      <c r="A65" s="18" t="s">
        <v>11</v>
      </c>
      <c r="B65" s="241"/>
      <c r="C65" s="70">
        <v>4900</v>
      </c>
      <c r="D65" s="79">
        <f t="shared" si="1"/>
        <v>9189</v>
      </c>
      <c r="E65" s="72">
        <f t="shared" si="2"/>
        <v>9834</v>
      </c>
      <c r="F65" s="76">
        <f t="shared" si="3"/>
        <v>12477</v>
      </c>
      <c r="G65" s="79">
        <f t="shared" si="4"/>
        <v>9257</v>
      </c>
      <c r="H65" s="72">
        <f t="shared" si="5"/>
        <v>9906</v>
      </c>
      <c r="I65" s="76">
        <f t="shared" si="6"/>
        <v>12568</v>
      </c>
      <c r="J65" s="79">
        <f t="shared" si="7"/>
        <v>10690</v>
      </c>
      <c r="K65" s="72">
        <f t="shared" si="8"/>
        <v>11435</v>
      </c>
      <c r="L65" s="76">
        <f t="shared" si="9"/>
        <v>14512</v>
      </c>
      <c r="M65" s="79">
        <f t="shared" si="10"/>
        <v>12798</v>
      </c>
      <c r="N65" s="72">
        <f t="shared" si="11"/>
        <v>14823</v>
      </c>
      <c r="O65" s="76">
        <f t="shared" si="12"/>
        <v>18392</v>
      </c>
      <c r="P65" s="79">
        <f t="shared" si="13"/>
        <v>15847</v>
      </c>
      <c r="Q65" s="72">
        <f t="shared" si="14"/>
        <v>16958</v>
      </c>
      <c r="R65" s="76">
        <f t="shared" si="15"/>
        <v>22324</v>
      </c>
      <c r="S65" s="1"/>
      <c r="T65" s="1"/>
      <c r="U65" s="1"/>
      <c r="V65" s="1"/>
      <c r="W65" s="1"/>
      <c r="X65" s="241"/>
      <c r="Y65" s="70">
        <v>4900</v>
      </c>
      <c r="Z65" s="79">
        <v>9189</v>
      </c>
      <c r="AA65" s="72">
        <v>9834</v>
      </c>
      <c r="AB65" s="76">
        <v>12477</v>
      </c>
      <c r="AC65" s="79">
        <v>9257</v>
      </c>
      <c r="AD65" s="72">
        <v>9906</v>
      </c>
      <c r="AE65" s="76">
        <v>12568</v>
      </c>
      <c r="AF65" s="79">
        <v>10690</v>
      </c>
      <c r="AG65" s="72">
        <v>11435</v>
      </c>
      <c r="AH65" s="76">
        <v>14512</v>
      </c>
      <c r="AI65" s="79">
        <v>12798</v>
      </c>
      <c r="AJ65" s="72">
        <v>14823</v>
      </c>
      <c r="AK65" s="76">
        <v>18392</v>
      </c>
      <c r="AL65" s="79">
        <v>15847</v>
      </c>
      <c r="AM65" s="72">
        <v>16958</v>
      </c>
      <c r="AN65" s="76">
        <v>22324</v>
      </c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</row>
    <row r="66" spans="1:52" x14ac:dyDescent="0.2">
      <c r="A66" s="18" t="s">
        <v>11</v>
      </c>
      <c r="B66" s="241"/>
      <c r="C66" s="70">
        <v>5000</v>
      </c>
      <c r="D66" s="79">
        <f t="shared" si="1"/>
        <v>9351</v>
      </c>
      <c r="E66" s="72">
        <f t="shared" si="2"/>
        <v>10007</v>
      </c>
      <c r="F66" s="76">
        <f t="shared" si="3"/>
        <v>12697</v>
      </c>
      <c r="G66" s="79">
        <f t="shared" si="4"/>
        <v>9419</v>
      </c>
      <c r="H66" s="72">
        <f t="shared" si="5"/>
        <v>10079</v>
      </c>
      <c r="I66" s="76">
        <f t="shared" si="6"/>
        <v>12788</v>
      </c>
      <c r="J66" s="79">
        <f t="shared" si="7"/>
        <v>10881</v>
      </c>
      <c r="K66" s="72">
        <f t="shared" si="8"/>
        <v>11640</v>
      </c>
      <c r="L66" s="76">
        <f t="shared" si="9"/>
        <v>14772</v>
      </c>
      <c r="M66" s="79">
        <f t="shared" si="10"/>
        <v>13026</v>
      </c>
      <c r="N66" s="72">
        <f t="shared" si="11"/>
        <v>15090</v>
      </c>
      <c r="O66" s="76">
        <f t="shared" si="12"/>
        <v>18724</v>
      </c>
      <c r="P66" s="79">
        <f t="shared" si="13"/>
        <v>16147</v>
      </c>
      <c r="Q66" s="72">
        <f t="shared" si="14"/>
        <v>17279</v>
      </c>
      <c r="R66" s="76">
        <f t="shared" si="15"/>
        <v>22746</v>
      </c>
      <c r="S66" s="1"/>
      <c r="T66" s="1"/>
      <c r="U66" s="1"/>
      <c r="V66" s="1"/>
      <c r="W66" s="1"/>
      <c r="X66" s="241"/>
      <c r="Y66" s="70">
        <v>5000</v>
      </c>
      <c r="Z66" s="79">
        <v>9351</v>
      </c>
      <c r="AA66" s="72">
        <v>10007</v>
      </c>
      <c r="AB66" s="76">
        <v>12697</v>
      </c>
      <c r="AC66" s="79">
        <v>9419</v>
      </c>
      <c r="AD66" s="72">
        <v>10079</v>
      </c>
      <c r="AE66" s="76">
        <v>12788</v>
      </c>
      <c r="AF66" s="79">
        <v>10881</v>
      </c>
      <c r="AG66" s="72">
        <v>11640</v>
      </c>
      <c r="AH66" s="76">
        <v>14772</v>
      </c>
      <c r="AI66" s="79">
        <v>13026</v>
      </c>
      <c r="AJ66" s="72">
        <v>15090</v>
      </c>
      <c r="AK66" s="76">
        <v>18724</v>
      </c>
      <c r="AL66" s="79">
        <v>16147</v>
      </c>
      <c r="AM66" s="72">
        <v>17279</v>
      </c>
      <c r="AN66" s="76">
        <v>22746</v>
      </c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</row>
    <row r="67" spans="1:52" x14ac:dyDescent="0.2">
      <c r="A67" s="18" t="s">
        <v>11</v>
      </c>
      <c r="B67" s="241"/>
      <c r="C67" s="70">
        <v>5100</v>
      </c>
      <c r="D67" s="79">
        <f t="shared" si="1"/>
        <v>9513</v>
      </c>
      <c r="E67" s="72">
        <f t="shared" si="2"/>
        <v>10180</v>
      </c>
      <c r="F67" s="76">
        <f t="shared" si="3"/>
        <v>12917</v>
      </c>
      <c r="G67" s="79">
        <f t="shared" si="4"/>
        <v>9581</v>
      </c>
      <c r="H67" s="72">
        <f t="shared" si="5"/>
        <v>10252</v>
      </c>
      <c r="I67" s="76">
        <f t="shared" si="6"/>
        <v>13008</v>
      </c>
      <c r="J67" s="79">
        <f t="shared" si="7"/>
        <v>11072</v>
      </c>
      <c r="K67" s="72">
        <f t="shared" si="8"/>
        <v>11845</v>
      </c>
      <c r="L67" s="76">
        <f t="shared" si="9"/>
        <v>15032</v>
      </c>
      <c r="M67" s="79">
        <f t="shared" si="10"/>
        <v>13254</v>
      </c>
      <c r="N67" s="72">
        <f t="shared" si="11"/>
        <v>15357</v>
      </c>
      <c r="O67" s="76">
        <f t="shared" si="12"/>
        <v>19056</v>
      </c>
      <c r="P67" s="79">
        <f t="shared" si="13"/>
        <v>16447</v>
      </c>
      <c r="Q67" s="72">
        <f t="shared" si="14"/>
        <v>17600</v>
      </c>
      <c r="R67" s="76">
        <f t="shared" si="15"/>
        <v>23168</v>
      </c>
      <c r="S67" s="1"/>
      <c r="T67" s="1"/>
      <c r="U67" s="1"/>
      <c r="V67" s="1"/>
      <c r="W67" s="1"/>
      <c r="X67" s="241"/>
      <c r="Y67" s="70">
        <v>5100</v>
      </c>
      <c r="Z67" s="79">
        <v>9513</v>
      </c>
      <c r="AA67" s="72">
        <v>10180</v>
      </c>
      <c r="AB67" s="76">
        <v>12917</v>
      </c>
      <c r="AC67" s="79">
        <v>9581</v>
      </c>
      <c r="AD67" s="72">
        <v>10252</v>
      </c>
      <c r="AE67" s="76">
        <v>13008</v>
      </c>
      <c r="AF67" s="79">
        <v>11072</v>
      </c>
      <c r="AG67" s="72">
        <v>11845</v>
      </c>
      <c r="AH67" s="76">
        <v>15032</v>
      </c>
      <c r="AI67" s="79">
        <v>13254</v>
      </c>
      <c r="AJ67" s="72">
        <v>15357</v>
      </c>
      <c r="AK67" s="76">
        <v>19056</v>
      </c>
      <c r="AL67" s="79">
        <v>16447</v>
      </c>
      <c r="AM67" s="72">
        <v>17600</v>
      </c>
      <c r="AN67" s="76">
        <v>23168</v>
      </c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</row>
    <row r="68" spans="1:52" x14ac:dyDescent="0.2">
      <c r="A68" s="18" t="s">
        <v>11</v>
      </c>
      <c r="B68" s="241"/>
      <c r="C68" s="70">
        <v>5200</v>
      </c>
      <c r="D68" s="79">
        <f t="shared" si="1"/>
        <v>9674</v>
      </c>
      <c r="E68" s="72">
        <f t="shared" si="2"/>
        <v>10353</v>
      </c>
      <c r="F68" s="76">
        <f t="shared" si="3"/>
        <v>13136</v>
      </c>
      <c r="G68" s="79">
        <f t="shared" si="4"/>
        <v>9743</v>
      </c>
      <c r="H68" s="72">
        <f t="shared" si="5"/>
        <v>10426</v>
      </c>
      <c r="I68" s="76">
        <f t="shared" si="6"/>
        <v>13228</v>
      </c>
      <c r="J68" s="79">
        <f t="shared" si="7"/>
        <v>11264</v>
      </c>
      <c r="K68" s="72">
        <f t="shared" si="8"/>
        <v>12050</v>
      </c>
      <c r="L68" s="76">
        <f t="shared" si="9"/>
        <v>15292</v>
      </c>
      <c r="M68" s="79">
        <f t="shared" si="10"/>
        <v>13483</v>
      </c>
      <c r="N68" s="72">
        <f t="shared" si="11"/>
        <v>15625</v>
      </c>
      <c r="O68" s="76">
        <f t="shared" si="12"/>
        <v>19387</v>
      </c>
      <c r="P68" s="79">
        <f t="shared" si="13"/>
        <v>16747</v>
      </c>
      <c r="Q68" s="72">
        <f t="shared" si="14"/>
        <v>17921</v>
      </c>
      <c r="R68" s="76">
        <f t="shared" si="15"/>
        <v>23591</v>
      </c>
      <c r="S68" s="1"/>
      <c r="T68" s="1"/>
      <c r="U68" s="1"/>
      <c r="V68" s="1"/>
      <c r="W68" s="1"/>
      <c r="X68" s="241"/>
      <c r="Y68" s="70">
        <v>5200</v>
      </c>
      <c r="Z68" s="79">
        <v>9674</v>
      </c>
      <c r="AA68" s="72">
        <v>10353</v>
      </c>
      <c r="AB68" s="76">
        <v>13136</v>
      </c>
      <c r="AC68" s="79">
        <v>9743</v>
      </c>
      <c r="AD68" s="72">
        <v>10426</v>
      </c>
      <c r="AE68" s="76">
        <v>13228</v>
      </c>
      <c r="AF68" s="79">
        <v>11264</v>
      </c>
      <c r="AG68" s="72">
        <v>12050</v>
      </c>
      <c r="AH68" s="76">
        <v>15292</v>
      </c>
      <c r="AI68" s="79">
        <v>13483</v>
      </c>
      <c r="AJ68" s="72">
        <v>15625</v>
      </c>
      <c r="AK68" s="76">
        <v>19387</v>
      </c>
      <c r="AL68" s="79">
        <v>16747</v>
      </c>
      <c r="AM68" s="72">
        <v>17921</v>
      </c>
      <c r="AN68" s="76">
        <v>23591</v>
      </c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</row>
    <row r="69" spans="1:52" x14ac:dyDescent="0.2">
      <c r="A69" s="18" t="s">
        <v>11</v>
      </c>
      <c r="B69" s="241"/>
      <c r="C69" s="70">
        <v>5300</v>
      </c>
      <c r="D69" s="79">
        <f t="shared" si="1"/>
        <v>9836</v>
      </c>
      <c r="E69" s="72">
        <f t="shared" si="2"/>
        <v>10526</v>
      </c>
      <c r="F69" s="76">
        <f t="shared" si="3"/>
        <v>13356</v>
      </c>
      <c r="G69" s="79">
        <f t="shared" si="4"/>
        <v>9905</v>
      </c>
      <c r="H69" s="72">
        <f t="shared" si="5"/>
        <v>10599</v>
      </c>
      <c r="I69" s="76">
        <f t="shared" si="6"/>
        <v>13448</v>
      </c>
      <c r="J69" s="79">
        <f t="shared" si="7"/>
        <v>11455</v>
      </c>
      <c r="K69" s="72">
        <f t="shared" si="8"/>
        <v>12254</v>
      </c>
      <c r="L69" s="76">
        <f t="shared" si="9"/>
        <v>15551</v>
      </c>
      <c r="M69" s="79">
        <f t="shared" si="10"/>
        <v>13711</v>
      </c>
      <c r="N69" s="72">
        <f t="shared" si="11"/>
        <v>15892</v>
      </c>
      <c r="O69" s="76">
        <f t="shared" si="12"/>
        <v>19719</v>
      </c>
      <c r="P69" s="79">
        <f t="shared" si="13"/>
        <v>17046</v>
      </c>
      <c r="Q69" s="72">
        <f t="shared" si="14"/>
        <v>18241</v>
      </c>
      <c r="R69" s="76">
        <f t="shared" si="15"/>
        <v>24013</v>
      </c>
      <c r="S69" s="1"/>
      <c r="T69" s="1"/>
      <c r="U69" s="1"/>
      <c r="V69" s="1"/>
      <c r="W69" s="1"/>
      <c r="X69" s="241"/>
      <c r="Y69" s="70">
        <v>5300</v>
      </c>
      <c r="Z69" s="79">
        <v>9836</v>
      </c>
      <c r="AA69" s="72">
        <v>10526</v>
      </c>
      <c r="AB69" s="76">
        <v>13356</v>
      </c>
      <c r="AC69" s="79">
        <v>9905</v>
      </c>
      <c r="AD69" s="72">
        <v>10599</v>
      </c>
      <c r="AE69" s="76">
        <v>13448</v>
      </c>
      <c r="AF69" s="79">
        <v>11455</v>
      </c>
      <c r="AG69" s="72">
        <v>12254</v>
      </c>
      <c r="AH69" s="76">
        <v>15551</v>
      </c>
      <c r="AI69" s="79">
        <v>13711</v>
      </c>
      <c r="AJ69" s="72">
        <v>15892</v>
      </c>
      <c r="AK69" s="76">
        <v>19719</v>
      </c>
      <c r="AL69" s="79">
        <v>17046</v>
      </c>
      <c r="AM69" s="72">
        <v>18241</v>
      </c>
      <c r="AN69" s="76">
        <v>24013</v>
      </c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</row>
    <row r="70" spans="1:52" x14ac:dyDescent="0.2">
      <c r="A70" s="18" t="s">
        <v>11</v>
      </c>
      <c r="B70" s="241"/>
      <c r="C70" s="70">
        <v>5400</v>
      </c>
      <c r="D70" s="79">
        <f t="shared" si="1"/>
        <v>9998</v>
      </c>
      <c r="E70" s="72">
        <f t="shared" si="2"/>
        <v>10699</v>
      </c>
      <c r="F70" s="76">
        <f t="shared" si="3"/>
        <v>13575</v>
      </c>
      <c r="G70" s="79">
        <f t="shared" si="4"/>
        <v>10067</v>
      </c>
      <c r="H70" s="72">
        <f t="shared" si="5"/>
        <v>10773</v>
      </c>
      <c r="I70" s="76">
        <f t="shared" si="6"/>
        <v>13668</v>
      </c>
      <c r="J70" s="79">
        <f t="shared" si="7"/>
        <v>11647</v>
      </c>
      <c r="K70" s="72">
        <f t="shared" si="8"/>
        <v>12459</v>
      </c>
      <c r="L70" s="76">
        <f t="shared" si="9"/>
        <v>15811</v>
      </c>
      <c r="M70" s="79">
        <f t="shared" si="10"/>
        <v>13939</v>
      </c>
      <c r="N70" s="72">
        <f t="shared" si="11"/>
        <v>16159</v>
      </c>
      <c r="O70" s="76">
        <f t="shared" si="12"/>
        <v>20050</v>
      </c>
      <c r="P70" s="79">
        <f t="shared" si="13"/>
        <v>17346</v>
      </c>
      <c r="Q70" s="72">
        <f t="shared" si="14"/>
        <v>18562</v>
      </c>
      <c r="R70" s="76">
        <f t="shared" si="15"/>
        <v>24435</v>
      </c>
      <c r="S70" s="1"/>
      <c r="T70" s="1"/>
      <c r="U70" s="1"/>
      <c r="V70" s="1"/>
      <c r="W70" s="1"/>
      <c r="X70" s="241"/>
      <c r="Y70" s="70">
        <v>5400</v>
      </c>
      <c r="Z70" s="79">
        <v>9998</v>
      </c>
      <c r="AA70" s="72">
        <v>10699</v>
      </c>
      <c r="AB70" s="76">
        <v>13575</v>
      </c>
      <c r="AC70" s="79">
        <v>10067</v>
      </c>
      <c r="AD70" s="72">
        <v>10773</v>
      </c>
      <c r="AE70" s="76">
        <v>13668</v>
      </c>
      <c r="AF70" s="79">
        <v>11647</v>
      </c>
      <c r="AG70" s="72">
        <v>12459</v>
      </c>
      <c r="AH70" s="76">
        <v>15811</v>
      </c>
      <c r="AI70" s="79">
        <v>13939</v>
      </c>
      <c r="AJ70" s="72">
        <v>16159</v>
      </c>
      <c r="AK70" s="76">
        <v>20050</v>
      </c>
      <c r="AL70" s="79">
        <v>17346</v>
      </c>
      <c r="AM70" s="72">
        <v>18562</v>
      </c>
      <c r="AN70" s="76">
        <v>24435</v>
      </c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</row>
    <row r="71" spans="1:52" x14ac:dyDescent="0.2">
      <c r="A71" s="18" t="s">
        <v>11</v>
      </c>
      <c r="B71" s="241"/>
      <c r="C71" s="70">
        <v>5500</v>
      </c>
      <c r="D71" s="79">
        <f t="shared" si="1"/>
        <v>10160</v>
      </c>
      <c r="E71" s="72">
        <f t="shared" si="2"/>
        <v>10872</v>
      </c>
      <c r="F71" s="76">
        <f t="shared" si="3"/>
        <v>13795</v>
      </c>
      <c r="G71" s="79">
        <f t="shared" si="4"/>
        <v>10229</v>
      </c>
      <c r="H71" s="72">
        <f t="shared" si="5"/>
        <v>10946</v>
      </c>
      <c r="I71" s="76">
        <f t="shared" si="6"/>
        <v>13888</v>
      </c>
      <c r="J71" s="79">
        <f t="shared" si="7"/>
        <v>11838</v>
      </c>
      <c r="K71" s="72">
        <f t="shared" si="8"/>
        <v>12664</v>
      </c>
      <c r="L71" s="76">
        <f t="shared" si="9"/>
        <v>16071</v>
      </c>
      <c r="M71" s="79">
        <f t="shared" si="10"/>
        <v>14167</v>
      </c>
      <c r="N71" s="72">
        <f t="shared" si="11"/>
        <v>16426</v>
      </c>
      <c r="O71" s="76">
        <f t="shared" si="12"/>
        <v>20382</v>
      </c>
      <c r="P71" s="79">
        <f t="shared" si="13"/>
        <v>17646</v>
      </c>
      <c r="Q71" s="72">
        <f t="shared" si="14"/>
        <v>18883</v>
      </c>
      <c r="R71" s="76">
        <f t="shared" si="15"/>
        <v>24858</v>
      </c>
      <c r="S71" s="1"/>
      <c r="T71" s="1"/>
      <c r="U71" s="1"/>
      <c r="V71" s="1"/>
      <c r="W71" s="1"/>
      <c r="X71" s="241"/>
      <c r="Y71" s="70">
        <v>5500</v>
      </c>
      <c r="Z71" s="79">
        <v>10160</v>
      </c>
      <c r="AA71" s="72">
        <v>10872</v>
      </c>
      <c r="AB71" s="76">
        <v>13795</v>
      </c>
      <c r="AC71" s="79">
        <v>10229</v>
      </c>
      <c r="AD71" s="72">
        <v>10946</v>
      </c>
      <c r="AE71" s="76">
        <v>13888</v>
      </c>
      <c r="AF71" s="79">
        <v>11838</v>
      </c>
      <c r="AG71" s="72">
        <v>12664</v>
      </c>
      <c r="AH71" s="76">
        <v>16071</v>
      </c>
      <c r="AI71" s="79">
        <v>14167</v>
      </c>
      <c r="AJ71" s="72">
        <v>16426</v>
      </c>
      <c r="AK71" s="76">
        <v>20382</v>
      </c>
      <c r="AL71" s="79">
        <v>17646</v>
      </c>
      <c r="AM71" s="72">
        <v>18883</v>
      </c>
      <c r="AN71" s="76">
        <v>24858</v>
      </c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</row>
    <row r="72" spans="1:52" x14ac:dyDescent="0.2">
      <c r="A72" s="18" t="s">
        <v>11</v>
      </c>
      <c r="B72" s="241"/>
      <c r="C72" s="70">
        <v>5600</v>
      </c>
      <c r="D72" s="79">
        <f t="shared" si="1"/>
        <v>10321</v>
      </c>
      <c r="E72" s="72">
        <f t="shared" si="2"/>
        <v>11045</v>
      </c>
      <c r="F72" s="76">
        <f t="shared" si="3"/>
        <v>14014</v>
      </c>
      <c r="G72" s="79">
        <f t="shared" si="4"/>
        <v>10391</v>
      </c>
      <c r="H72" s="72">
        <f t="shared" si="5"/>
        <v>11119</v>
      </c>
      <c r="I72" s="76">
        <f t="shared" si="6"/>
        <v>14108</v>
      </c>
      <c r="J72" s="79">
        <f t="shared" si="7"/>
        <v>12029</v>
      </c>
      <c r="K72" s="72">
        <f t="shared" si="8"/>
        <v>12869</v>
      </c>
      <c r="L72" s="76">
        <f t="shared" si="9"/>
        <v>16331</v>
      </c>
      <c r="M72" s="79">
        <f t="shared" si="10"/>
        <v>14396</v>
      </c>
      <c r="N72" s="72">
        <f t="shared" si="11"/>
        <v>16694</v>
      </c>
      <c r="O72" s="76">
        <f t="shared" si="12"/>
        <v>20714</v>
      </c>
      <c r="P72" s="79">
        <f t="shared" si="13"/>
        <v>17946</v>
      </c>
      <c r="Q72" s="72">
        <f t="shared" si="14"/>
        <v>19204</v>
      </c>
      <c r="R72" s="76">
        <f t="shared" si="15"/>
        <v>25280</v>
      </c>
      <c r="S72" s="1"/>
      <c r="T72" s="1"/>
      <c r="U72" s="1"/>
      <c r="V72" s="1"/>
      <c r="W72" s="1"/>
      <c r="X72" s="241"/>
      <c r="Y72" s="70">
        <v>5600</v>
      </c>
      <c r="Z72" s="79">
        <v>10321</v>
      </c>
      <c r="AA72" s="72">
        <v>11045</v>
      </c>
      <c r="AB72" s="76">
        <v>14014</v>
      </c>
      <c r="AC72" s="79">
        <v>10391</v>
      </c>
      <c r="AD72" s="72">
        <v>11119</v>
      </c>
      <c r="AE72" s="76">
        <v>14108</v>
      </c>
      <c r="AF72" s="79">
        <v>12029</v>
      </c>
      <c r="AG72" s="72">
        <v>12869</v>
      </c>
      <c r="AH72" s="76">
        <v>16331</v>
      </c>
      <c r="AI72" s="79">
        <v>14396</v>
      </c>
      <c r="AJ72" s="72">
        <v>16694</v>
      </c>
      <c r="AK72" s="76">
        <v>20714</v>
      </c>
      <c r="AL72" s="79">
        <v>17946</v>
      </c>
      <c r="AM72" s="72">
        <v>19204</v>
      </c>
      <c r="AN72" s="76">
        <v>25280</v>
      </c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</row>
    <row r="73" spans="1:52" x14ac:dyDescent="0.2">
      <c r="A73" s="18" t="s">
        <v>11</v>
      </c>
      <c r="B73" s="241"/>
      <c r="C73" s="70">
        <v>5700</v>
      </c>
      <c r="D73" s="79">
        <f t="shared" si="1"/>
        <v>10483</v>
      </c>
      <c r="E73" s="72">
        <f t="shared" si="2"/>
        <v>11218</v>
      </c>
      <c r="F73" s="76">
        <f t="shared" si="3"/>
        <v>14234</v>
      </c>
      <c r="G73" s="79">
        <f t="shared" si="4"/>
        <v>10553</v>
      </c>
      <c r="H73" s="72">
        <f t="shared" si="5"/>
        <v>11293</v>
      </c>
      <c r="I73" s="76">
        <f t="shared" si="6"/>
        <v>14328</v>
      </c>
      <c r="J73" s="79">
        <f t="shared" si="7"/>
        <v>12221</v>
      </c>
      <c r="K73" s="72">
        <f t="shared" si="8"/>
        <v>13073</v>
      </c>
      <c r="L73" s="76">
        <f t="shared" si="9"/>
        <v>16591</v>
      </c>
      <c r="M73" s="79">
        <f t="shared" si="10"/>
        <v>14624</v>
      </c>
      <c r="N73" s="72">
        <f t="shared" si="11"/>
        <v>16961</v>
      </c>
      <c r="O73" s="76">
        <f t="shared" si="12"/>
        <v>21045</v>
      </c>
      <c r="P73" s="79">
        <f t="shared" si="13"/>
        <v>18245</v>
      </c>
      <c r="Q73" s="72">
        <f t="shared" si="14"/>
        <v>19525</v>
      </c>
      <c r="R73" s="76">
        <f t="shared" si="15"/>
        <v>25702</v>
      </c>
      <c r="S73" s="1"/>
      <c r="T73" s="1"/>
      <c r="U73" s="1"/>
      <c r="V73" s="1"/>
      <c r="W73" s="1"/>
      <c r="X73" s="241"/>
      <c r="Y73" s="70">
        <v>5700</v>
      </c>
      <c r="Z73" s="79">
        <v>10483</v>
      </c>
      <c r="AA73" s="72">
        <v>11218</v>
      </c>
      <c r="AB73" s="76">
        <v>14234</v>
      </c>
      <c r="AC73" s="79">
        <v>10553</v>
      </c>
      <c r="AD73" s="72">
        <v>11293</v>
      </c>
      <c r="AE73" s="76">
        <v>14328</v>
      </c>
      <c r="AF73" s="79">
        <v>12221</v>
      </c>
      <c r="AG73" s="72">
        <v>13073</v>
      </c>
      <c r="AH73" s="76">
        <v>16591</v>
      </c>
      <c r="AI73" s="79">
        <v>14624</v>
      </c>
      <c r="AJ73" s="72">
        <v>16961</v>
      </c>
      <c r="AK73" s="76">
        <v>21045</v>
      </c>
      <c r="AL73" s="79">
        <v>18245</v>
      </c>
      <c r="AM73" s="72">
        <v>19525</v>
      </c>
      <c r="AN73" s="76">
        <v>25702</v>
      </c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</row>
    <row r="74" spans="1:52" x14ac:dyDescent="0.2">
      <c r="A74" s="18" t="s">
        <v>11</v>
      </c>
      <c r="B74" s="241"/>
      <c r="C74" s="70">
        <v>5800</v>
      </c>
      <c r="D74" s="79">
        <f t="shared" si="1"/>
        <v>10645</v>
      </c>
      <c r="E74" s="72">
        <f t="shared" si="2"/>
        <v>11391</v>
      </c>
      <c r="F74" s="76">
        <f t="shared" si="3"/>
        <v>14453</v>
      </c>
      <c r="G74" s="79">
        <f t="shared" si="4"/>
        <v>10715</v>
      </c>
      <c r="H74" s="72">
        <f t="shared" si="5"/>
        <v>11466</v>
      </c>
      <c r="I74" s="76">
        <f t="shared" si="6"/>
        <v>14548</v>
      </c>
      <c r="J74" s="79">
        <f t="shared" si="7"/>
        <v>12412</v>
      </c>
      <c r="K74" s="72">
        <f t="shared" si="8"/>
        <v>13278</v>
      </c>
      <c r="L74" s="76">
        <f t="shared" si="9"/>
        <v>16850</v>
      </c>
      <c r="M74" s="79">
        <f t="shared" si="10"/>
        <v>14852</v>
      </c>
      <c r="N74" s="72">
        <f t="shared" si="11"/>
        <v>17228</v>
      </c>
      <c r="O74" s="76">
        <f t="shared" si="12"/>
        <v>21377</v>
      </c>
      <c r="P74" s="79">
        <f t="shared" si="13"/>
        <v>18545</v>
      </c>
      <c r="Q74" s="72">
        <f t="shared" si="14"/>
        <v>19845</v>
      </c>
      <c r="R74" s="76">
        <f t="shared" si="15"/>
        <v>26124</v>
      </c>
      <c r="S74" s="1"/>
      <c r="T74" s="1"/>
      <c r="U74" s="1"/>
      <c r="V74" s="1"/>
      <c r="W74" s="1"/>
      <c r="X74" s="241"/>
      <c r="Y74" s="70">
        <v>5800</v>
      </c>
      <c r="Z74" s="79">
        <v>10645</v>
      </c>
      <c r="AA74" s="72">
        <v>11391</v>
      </c>
      <c r="AB74" s="76">
        <v>14453</v>
      </c>
      <c r="AC74" s="79">
        <v>10715</v>
      </c>
      <c r="AD74" s="72">
        <v>11466</v>
      </c>
      <c r="AE74" s="76">
        <v>14548</v>
      </c>
      <c r="AF74" s="79">
        <v>12412</v>
      </c>
      <c r="AG74" s="72">
        <v>13278</v>
      </c>
      <c r="AH74" s="76">
        <v>16850</v>
      </c>
      <c r="AI74" s="79">
        <v>14852</v>
      </c>
      <c r="AJ74" s="72">
        <v>17228</v>
      </c>
      <c r="AK74" s="76">
        <v>21377</v>
      </c>
      <c r="AL74" s="79">
        <v>18545</v>
      </c>
      <c r="AM74" s="72">
        <v>19845</v>
      </c>
      <c r="AN74" s="76">
        <v>26124</v>
      </c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</row>
    <row r="75" spans="1:52" x14ac:dyDescent="0.2">
      <c r="A75" s="18" t="s">
        <v>11</v>
      </c>
      <c r="B75" s="241"/>
      <c r="C75" s="70">
        <v>5900</v>
      </c>
      <c r="D75" s="79">
        <f t="shared" si="1"/>
        <v>10806</v>
      </c>
      <c r="E75" s="72">
        <f t="shared" si="2"/>
        <v>11564</v>
      </c>
      <c r="F75" s="76">
        <f t="shared" si="3"/>
        <v>14673</v>
      </c>
      <c r="G75" s="79">
        <f t="shared" si="4"/>
        <v>10877</v>
      </c>
      <c r="H75" s="72">
        <f t="shared" si="5"/>
        <v>11640</v>
      </c>
      <c r="I75" s="76">
        <f t="shared" si="6"/>
        <v>14768</v>
      </c>
      <c r="J75" s="79">
        <f t="shared" si="7"/>
        <v>12604</v>
      </c>
      <c r="K75" s="72">
        <f t="shared" si="8"/>
        <v>13483</v>
      </c>
      <c r="L75" s="76">
        <f t="shared" si="9"/>
        <v>17110</v>
      </c>
      <c r="M75" s="79">
        <f t="shared" si="10"/>
        <v>15080</v>
      </c>
      <c r="N75" s="72">
        <f t="shared" si="11"/>
        <v>17495</v>
      </c>
      <c r="O75" s="76">
        <f t="shared" si="12"/>
        <v>21708</v>
      </c>
      <c r="P75" s="79">
        <f t="shared" si="13"/>
        <v>18845</v>
      </c>
      <c r="Q75" s="72">
        <f t="shared" si="14"/>
        <v>20166</v>
      </c>
      <c r="R75" s="76">
        <f t="shared" si="15"/>
        <v>26547</v>
      </c>
      <c r="S75" s="1"/>
      <c r="T75" s="1"/>
      <c r="U75" s="1"/>
      <c r="V75" s="1"/>
      <c r="W75" s="1"/>
      <c r="X75" s="241"/>
      <c r="Y75" s="70">
        <v>5900</v>
      </c>
      <c r="Z75" s="79">
        <v>10806</v>
      </c>
      <c r="AA75" s="72">
        <v>11564</v>
      </c>
      <c r="AB75" s="76">
        <v>14673</v>
      </c>
      <c r="AC75" s="79">
        <v>10877</v>
      </c>
      <c r="AD75" s="72">
        <v>11640</v>
      </c>
      <c r="AE75" s="76">
        <v>14768</v>
      </c>
      <c r="AF75" s="79">
        <v>12604</v>
      </c>
      <c r="AG75" s="72">
        <v>13483</v>
      </c>
      <c r="AH75" s="76">
        <v>17110</v>
      </c>
      <c r="AI75" s="79">
        <v>15080</v>
      </c>
      <c r="AJ75" s="72">
        <v>17495</v>
      </c>
      <c r="AK75" s="76">
        <v>21708</v>
      </c>
      <c r="AL75" s="79">
        <v>18845</v>
      </c>
      <c r="AM75" s="72">
        <v>20166</v>
      </c>
      <c r="AN75" s="76">
        <v>26547</v>
      </c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</row>
    <row r="76" spans="1:52" x14ac:dyDescent="0.2">
      <c r="A76" s="18" t="s">
        <v>11</v>
      </c>
      <c r="B76" s="241"/>
      <c r="C76" s="70">
        <v>6000</v>
      </c>
      <c r="D76" s="79">
        <f t="shared" si="1"/>
        <v>10968</v>
      </c>
      <c r="E76" s="72">
        <f t="shared" si="2"/>
        <v>11738</v>
      </c>
      <c r="F76" s="76">
        <f t="shared" si="3"/>
        <v>14893</v>
      </c>
      <c r="G76" s="79">
        <f t="shared" si="4"/>
        <v>11040</v>
      </c>
      <c r="H76" s="72">
        <f t="shared" si="5"/>
        <v>11813</v>
      </c>
      <c r="I76" s="76">
        <f t="shared" si="6"/>
        <v>14988</v>
      </c>
      <c r="J76" s="79">
        <f t="shared" si="7"/>
        <v>12795</v>
      </c>
      <c r="K76" s="72">
        <f t="shared" si="8"/>
        <v>13688</v>
      </c>
      <c r="L76" s="76">
        <f t="shared" si="9"/>
        <v>17370</v>
      </c>
      <c r="M76" s="79">
        <f t="shared" si="10"/>
        <v>15309</v>
      </c>
      <c r="N76" s="72">
        <f t="shared" si="11"/>
        <v>17763</v>
      </c>
      <c r="O76" s="76">
        <f t="shared" si="12"/>
        <v>22040</v>
      </c>
      <c r="P76" s="79">
        <f t="shared" si="13"/>
        <v>19145</v>
      </c>
      <c r="Q76" s="72">
        <f t="shared" si="14"/>
        <v>20487</v>
      </c>
      <c r="R76" s="76">
        <f t="shared" si="15"/>
        <v>26969</v>
      </c>
      <c r="S76" s="1"/>
      <c r="T76" s="1"/>
      <c r="U76" s="1"/>
      <c r="V76" s="1"/>
      <c r="W76" s="1"/>
      <c r="X76" s="241"/>
      <c r="Y76" s="70">
        <v>6000</v>
      </c>
      <c r="Z76" s="79">
        <v>10968</v>
      </c>
      <c r="AA76" s="72">
        <v>11738</v>
      </c>
      <c r="AB76" s="76">
        <v>14893</v>
      </c>
      <c r="AC76" s="79">
        <v>11040</v>
      </c>
      <c r="AD76" s="72">
        <v>11813</v>
      </c>
      <c r="AE76" s="76">
        <v>14988</v>
      </c>
      <c r="AF76" s="79">
        <v>12795</v>
      </c>
      <c r="AG76" s="72">
        <v>13688</v>
      </c>
      <c r="AH76" s="76">
        <v>17370</v>
      </c>
      <c r="AI76" s="79">
        <v>15309</v>
      </c>
      <c r="AJ76" s="72">
        <v>17763</v>
      </c>
      <c r="AK76" s="76">
        <v>22040</v>
      </c>
      <c r="AL76" s="79">
        <v>19145</v>
      </c>
      <c r="AM76" s="72">
        <v>20487</v>
      </c>
      <c r="AN76" s="76">
        <v>26969</v>
      </c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</row>
    <row r="77" spans="1:52" x14ac:dyDescent="0.2">
      <c r="A77" s="18" t="s">
        <v>11</v>
      </c>
      <c r="B77" s="241"/>
      <c r="C77" s="70">
        <v>6500</v>
      </c>
      <c r="D77" s="79">
        <f t="shared" si="1"/>
        <v>11777</v>
      </c>
      <c r="E77" s="72">
        <f t="shared" si="2"/>
        <v>12603</v>
      </c>
      <c r="F77" s="76">
        <f t="shared" si="3"/>
        <v>15990</v>
      </c>
      <c r="G77" s="79">
        <f t="shared" si="4"/>
        <v>11850</v>
      </c>
      <c r="H77" s="72">
        <f t="shared" si="5"/>
        <v>12680</v>
      </c>
      <c r="I77" s="76">
        <f t="shared" si="6"/>
        <v>16088</v>
      </c>
      <c r="J77" s="79">
        <f t="shared" si="7"/>
        <v>13752</v>
      </c>
      <c r="K77" s="72">
        <f t="shared" si="8"/>
        <v>14711</v>
      </c>
      <c r="L77" s="76">
        <f t="shared" si="9"/>
        <v>18669</v>
      </c>
      <c r="M77" s="79">
        <f t="shared" si="10"/>
        <v>16450</v>
      </c>
      <c r="N77" s="72">
        <f t="shared" si="11"/>
        <v>19099</v>
      </c>
      <c r="O77" s="76">
        <f t="shared" si="12"/>
        <v>23698</v>
      </c>
      <c r="P77" s="79">
        <f t="shared" si="13"/>
        <v>20643</v>
      </c>
      <c r="Q77" s="72">
        <f t="shared" si="14"/>
        <v>22091</v>
      </c>
      <c r="R77" s="76">
        <f t="shared" si="15"/>
        <v>29081</v>
      </c>
      <c r="S77" s="1"/>
      <c r="T77" s="1"/>
      <c r="U77" s="1"/>
      <c r="V77" s="1"/>
      <c r="W77" s="1"/>
      <c r="X77" s="241"/>
      <c r="Y77" s="70">
        <v>6500</v>
      </c>
      <c r="Z77" s="79">
        <v>11777</v>
      </c>
      <c r="AA77" s="72">
        <v>12603</v>
      </c>
      <c r="AB77" s="76">
        <v>15990</v>
      </c>
      <c r="AC77" s="79">
        <v>11850</v>
      </c>
      <c r="AD77" s="72">
        <v>12680</v>
      </c>
      <c r="AE77" s="76">
        <v>16088</v>
      </c>
      <c r="AF77" s="79">
        <v>13752</v>
      </c>
      <c r="AG77" s="72">
        <v>14711</v>
      </c>
      <c r="AH77" s="76">
        <v>18669</v>
      </c>
      <c r="AI77" s="79">
        <v>16450</v>
      </c>
      <c r="AJ77" s="72">
        <v>19099</v>
      </c>
      <c r="AK77" s="76">
        <v>23698</v>
      </c>
      <c r="AL77" s="79">
        <v>20643</v>
      </c>
      <c r="AM77" s="72">
        <v>22091</v>
      </c>
      <c r="AN77" s="76">
        <v>29081</v>
      </c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</row>
    <row r="78" spans="1:52" ht="13.5" thickBot="1" x14ac:dyDescent="0.25">
      <c r="A78" s="18" t="s">
        <v>11</v>
      </c>
      <c r="B78" s="242"/>
      <c r="C78" s="71">
        <v>7000</v>
      </c>
      <c r="D78" s="32">
        <f t="shared" ref="D78" si="16">CHOOSE($AE$3,Z78,Z149,Z221)</f>
        <v>12585</v>
      </c>
      <c r="E78" s="33">
        <f t="shared" ref="E78" si="17">CHOOSE($AE$3,AA78,AA149,AA221)</f>
        <v>13468</v>
      </c>
      <c r="F78" s="34">
        <f t="shared" ref="F78" si="18">CHOOSE($AE$3,AB78,AB149,AB221)</f>
        <v>17088</v>
      </c>
      <c r="G78" s="32">
        <f t="shared" ref="G78" si="19">CHOOSE($AE$3,AC78,AC149,AC221)</f>
        <v>12660</v>
      </c>
      <c r="H78" s="33">
        <f t="shared" ref="H78" si="20">CHOOSE($AE$3,AD78,AD149,AD221)</f>
        <v>13547</v>
      </c>
      <c r="I78" s="34">
        <f t="shared" ref="I78" si="21">CHOOSE($AE$3,AE78,AE149,AE221)</f>
        <v>17188</v>
      </c>
      <c r="J78" s="32">
        <f t="shared" ref="J78" si="22">CHOOSE($AE$3,AF78,AF149,AF221)</f>
        <v>14709</v>
      </c>
      <c r="K78" s="33">
        <f t="shared" ref="K78" si="23">CHOOSE($AE$3,AG78,AG149,AG221)</f>
        <v>15735</v>
      </c>
      <c r="L78" s="34">
        <f t="shared" ref="L78" si="24">CHOOSE($AE$3,AH78,AH149,AH221)</f>
        <v>19968</v>
      </c>
      <c r="M78" s="32">
        <f t="shared" ref="M78" si="25">CHOOSE($AE$3,AI78,AI149,AI221)</f>
        <v>17591</v>
      </c>
      <c r="N78" s="33">
        <f t="shared" ref="N78" si="26">CHOOSE($AE$3,AJ78,AJ149,AJ221)</f>
        <v>20435</v>
      </c>
      <c r="O78" s="34">
        <f t="shared" ref="O78" si="27">CHOOSE($AE$3,AK78,AK149,AK221)</f>
        <v>25356</v>
      </c>
      <c r="P78" s="32">
        <f t="shared" ref="P78" si="28">CHOOSE($AE$3,AL78,AL149,AL221)</f>
        <v>22142</v>
      </c>
      <c r="Q78" s="33">
        <f t="shared" ref="Q78" si="29">CHOOSE($AE$3,AM78,AM149,AM221)</f>
        <v>23695</v>
      </c>
      <c r="R78" s="34">
        <f t="shared" ref="R78" si="30">CHOOSE($AE$3,AN78,AN149,AN221)</f>
        <v>31192</v>
      </c>
      <c r="S78" s="1"/>
      <c r="T78" s="1"/>
      <c r="U78" s="1"/>
      <c r="V78" s="1"/>
      <c r="W78" s="1"/>
      <c r="X78" s="242"/>
      <c r="Y78" s="71">
        <v>7000</v>
      </c>
      <c r="Z78" s="32">
        <v>12585</v>
      </c>
      <c r="AA78" s="33">
        <v>13468</v>
      </c>
      <c r="AB78" s="34">
        <v>17088</v>
      </c>
      <c r="AC78" s="32">
        <v>12660</v>
      </c>
      <c r="AD78" s="33">
        <v>13547</v>
      </c>
      <c r="AE78" s="34">
        <v>17188</v>
      </c>
      <c r="AF78" s="32">
        <v>14709</v>
      </c>
      <c r="AG78" s="33">
        <v>15735</v>
      </c>
      <c r="AH78" s="34">
        <v>19968</v>
      </c>
      <c r="AI78" s="32">
        <v>17591</v>
      </c>
      <c r="AJ78" s="33">
        <v>20435</v>
      </c>
      <c r="AK78" s="34">
        <v>25356</v>
      </c>
      <c r="AL78" s="32">
        <v>22142</v>
      </c>
      <c r="AM78" s="33">
        <v>23695</v>
      </c>
      <c r="AN78" s="34">
        <v>31192</v>
      </c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</row>
    <row r="79" spans="1:52" x14ac:dyDescent="0.2">
      <c r="A79" s="9"/>
      <c r="B79" s="1"/>
      <c r="C79" s="35" t="s">
        <v>158</v>
      </c>
      <c r="D79" s="1"/>
      <c r="E79" s="1"/>
      <c r="F79" s="1"/>
      <c r="G79" s="1"/>
      <c r="H79" s="1"/>
      <c r="I79" s="1"/>
      <c r="J79" s="1"/>
      <c r="K79" s="48"/>
      <c r="L79" s="1"/>
      <c r="M79" s="1"/>
      <c r="N79" s="1"/>
      <c r="O79" s="1"/>
      <c r="P79" s="1"/>
      <c r="Q79" s="10"/>
      <c r="R79" s="10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</row>
    <row r="80" spans="1:52" x14ac:dyDescent="0.2">
      <c r="A80" s="9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</row>
    <row r="81" spans="1:52" ht="15.75" thickBot="1" x14ac:dyDescent="0.3">
      <c r="A81" s="9"/>
      <c r="B81" s="14" t="s">
        <v>23</v>
      </c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5" t="s">
        <v>7</v>
      </c>
      <c r="S81" s="1"/>
      <c r="T81" s="1"/>
      <c r="U81" s="1"/>
      <c r="V81" s="1"/>
      <c r="W81" s="1"/>
      <c r="X81" s="7" t="s">
        <v>21</v>
      </c>
      <c r="Y81" s="1"/>
      <c r="Z81" s="1">
        <v>1.32</v>
      </c>
      <c r="AA81" s="1"/>
      <c r="AB81" s="1"/>
      <c r="AC81" s="1"/>
      <c r="AD81" s="1"/>
      <c r="AE81" s="1"/>
      <c r="AF81" s="1"/>
      <c r="AG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</row>
    <row r="82" spans="1:52" x14ac:dyDescent="0.2">
      <c r="A82" s="9"/>
      <c r="B82" s="233" t="s">
        <v>9</v>
      </c>
      <c r="C82" s="243"/>
      <c r="D82" s="230">
        <v>180</v>
      </c>
      <c r="E82" s="231"/>
      <c r="F82" s="232"/>
      <c r="G82" s="230">
        <v>260</v>
      </c>
      <c r="H82" s="231"/>
      <c r="I82" s="232"/>
      <c r="J82" s="230">
        <v>290</v>
      </c>
      <c r="K82" s="231"/>
      <c r="L82" s="232"/>
      <c r="M82" s="230">
        <v>340</v>
      </c>
      <c r="N82" s="231"/>
      <c r="O82" s="232"/>
      <c r="P82" s="230">
        <v>420</v>
      </c>
      <c r="Q82" s="231"/>
      <c r="R82" s="232"/>
      <c r="S82" s="1"/>
      <c r="T82" s="1"/>
      <c r="U82" s="1"/>
      <c r="V82" s="1"/>
      <c r="W82" s="1"/>
      <c r="X82" s="233" t="s">
        <v>0</v>
      </c>
      <c r="Y82" s="234"/>
      <c r="Z82" s="230">
        <v>180</v>
      </c>
      <c r="AA82" s="231"/>
      <c r="AB82" s="232"/>
      <c r="AC82" s="230">
        <v>260</v>
      </c>
      <c r="AD82" s="231"/>
      <c r="AE82" s="232"/>
      <c r="AF82" s="230">
        <v>290</v>
      </c>
      <c r="AG82" s="231"/>
      <c r="AH82" s="232"/>
      <c r="AI82" s="230">
        <v>340</v>
      </c>
      <c r="AJ82" s="231"/>
      <c r="AK82" s="232"/>
      <c r="AL82" s="230">
        <v>420</v>
      </c>
      <c r="AM82" s="231"/>
      <c r="AN82" s="232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</row>
    <row r="83" spans="1:52" ht="13.5" thickBot="1" x14ac:dyDescent="0.25">
      <c r="A83" s="9"/>
      <c r="B83" s="238" t="s">
        <v>10</v>
      </c>
      <c r="C83" s="244"/>
      <c r="D83" s="73">
        <v>90</v>
      </c>
      <c r="E83" s="74">
        <v>110</v>
      </c>
      <c r="F83" s="75">
        <v>140</v>
      </c>
      <c r="G83" s="73">
        <v>90</v>
      </c>
      <c r="H83" s="74">
        <v>110</v>
      </c>
      <c r="I83" s="75">
        <v>140</v>
      </c>
      <c r="J83" s="73">
        <v>90</v>
      </c>
      <c r="K83" s="74">
        <v>110</v>
      </c>
      <c r="L83" s="75">
        <v>140</v>
      </c>
      <c r="M83" s="73">
        <v>90</v>
      </c>
      <c r="N83" s="74">
        <v>110</v>
      </c>
      <c r="O83" s="75">
        <v>140</v>
      </c>
      <c r="P83" s="73">
        <v>90</v>
      </c>
      <c r="Q83" s="74">
        <v>110</v>
      </c>
      <c r="R83" s="75">
        <v>140</v>
      </c>
      <c r="S83" s="1"/>
      <c r="T83" s="1"/>
      <c r="U83" s="1"/>
      <c r="V83" s="1"/>
      <c r="W83" s="1"/>
      <c r="X83" s="238" t="s">
        <v>1</v>
      </c>
      <c r="Y83" s="239"/>
      <c r="Z83" s="73">
        <v>90</v>
      </c>
      <c r="AA83" s="74">
        <v>110</v>
      </c>
      <c r="AB83" s="75">
        <v>140</v>
      </c>
      <c r="AC83" s="73">
        <v>90</v>
      </c>
      <c r="AD83" s="74">
        <v>110</v>
      </c>
      <c r="AE83" s="75">
        <v>140</v>
      </c>
      <c r="AF83" s="73">
        <v>90</v>
      </c>
      <c r="AG83" s="74">
        <v>110</v>
      </c>
      <c r="AH83" s="75">
        <v>140</v>
      </c>
      <c r="AI83" s="73">
        <v>90</v>
      </c>
      <c r="AJ83" s="74">
        <v>110</v>
      </c>
      <c r="AK83" s="75">
        <v>140</v>
      </c>
      <c r="AL83" s="73">
        <v>90</v>
      </c>
      <c r="AM83" s="74">
        <v>110</v>
      </c>
      <c r="AN83" s="75">
        <v>140</v>
      </c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</row>
    <row r="84" spans="1:52" ht="12.75" customHeight="1" x14ac:dyDescent="0.2">
      <c r="A84" s="18" t="s">
        <v>12</v>
      </c>
      <c r="B84" s="235" t="s">
        <v>14</v>
      </c>
      <c r="C84" s="69">
        <v>600</v>
      </c>
      <c r="D84" s="20">
        <f>ROUND(D13*(1-$D$5)*(1-$D$6),0)</f>
        <v>2236</v>
      </c>
      <c r="E84" s="25">
        <f t="shared" ref="E84:R84" si="31">ROUND(E13*(1-$D$5)*(1-$D$6),0)</f>
        <v>2393</v>
      </c>
      <c r="F84" s="26">
        <f t="shared" si="31"/>
        <v>3037</v>
      </c>
      <c r="G84" s="20">
        <f t="shared" si="31"/>
        <v>2289</v>
      </c>
      <c r="H84" s="25">
        <f t="shared" si="31"/>
        <v>2449</v>
      </c>
      <c r="I84" s="26">
        <f t="shared" si="31"/>
        <v>3108</v>
      </c>
      <c r="J84" s="20">
        <f t="shared" si="31"/>
        <v>2459</v>
      </c>
      <c r="K84" s="25">
        <f t="shared" si="31"/>
        <v>2631</v>
      </c>
      <c r="L84" s="26">
        <f t="shared" si="31"/>
        <v>3341</v>
      </c>
      <c r="M84" s="20">
        <f t="shared" si="31"/>
        <v>2983</v>
      </c>
      <c r="N84" s="25">
        <f t="shared" si="31"/>
        <v>3331</v>
      </c>
      <c r="O84" s="26">
        <f t="shared" si="31"/>
        <v>4134</v>
      </c>
      <c r="P84" s="20">
        <f t="shared" si="31"/>
        <v>2958</v>
      </c>
      <c r="Q84" s="25">
        <f t="shared" si="31"/>
        <v>3164</v>
      </c>
      <c r="R84" s="26">
        <f t="shared" si="31"/>
        <v>4165</v>
      </c>
      <c r="S84" s="1"/>
      <c r="T84" s="1"/>
      <c r="U84" s="1"/>
      <c r="V84" s="1"/>
      <c r="W84" s="1"/>
      <c r="X84" s="240" t="s">
        <v>13</v>
      </c>
      <c r="Y84" s="69">
        <v>600</v>
      </c>
      <c r="Z84" s="20">
        <f>ROUND(Z13*$Z$81,0)</f>
        <v>2952</v>
      </c>
      <c r="AA84" s="25">
        <f t="shared" ref="AA84:AN84" si="32">ROUND(AA13*$Z$81,0)</f>
        <v>3159</v>
      </c>
      <c r="AB84" s="26">
        <f t="shared" si="32"/>
        <v>4009</v>
      </c>
      <c r="AC84" s="20">
        <f t="shared" si="32"/>
        <v>3021</v>
      </c>
      <c r="AD84" s="25">
        <f t="shared" si="32"/>
        <v>3233</v>
      </c>
      <c r="AE84" s="26">
        <f t="shared" si="32"/>
        <v>4103</v>
      </c>
      <c r="AF84" s="20">
        <f t="shared" si="32"/>
        <v>3246</v>
      </c>
      <c r="AG84" s="25">
        <f t="shared" si="32"/>
        <v>3473</v>
      </c>
      <c r="AH84" s="26">
        <f t="shared" si="32"/>
        <v>4410</v>
      </c>
      <c r="AI84" s="20">
        <f t="shared" si="32"/>
        <v>3938</v>
      </c>
      <c r="AJ84" s="25">
        <f t="shared" si="32"/>
        <v>4397</v>
      </c>
      <c r="AK84" s="26">
        <f t="shared" si="32"/>
        <v>5457</v>
      </c>
      <c r="AL84" s="20">
        <f t="shared" si="32"/>
        <v>3905</v>
      </c>
      <c r="AM84" s="25">
        <f t="shared" si="32"/>
        <v>4176</v>
      </c>
      <c r="AN84" s="26">
        <f t="shared" si="32"/>
        <v>5498</v>
      </c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</row>
    <row r="85" spans="1:52" x14ac:dyDescent="0.2">
      <c r="A85" s="18" t="s">
        <v>12</v>
      </c>
      <c r="B85" s="236"/>
      <c r="C85" s="70">
        <v>700</v>
      </c>
      <c r="D85" s="79">
        <f t="shared" ref="D85:R100" si="33">ROUND(D14*(1-$D$5)*(1-$D$6),0)</f>
        <v>2398</v>
      </c>
      <c r="E85" s="72">
        <f t="shared" si="33"/>
        <v>2566</v>
      </c>
      <c r="F85" s="76">
        <f t="shared" si="33"/>
        <v>3256</v>
      </c>
      <c r="G85" s="79">
        <f t="shared" si="33"/>
        <v>2451</v>
      </c>
      <c r="H85" s="72">
        <f t="shared" si="33"/>
        <v>2623</v>
      </c>
      <c r="I85" s="76">
        <f t="shared" si="33"/>
        <v>3328</v>
      </c>
      <c r="J85" s="79">
        <f t="shared" si="33"/>
        <v>2651</v>
      </c>
      <c r="K85" s="72">
        <f t="shared" si="33"/>
        <v>2836</v>
      </c>
      <c r="L85" s="76">
        <f t="shared" si="33"/>
        <v>3601</v>
      </c>
      <c r="M85" s="79">
        <f t="shared" si="33"/>
        <v>3211</v>
      </c>
      <c r="N85" s="72">
        <f t="shared" si="33"/>
        <v>3598</v>
      </c>
      <c r="O85" s="76">
        <f t="shared" si="33"/>
        <v>4465</v>
      </c>
      <c r="P85" s="79">
        <f t="shared" si="33"/>
        <v>3258</v>
      </c>
      <c r="Q85" s="72">
        <f t="shared" si="33"/>
        <v>3485</v>
      </c>
      <c r="R85" s="76">
        <f t="shared" si="33"/>
        <v>4587</v>
      </c>
      <c r="S85" s="1"/>
      <c r="T85" s="1"/>
      <c r="U85" s="1"/>
      <c r="V85" s="1"/>
      <c r="W85" s="1"/>
      <c r="X85" s="241"/>
      <c r="Y85" s="70">
        <v>700</v>
      </c>
      <c r="Z85" s="79">
        <f t="shared" ref="Z85:AN85" si="34">ROUND(Z14*$Z$81,0)</f>
        <v>3165</v>
      </c>
      <c r="AA85" s="72">
        <f t="shared" si="34"/>
        <v>3387</v>
      </c>
      <c r="AB85" s="76">
        <f t="shared" si="34"/>
        <v>4298</v>
      </c>
      <c r="AC85" s="79">
        <f t="shared" si="34"/>
        <v>3235</v>
      </c>
      <c r="AD85" s="72">
        <f t="shared" si="34"/>
        <v>3462</v>
      </c>
      <c r="AE85" s="76">
        <f t="shared" si="34"/>
        <v>4393</v>
      </c>
      <c r="AF85" s="79">
        <f t="shared" si="34"/>
        <v>3499</v>
      </c>
      <c r="AG85" s="72">
        <f t="shared" si="34"/>
        <v>3744</v>
      </c>
      <c r="AH85" s="76">
        <f t="shared" si="34"/>
        <v>4753</v>
      </c>
      <c r="AI85" s="79">
        <f t="shared" si="34"/>
        <v>4239</v>
      </c>
      <c r="AJ85" s="72">
        <f t="shared" si="34"/>
        <v>4749</v>
      </c>
      <c r="AK85" s="76">
        <f t="shared" si="34"/>
        <v>5894</v>
      </c>
      <c r="AL85" s="79">
        <f t="shared" si="34"/>
        <v>4301</v>
      </c>
      <c r="AM85" s="72">
        <f t="shared" si="34"/>
        <v>4600</v>
      </c>
      <c r="AN85" s="76">
        <f t="shared" si="34"/>
        <v>6055</v>
      </c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</row>
    <row r="86" spans="1:52" x14ac:dyDescent="0.2">
      <c r="A86" s="18" t="s">
        <v>12</v>
      </c>
      <c r="B86" s="236"/>
      <c r="C86" s="70">
        <v>750</v>
      </c>
      <c r="D86" s="79">
        <f t="shared" si="33"/>
        <v>2479</v>
      </c>
      <c r="E86" s="72">
        <f t="shared" si="33"/>
        <v>2652</v>
      </c>
      <c r="F86" s="76">
        <f t="shared" si="33"/>
        <v>3366</v>
      </c>
      <c r="G86" s="79">
        <f t="shared" si="33"/>
        <v>2532</v>
      </c>
      <c r="H86" s="72">
        <f t="shared" si="33"/>
        <v>2710</v>
      </c>
      <c r="I86" s="76">
        <f t="shared" si="33"/>
        <v>3438</v>
      </c>
      <c r="J86" s="79">
        <f t="shared" si="33"/>
        <v>2747</v>
      </c>
      <c r="K86" s="72">
        <f t="shared" si="33"/>
        <v>2938</v>
      </c>
      <c r="L86" s="76">
        <f t="shared" si="33"/>
        <v>3731</v>
      </c>
      <c r="M86" s="79">
        <f t="shared" si="33"/>
        <v>3325</v>
      </c>
      <c r="N86" s="72">
        <f t="shared" si="33"/>
        <v>3732</v>
      </c>
      <c r="O86" s="76">
        <f t="shared" si="33"/>
        <v>4631</v>
      </c>
      <c r="P86" s="79">
        <f t="shared" si="33"/>
        <v>3408</v>
      </c>
      <c r="Q86" s="72">
        <f t="shared" si="33"/>
        <v>3645</v>
      </c>
      <c r="R86" s="76">
        <f t="shared" si="33"/>
        <v>4798</v>
      </c>
      <c r="S86" s="1"/>
      <c r="T86" s="1"/>
      <c r="U86" s="1"/>
      <c r="V86" s="1"/>
      <c r="W86" s="1"/>
      <c r="X86" s="241"/>
      <c r="Y86" s="70">
        <v>750</v>
      </c>
      <c r="Z86" s="79">
        <f t="shared" ref="Z86:AN86" si="35">ROUND(Z15*$Z$81,0)</f>
        <v>3272</v>
      </c>
      <c r="AA86" s="72">
        <f t="shared" si="35"/>
        <v>3501</v>
      </c>
      <c r="AB86" s="76">
        <f t="shared" si="35"/>
        <v>4443</v>
      </c>
      <c r="AC86" s="79">
        <f t="shared" si="35"/>
        <v>3342</v>
      </c>
      <c r="AD86" s="72">
        <f t="shared" si="35"/>
        <v>3577</v>
      </c>
      <c r="AE86" s="76">
        <f t="shared" si="35"/>
        <v>4538</v>
      </c>
      <c r="AF86" s="79">
        <f t="shared" si="35"/>
        <v>3626</v>
      </c>
      <c r="AG86" s="72">
        <f t="shared" si="35"/>
        <v>3878</v>
      </c>
      <c r="AH86" s="76">
        <f t="shared" si="35"/>
        <v>4925</v>
      </c>
      <c r="AI86" s="79">
        <f t="shared" si="35"/>
        <v>4389</v>
      </c>
      <c r="AJ86" s="72">
        <f t="shared" si="35"/>
        <v>4926</v>
      </c>
      <c r="AK86" s="76">
        <f t="shared" si="35"/>
        <v>6113</v>
      </c>
      <c r="AL86" s="79">
        <f t="shared" si="35"/>
        <v>4499</v>
      </c>
      <c r="AM86" s="72">
        <f t="shared" si="35"/>
        <v>4811</v>
      </c>
      <c r="AN86" s="76">
        <f t="shared" si="35"/>
        <v>6333</v>
      </c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</row>
    <row r="87" spans="1:52" x14ac:dyDescent="0.2">
      <c r="A87" s="18" t="s">
        <v>12</v>
      </c>
      <c r="B87" s="236"/>
      <c r="C87" s="70">
        <v>800</v>
      </c>
      <c r="D87" s="79">
        <f t="shared" si="33"/>
        <v>2560</v>
      </c>
      <c r="E87" s="72">
        <f t="shared" si="33"/>
        <v>2739</v>
      </c>
      <c r="F87" s="76">
        <f t="shared" si="33"/>
        <v>3476</v>
      </c>
      <c r="G87" s="79">
        <f t="shared" si="33"/>
        <v>2613</v>
      </c>
      <c r="H87" s="72">
        <f t="shared" si="33"/>
        <v>2796</v>
      </c>
      <c r="I87" s="76">
        <f t="shared" si="33"/>
        <v>3548</v>
      </c>
      <c r="J87" s="79">
        <f t="shared" si="33"/>
        <v>2842</v>
      </c>
      <c r="K87" s="72">
        <f t="shared" si="33"/>
        <v>3041</v>
      </c>
      <c r="L87" s="76">
        <f t="shared" si="33"/>
        <v>3860</v>
      </c>
      <c r="M87" s="79">
        <f t="shared" si="33"/>
        <v>3440</v>
      </c>
      <c r="N87" s="72">
        <f t="shared" si="33"/>
        <v>3866</v>
      </c>
      <c r="O87" s="76">
        <f t="shared" si="33"/>
        <v>4797</v>
      </c>
      <c r="P87" s="79">
        <f t="shared" si="33"/>
        <v>3558</v>
      </c>
      <c r="Q87" s="72">
        <f t="shared" si="33"/>
        <v>3805</v>
      </c>
      <c r="R87" s="76">
        <f t="shared" si="33"/>
        <v>5009</v>
      </c>
      <c r="S87" s="1"/>
      <c r="T87" s="1"/>
      <c r="U87" s="1"/>
      <c r="V87" s="1"/>
      <c r="W87" s="1"/>
      <c r="X87" s="241"/>
      <c r="Y87" s="70">
        <v>800</v>
      </c>
      <c r="Z87" s="79">
        <f t="shared" ref="Z87:AN87" si="36">ROUND(Z16*$Z$81,0)</f>
        <v>3379</v>
      </c>
      <c r="AA87" s="72">
        <f t="shared" si="36"/>
        <v>3615</v>
      </c>
      <c r="AB87" s="76">
        <f t="shared" si="36"/>
        <v>4588</v>
      </c>
      <c r="AC87" s="79">
        <f t="shared" si="36"/>
        <v>3449</v>
      </c>
      <c r="AD87" s="72">
        <f t="shared" si="36"/>
        <v>3691</v>
      </c>
      <c r="AE87" s="76">
        <f t="shared" si="36"/>
        <v>4683</v>
      </c>
      <c r="AF87" s="79">
        <f t="shared" si="36"/>
        <v>3751</v>
      </c>
      <c r="AG87" s="72">
        <f t="shared" si="36"/>
        <v>4014</v>
      </c>
      <c r="AH87" s="76">
        <f t="shared" si="36"/>
        <v>5095</v>
      </c>
      <c r="AI87" s="79">
        <f t="shared" si="36"/>
        <v>4541</v>
      </c>
      <c r="AJ87" s="72">
        <f t="shared" si="36"/>
        <v>5103</v>
      </c>
      <c r="AK87" s="76">
        <f t="shared" si="36"/>
        <v>6332</v>
      </c>
      <c r="AL87" s="79">
        <f t="shared" si="36"/>
        <v>4697</v>
      </c>
      <c r="AM87" s="72">
        <f t="shared" si="36"/>
        <v>5023</v>
      </c>
      <c r="AN87" s="76">
        <f t="shared" si="36"/>
        <v>6612</v>
      </c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</row>
    <row r="88" spans="1:52" x14ac:dyDescent="0.2">
      <c r="A88" s="18" t="s">
        <v>12</v>
      </c>
      <c r="B88" s="236"/>
      <c r="C88" s="70">
        <v>900</v>
      </c>
      <c r="D88" s="79">
        <f t="shared" si="33"/>
        <v>2721</v>
      </c>
      <c r="E88" s="72">
        <f t="shared" si="33"/>
        <v>2912</v>
      </c>
      <c r="F88" s="76">
        <f t="shared" si="33"/>
        <v>3695</v>
      </c>
      <c r="G88" s="79">
        <f t="shared" si="33"/>
        <v>2775</v>
      </c>
      <c r="H88" s="72">
        <f t="shared" si="33"/>
        <v>2970</v>
      </c>
      <c r="I88" s="76">
        <f t="shared" si="33"/>
        <v>3768</v>
      </c>
      <c r="J88" s="79">
        <f t="shared" si="33"/>
        <v>3034</v>
      </c>
      <c r="K88" s="72">
        <f t="shared" si="33"/>
        <v>3245</v>
      </c>
      <c r="L88" s="76">
        <f t="shared" si="33"/>
        <v>4120</v>
      </c>
      <c r="M88" s="79">
        <f t="shared" si="33"/>
        <v>3668</v>
      </c>
      <c r="N88" s="72">
        <f t="shared" si="33"/>
        <v>4133</v>
      </c>
      <c r="O88" s="76">
        <f t="shared" si="33"/>
        <v>5128</v>
      </c>
      <c r="P88" s="79">
        <f t="shared" si="33"/>
        <v>3857</v>
      </c>
      <c r="Q88" s="72">
        <f t="shared" si="33"/>
        <v>4126</v>
      </c>
      <c r="R88" s="76">
        <f t="shared" si="33"/>
        <v>5432</v>
      </c>
      <c r="S88" s="1"/>
      <c r="T88" s="1"/>
      <c r="U88" s="1"/>
      <c r="V88" s="1"/>
      <c r="W88" s="1"/>
      <c r="X88" s="241"/>
      <c r="Y88" s="70">
        <v>900</v>
      </c>
      <c r="Z88" s="79">
        <f t="shared" ref="Z88:AN88" si="37">ROUND(Z17*$Z$81,0)</f>
        <v>3592</v>
      </c>
      <c r="AA88" s="72">
        <f t="shared" si="37"/>
        <v>3844</v>
      </c>
      <c r="AB88" s="76">
        <f t="shared" si="37"/>
        <v>4877</v>
      </c>
      <c r="AC88" s="79">
        <f t="shared" si="37"/>
        <v>3663</v>
      </c>
      <c r="AD88" s="72">
        <f t="shared" si="37"/>
        <v>3920</v>
      </c>
      <c r="AE88" s="76">
        <f t="shared" si="37"/>
        <v>4974</v>
      </c>
      <c r="AF88" s="79">
        <f t="shared" si="37"/>
        <v>4005</v>
      </c>
      <c r="AG88" s="72">
        <f t="shared" si="37"/>
        <v>4283</v>
      </c>
      <c r="AH88" s="76">
        <f t="shared" si="37"/>
        <v>5438</v>
      </c>
      <c r="AI88" s="79">
        <f t="shared" si="37"/>
        <v>4842</v>
      </c>
      <c r="AJ88" s="72">
        <f t="shared" si="37"/>
        <v>5456</v>
      </c>
      <c r="AK88" s="76">
        <f t="shared" si="37"/>
        <v>6769</v>
      </c>
      <c r="AL88" s="79">
        <f t="shared" si="37"/>
        <v>5091</v>
      </c>
      <c r="AM88" s="72">
        <f t="shared" si="37"/>
        <v>5446</v>
      </c>
      <c r="AN88" s="76">
        <f t="shared" si="37"/>
        <v>7170</v>
      </c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</row>
    <row r="89" spans="1:52" x14ac:dyDescent="0.2">
      <c r="A89" s="18" t="s">
        <v>12</v>
      </c>
      <c r="B89" s="236"/>
      <c r="C89" s="70">
        <v>1000</v>
      </c>
      <c r="D89" s="79">
        <f t="shared" si="33"/>
        <v>2883</v>
      </c>
      <c r="E89" s="72">
        <f t="shared" si="33"/>
        <v>3085</v>
      </c>
      <c r="F89" s="76">
        <f t="shared" si="33"/>
        <v>3915</v>
      </c>
      <c r="G89" s="79">
        <f t="shared" si="33"/>
        <v>2937</v>
      </c>
      <c r="H89" s="72">
        <f t="shared" si="33"/>
        <v>3143</v>
      </c>
      <c r="I89" s="76">
        <f t="shared" si="33"/>
        <v>3988</v>
      </c>
      <c r="J89" s="79">
        <f t="shared" si="33"/>
        <v>3225</v>
      </c>
      <c r="K89" s="72">
        <f t="shared" si="33"/>
        <v>3450</v>
      </c>
      <c r="L89" s="76">
        <f t="shared" si="33"/>
        <v>4380</v>
      </c>
      <c r="M89" s="79">
        <f t="shared" si="33"/>
        <v>3896</v>
      </c>
      <c r="N89" s="72">
        <f t="shared" si="33"/>
        <v>4400</v>
      </c>
      <c r="O89" s="76">
        <f t="shared" si="33"/>
        <v>5460</v>
      </c>
      <c r="P89" s="79">
        <f t="shared" si="33"/>
        <v>4157</v>
      </c>
      <c r="Q89" s="72">
        <f t="shared" si="33"/>
        <v>4447</v>
      </c>
      <c r="R89" s="76">
        <f t="shared" si="33"/>
        <v>5854</v>
      </c>
      <c r="S89" s="1"/>
      <c r="T89" s="1"/>
      <c r="U89" s="1"/>
      <c r="V89" s="1"/>
      <c r="W89" s="1"/>
      <c r="X89" s="241"/>
      <c r="Y89" s="70">
        <v>1000</v>
      </c>
      <c r="Z89" s="79">
        <f t="shared" ref="Z89:AN89" si="38">ROUND(Z18*$Z$81,0)</f>
        <v>3806</v>
      </c>
      <c r="AA89" s="72">
        <f t="shared" si="38"/>
        <v>4072</v>
      </c>
      <c r="AB89" s="76">
        <f t="shared" si="38"/>
        <v>5168</v>
      </c>
      <c r="AC89" s="79">
        <f t="shared" si="38"/>
        <v>3877</v>
      </c>
      <c r="AD89" s="72">
        <f t="shared" si="38"/>
        <v>4149</v>
      </c>
      <c r="AE89" s="76">
        <f t="shared" si="38"/>
        <v>5264</v>
      </c>
      <c r="AF89" s="79">
        <f t="shared" si="38"/>
        <v>4257</v>
      </c>
      <c r="AG89" s="72">
        <f t="shared" si="38"/>
        <v>4554</v>
      </c>
      <c r="AH89" s="76">
        <f t="shared" si="38"/>
        <v>5782</v>
      </c>
      <c r="AI89" s="79">
        <f t="shared" si="38"/>
        <v>5143</v>
      </c>
      <c r="AJ89" s="72">
        <f t="shared" si="38"/>
        <v>5808</v>
      </c>
      <c r="AK89" s="76">
        <f t="shared" si="38"/>
        <v>7207</v>
      </c>
      <c r="AL89" s="79">
        <f t="shared" si="38"/>
        <v>5487</v>
      </c>
      <c r="AM89" s="72">
        <f t="shared" si="38"/>
        <v>5870</v>
      </c>
      <c r="AN89" s="76">
        <f t="shared" si="38"/>
        <v>7727</v>
      </c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</row>
    <row r="90" spans="1:52" x14ac:dyDescent="0.2">
      <c r="A90" s="18" t="s">
        <v>12</v>
      </c>
      <c r="B90" s="236"/>
      <c r="C90" s="70">
        <v>1100</v>
      </c>
      <c r="D90" s="79">
        <f t="shared" si="33"/>
        <v>3045</v>
      </c>
      <c r="E90" s="72">
        <f t="shared" si="33"/>
        <v>3258</v>
      </c>
      <c r="F90" s="76">
        <f t="shared" si="33"/>
        <v>4135</v>
      </c>
      <c r="G90" s="79">
        <f t="shared" si="33"/>
        <v>3099</v>
      </c>
      <c r="H90" s="72">
        <f t="shared" si="33"/>
        <v>3316</v>
      </c>
      <c r="I90" s="76">
        <f t="shared" si="33"/>
        <v>4208</v>
      </c>
      <c r="J90" s="79">
        <f t="shared" si="33"/>
        <v>3416</v>
      </c>
      <c r="K90" s="72">
        <f t="shared" si="33"/>
        <v>3655</v>
      </c>
      <c r="L90" s="76">
        <f t="shared" si="33"/>
        <v>4640</v>
      </c>
      <c r="M90" s="79">
        <f t="shared" si="33"/>
        <v>4124</v>
      </c>
      <c r="N90" s="72">
        <f t="shared" si="33"/>
        <v>4667</v>
      </c>
      <c r="O90" s="76">
        <f t="shared" si="33"/>
        <v>5792</v>
      </c>
      <c r="P90" s="79">
        <f t="shared" si="33"/>
        <v>4457</v>
      </c>
      <c r="Q90" s="72">
        <f t="shared" si="33"/>
        <v>4768</v>
      </c>
      <c r="R90" s="76">
        <f t="shared" si="33"/>
        <v>6276</v>
      </c>
      <c r="S90" s="1"/>
      <c r="T90" s="1"/>
      <c r="U90" s="1"/>
      <c r="V90" s="1"/>
      <c r="W90" s="1"/>
      <c r="X90" s="241"/>
      <c r="Y90" s="70">
        <v>1100</v>
      </c>
      <c r="Z90" s="79">
        <f t="shared" ref="Z90:AN90" si="39">ROUND(Z19*$Z$81,0)</f>
        <v>4019</v>
      </c>
      <c r="AA90" s="72">
        <f t="shared" si="39"/>
        <v>4301</v>
      </c>
      <c r="AB90" s="76">
        <f t="shared" si="39"/>
        <v>5458</v>
      </c>
      <c r="AC90" s="79">
        <f t="shared" si="39"/>
        <v>4091</v>
      </c>
      <c r="AD90" s="72">
        <f t="shared" si="39"/>
        <v>4377</v>
      </c>
      <c r="AE90" s="76">
        <f t="shared" si="39"/>
        <v>5555</v>
      </c>
      <c r="AF90" s="79">
        <f t="shared" si="39"/>
        <v>4509</v>
      </c>
      <c r="AG90" s="72">
        <f t="shared" si="39"/>
        <v>4825</v>
      </c>
      <c r="AH90" s="76">
        <f t="shared" si="39"/>
        <v>6125</v>
      </c>
      <c r="AI90" s="79">
        <f t="shared" si="39"/>
        <v>5444</v>
      </c>
      <c r="AJ90" s="72">
        <f t="shared" si="39"/>
        <v>6160</v>
      </c>
      <c r="AK90" s="76">
        <f t="shared" si="39"/>
        <v>7645</v>
      </c>
      <c r="AL90" s="79">
        <f t="shared" si="39"/>
        <v>5883</v>
      </c>
      <c r="AM90" s="72">
        <f t="shared" si="39"/>
        <v>6294</v>
      </c>
      <c r="AN90" s="76">
        <f t="shared" si="39"/>
        <v>8284</v>
      </c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</row>
    <row r="91" spans="1:52" x14ac:dyDescent="0.2">
      <c r="A91" s="18" t="s">
        <v>12</v>
      </c>
      <c r="B91" s="236"/>
      <c r="C91" s="70">
        <v>1200</v>
      </c>
      <c r="D91" s="79">
        <f t="shared" si="33"/>
        <v>3206</v>
      </c>
      <c r="E91" s="72">
        <f t="shared" si="33"/>
        <v>3431</v>
      </c>
      <c r="F91" s="76">
        <f t="shared" si="33"/>
        <v>4354</v>
      </c>
      <c r="G91" s="79">
        <f t="shared" si="33"/>
        <v>3261</v>
      </c>
      <c r="H91" s="72">
        <f t="shared" si="33"/>
        <v>3490</v>
      </c>
      <c r="I91" s="76">
        <f t="shared" si="33"/>
        <v>4428</v>
      </c>
      <c r="J91" s="79">
        <f t="shared" si="33"/>
        <v>3608</v>
      </c>
      <c r="K91" s="72">
        <f t="shared" si="33"/>
        <v>3860</v>
      </c>
      <c r="L91" s="76">
        <f t="shared" si="33"/>
        <v>4900</v>
      </c>
      <c r="M91" s="79">
        <f t="shared" si="33"/>
        <v>4353</v>
      </c>
      <c r="N91" s="72">
        <f t="shared" si="33"/>
        <v>4935</v>
      </c>
      <c r="O91" s="76">
        <f t="shared" si="33"/>
        <v>6123</v>
      </c>
      <c r="P91" s="79">
        <f t="shared" si="33"/>
        <v>4757</v>
      </c>
      <c r="Q91" s="72">
        <f t="shared" si="33"/>
        <v>5089</v>
      </c>
      <c r="R91" s="76">
        <f t="shared" si="33"/>
        <v>6699</v>
      </c>
      <c r="S91" s="1"/>
      <c r="T91" s="1"/>
      <c r="U91" s="1"/>
      <c r="V91" s="1"/>
      <c r="W91" s="1"/>
      <c r="X91" s="241"/>
      <c r="Y91" s="70">
        <v>1200</v>
      </c>
      <c r="Z91" s="79">
        <f t="shared" ref="Z91:AN91" si="40">ROUND(Z20*$Z$81,0)</f>
        <v>4232</v>
      </c>
      <c r="AA91" s="72">
        <f t="shared" si="40"/>
        <v>4529</v>
      </c>
      <c r="AB91" s="76">
        <f t="shared" si="40"/>
        <v>5747</v>
      </c>
      <c r="AC91" s="79">
        <f t="shared" si="40"/>
        <v>4305</v>
      </c>
      <c r="AD91" s="72">
        <f t="shared" si="40"/>
        <v>4607</v>
      </c>
      <c r="AE91" s="76">
        <f t="shared" si="40"/>
        <v>5845</v>
      </c>
      <c r="AF91" s="79">
        <f t="shared" si="40"/>
        <v>4763</v>
      </c>
      <c r="AG91" s="72">
        <f t="shared" si="40"/>
        <v>5095</v>
      </c>
      <c r="AH91" s="76">
        <f t="shared" si="40"/>
        <v>6468</v>
      </c>
      <c r="AI91" s="79">
        <f t="shared" si="40"/>
        <v>5746</v>
      </c>
      <c r="AJ91" s="72">
        <f t="shared" si="40"/>
        <v>6514</v>
      </c>
      <c r="AK91" s="76">
        <f t="shared" si="40"/>
        <v>8082</v>
      </c>
      <c r="AL91" s="79">
        <f t="shared" si="40"/>
        <v>6279</v>
      </c>
      <c r="AM91" s="72">
        <f t="shared" si="40"/>
        <v>6717</v>
      </c>
      <c r="AN91" s="76">
        <f t="shared" si="40"/>
        <v>8843</v>
      </c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</row>
    <row r="92" spans="1:52" x14ac:dyDescent="0.2">
      <c r="A92" s="18" t="s">
        <v>12</v>
      </c>
      <c r="B92" s="236"/>
      <c r="C92" s="70">
        <v>1250</v>
      </c>
      <c r="D92" s="79">
        <f t="shared" si="33"/>
        <v>3288</v>
      </c>
      <c r="E92" s="72">
        <f t="shared" si="33"/>
        <v>3518</v>
      </c>
      <c r="F92" s="76">
        <f t="shared" si="33"/>
        <v>4464</v>
      </c>
      <c r="G92" s="79">
        <f t="shared" si="33"/>
        <v>3343</v>
      </c>
      <c r="H92" s="72">
        <f t="shared" si="33"/>
        <v>3576</v>
      </c>
      <c r="I92" s="76">
        <f t="shared" si="33"/>
        <v>4538</v>
      </c>
      <c r="J92" s="79">
        <f t="shared" si="33"/>
        <v>3703</v>
      </c>
      <c r="K92" s="72">
        <f t="shared" si="33"/>
        <v>3963</v>
      </c>
      <c r="L92" s="76">
        <f t="shared" si="33"/>
        <v>5028</v>
      </c>
      <c r="M92" s="79">
        <f t="shared" si="33"/>
        <v>4467</v>
      </c>
      <c r="N92" s="72">
        <f t="shared" si="33"/>
        <v>5067</v>
      </c>
      <c r="O92" s="76">
        <f t="shared" si="33"/>
        <v>6287</v>
      </c>
      <c r="P92" s="79">
        <f t="shared" si="33"/>
        <v>4905</v>
      </c>
      <c r="Q92" s="72">
        <f t="shared" si="33"/>
        <v>5249</v>
      </c>
      <c r="R92" s="76">
        <f t="shared" si="33"/>
        <v>6910</v>
      </c>
      <c r="S92" s="1"/>
      <c r="T92" s="1"/>
      <c r="U92" s="1"/>
      <c r="V92" s="1"/>
      <c r="W92" s="1"/>
      <c r="X92" s="241"/>
      <c r="Y92" s="70">
        <v>1250</v>
      </c>
      <c r="Z92" s="79">
        <f t="shared" ref="Z92:AN92" si="41">ROUND(Z21*$Z$81,0)</f>
        <v>4340</v>
      </c>
      <c r="AA92" s="72">
        <f t="shared" si="41"/>
        <v>4644</v>
      </c>
      <c r="AB92" s="76">
        <f t="shared" si="41"/>
        <v>5892</v>
      </c>
      <c r="AC92" s="79">
        <f t="shared" si="41"/>
        <v>4413</v>
      </c>
      <c r="AD92" s="72">
        <f t="shared" si="41"/>
        <v>4720</v>
      </c>
      <c r="AE92" s="76">
        <f t="shared" si="41"/>
        <v>5990</v>
      </c>
      <c r="AF92" s="79">
        <f t="shared" si="41"/>
        <v>4888</v>
      </c>
      <c r="AG92" s="72">
        <f t="shared" si="41"/>
        <v>5231</v>
      </c>
      <c r="AH92" s="76">
        <f t="shared" si="41"/>
        <v>6637</v>
      </c>
      <c r="AI92" s="79">
        <f t="shared" si="41"/>
        <v>5896</v>
      </c>
      <c r="AJ92" s="72">
        <f t="shared" si="41"/>
        <v>6688</v>
      </c>
      <c r="AK92" s="76">
        <f t="shared" si="41"/>
        <v>8299</v>
      </c>
      <c r="AL92" s="79">
        <f t="shared" si="41"/>
        <v>6475</v>
      </c>
      <c r="AM92" s="72">
        <f t="shared" si="41"/>
        <v>6929</v>
      </c>
      <c r="AN92" s="76">
        <f t="shared" si="41"/>
        <v>9121</v>
      </c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</row>
    <row r="93" spans="1:52" x14ac:dyDescent="0.2">
      <c r="A93" s="18" t="s">
        <v>12</v>
      </c>
      <c r="B93" s="236"/>
      <c r="C93" s="70">
        <v>1300</v>
      </c>
      <c r="D93" s="79">
        <f t="shared" si="33"/>
        <v>3368</v>
      </c>
      <c r="E93" s="72">
        <f t="shared" si="33"/>
        <v>3604</v>
      </c>
      <c r="F93" s="76">
        <f t="shared" si="33"/>
        <v>4574</v>
      </c>
      <c r="G93" s="79">
        <f t="shared" si="33"/>
        <v>3423</v>
      </c>
      <c r="H93" s="72">
        <f t="shared" si="33"/>
        <v>3663</v>
      </c>
      <c r="I93" s="76">
        <f t="shared" si="33"/>
        <v>4648</v>
      </c>
      <c r="J93" s="79">
        <f t="shared" si="33"/>
        <v>3799</v>
      </c>
      <c r="K93" s="72">
        <f t="shared" si="33"/>
        <v>4064</v>
      </c>
      <c r="L93" s="76">
        <f t="shared" si="33"/>
        <v>5159</v>
      </c>
      <c r="M93" s="79">
        <f t="shared" si="33"/>
        <v>4581</v>
      </c>
      <c r="N93" s="72">
        <f t="shared" si="33"/>
        <v>5202</v>
      </c>
      <c r="O93" s="76">
        <f t="shared" si="33"/>
        <v>6455</v>
      </c>
      <c r="P93" s="79">
        <f t="shared" si="33"/>
        <v>5056</v>
      </c>
      <c r="Q93" s="72">
        <f t="shared" si="33"/>
        <v>5409</v>
      </c>
      <c r="R93" s="76">
        <f t="shared" si="33"/>
        <v>7121</v>
      </c>
      <c r="S93" s="1"/>
      <c r="T93" s="1"/>
      <c r="U93" s="1"/>
      <c r="V93" s="1"/>
      <c r="W93" s="1"/>
      <c r="X93" s="241"/>
      <c r="Y93" s="70">
        <v>1300</v>
      </c>
      <c r="Z93" s="79">
        <f t="shared" ref="Z93:AN93" si="42">ROUND(Z22*$Z$81,0)</f>
        <v>4446</v>
      </c>
      <c r="AA93" s="72">
        <f t="shared" si="42"/>
        <v>4757</v>
      </c>
      <c r="AB93" s="76">
        <f t="shared" si="42"/>
        <v>6038</v>
      </c>
      <c r="AC93" s="79">
        <f t="shared" si="42"/>
        <v>4518</v>
      </c>
      <c r="AD93" s="72">
        <f t="shared" si="42"/>
        <v>4835</v>
      </c>
      <c r="AE93" s="76">
        <f t="shared" si="42"/>
        <v>6135</v>
      </c>
      <c r="AF93" s="79">
        <f t="shared" si="42"/>
        <v>5015</v>
      </c>
      <c r="AG93" s="72">
        <f t="shared" si="42"/>
        <v>5364</v>
      </c>
      <c r="AH93" s="76">
        <f t="shared" si="42"/>
        <v>6810</v>
      </c>
      <c r="AI93" s="79">
        <f t="shared" si="42"/>
        <v>6047</v>
      </c>
      <c r="AJ93" s="72">
        <f t="shared" si="42"/>
        <v>6867</v>
      </c>
      <c r="AK93" s="76">
        <f t="shared" si="42"/>
        <v>8521</v>
      </c>
      <c r="AL93" s="79">
        <f t="shared" si="42"/>
        <v>6674</v>
      </c>
      <c r="AM93" s="72">
        <f t="shared" si="42"/>
        <v>7140</v>
      </c>
      <c r="AN93" s="76">
        <f t="shared" si="42"/>
        <v>9400</v>
      </c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</row>
    <row r="94" spans="1:52" x14ac:dyDescent="0.2">
      <c r="A94" s="18" t="s">
        <v>12</v>
      </c>
      <c r="B94" s="236"/>
      <c r="C94" s="70">
        <v>1400</v>
      </c>
      <c r="D94" s="79">
        <f t="shared" si="33"/>
        <v>3530</v>
      </c>
      <c r="E94" s="72">
        <f t="shared" si="33"/>
        <v>3777</v>
      </c>
      <c r="F94" s="76">
        <f t="shared" si="33"/>
        <v>4793</v>
      </c>
      <c r="G94" s="79">
        <f t="shared" si="33"/>
        <v>3585</v>
      </c>
      <c r="H94" s="72">
        <f t="shared" si="33"/>
        <v>3837</v>
      </c>
      <c r="I94" s="76">
        <f t="shared" si="33"/>
        <v>4868</v>
      </c>
      <c r="J94" s="79">
        <f t="shared" si="33"/>
        <v>3991</v>
      </c>
      <c r="K94" s="72">
        <f t="shared" si="33"/>
        <v>4269</v>
      </c>
      <c r="L94" s="76">
        <f t="shared" si="33"/>
        <v>5419</v>
      </c>
      <c r="M94" s="79">
        <f t="shared" si="33"/>
        <v>4809</v>
      </c>
      <c r="N94" s="72">
        <f t="shared" si="33"/>
        <v>5469</v>
      </c>
      <c r="O94" s="76">
        <f t="shared" si="33"/>
        <v>6786</v>
      </c>
      <c r="P94" s="79">
        <f t="shared" si="33"/>
        <v>5356</v>
      </c>
      <c r="Q94" s="72">
        <f t="shared" si="33"/>
        <v>5730</v>
      </c>
      <c r="R94" s="76">
        <f t="shared" si="33"/>
        <v>7543</v>
      </c>
      <c r="S94" s="1"/>
      <c r="T94" s="1"/>
      <c r="U94" s="1"/>
      <c r="V94" s="1"/>
      <c r="W94" s="1"/>
      <c r="X94" s="241"/>
      <c r="Y94" s="70">
        <v>1400</v>
      </c>
      <c r="Z94" s="79">
        <f t="shared" ref="Z94:AN94" si="43">ROUND(Z23*$Z$81,0)</f>
        <v>4660</v>
      </c>
      <c r="AA94" s="72">
        <f t="shared" si="43"/>
        <v>4986</v>
      </c>
      <c r="AB94" s="76">
        <f t="shared" si="43"/>
        <v>6327</v>
      </c>
      <c r="AC94" s="79">
        <f t="shared" si="43"/>
        <v>4732</v>
      </c>
      <c r="AD94" s="72">
        <f t="shared" si="43"/>
        <v>5065</v>
      </c>
      <c r="AE94" s="76">
        <f t="shared" si="43"/>
        <v>6426</v>
      </c>
      <c r="AF94" s="79">
        <f t="shared" si="43"/>
        <v>5268</v>
      </c>
      <c r="AG94" s="72">
        <f t="shared" si="43"/>
        <v>5635</v>
      </c>
      <c r="AH94" s="76">
        <f t="shared" si="43"/>
        <v>7153</v>
      </c>
      <c r="AI94" s="79">
        <f t="shared" si="43"/>
        <v>6348</v>
      </c>
      <c r="AJ94" s="72">
        <f t="shared" si="43"/>
        <v>7219</v>
      </c>
      <c r="AK94" s="76">
        <f t="shared" si="43"/>
        <v>8958</v>
      </c>
      <c r="AL94" s="79">
        <f t="shared" si="43"/>
        <v>7070</v>
      </c>
      <c r="AM94" s="72">
        <f t="shared" si="43"/>
        <v>7564</v>
      </c>
      <c r="AN94" s="76">
        <f t="shared" si="43"/>
        <v>9957</v>
      </c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</row>
    <row r="95" spans="1:52" x14ac:dyDescent="0.2">
      <c r="A95" s="18" t="s">
        <v>12</v>
      </c>
      <c r="B95" s="236"/>
      <c r="C95" s="70">
        <v>1500</v>
      </c>
      <c r="D95" s="79">
        <f t="shared" si="33"/>
        <v>3692</v>
      </c>
      <c r="E95" s="72">
        <f t="shared" si="33"/>
        <v>3950</v>
      </c>
      <c r="F95" s="76">
        <f t="shared" si="33"/>
        <v>5013</v>
      </c>
      <c r="G95" s="79">
        <f t="shared" si="33"/>
        <v>3747</v>
      </c>
      <c r="H95" s="72">
        <f t="shared" si="33"/>
        <v>4010</v>
      </c>
      <c r="I95" s="76">
        <f t="shared" si="33"/>
        <v>5088</v>
      </c>
      <c r="J95" s="79">
        <f t="shared" si="33"/>
        <v>4182</v>
      </c>
      <c r="K95" s="72">
        <f t="shared" si="33"/>
        <v>4474</v>
      </c>
      <c r="L95" s="76">
        <f t="shared" si="33"/>
        <v>5678</v>
      </c>
      <c r="M95" s="79">
        <f t="shared" si="33"/>
        <v>5038</v>
      </c>
      <c r="N95" s="72">
        <f t="shared" si="33"/>
        <v>5735</v>
      </c>
      <c r="O95" s="76">
        <f t="shared" si="33"/>
        <v>7117</v>
      </c>
      <c r="P95" s="79">
        <f t="shared" si="33"/>
        <v>5654</v>
      </c>
      <c r="Q95" s="72">
        <f t="shared" si="33"/>
        <v>6050</v>
      </c>
      <c r="R95" s="76">
        <f t="shared" si="33"/>
        <v>7966</v>
      </c>
      <c r="S95" s="1"/>
      <c r="T95" s="1"/>
      <c r="U95" s="1"/>
      <c r="V95" s="1"/>
      <c r="W95" s="1"/>
      <c r="X95" s="241"/>
      <c r="Y95" s="70">
        <v>1500</v>
      </c>
      <c r="Z95" s="79">
        <f t="shared" ref="Z95:AN95" si="44">ROUND(Z24*$Z$81,0)</f>
        <v>4873</v>
      </c>
      <c r="AA95" s="72">
        <f t="shared" si="44"/>
        <v>5214</v>
      </c>
      <c r="AB95" s="76">
        <f t="shared" si="44"/>
        <v>6617</v>
      </c>
      <c r="AC95" s="79">
        <f t="shared" si="44"/>
        <v>4946</v>
      </c>
      <c r="AD95" s="72">
        <f t="shared" si="44"/>
        <v>5293</v>
      </c>
      <c r="AE95" s="76">
        <f t="shared" si="44"/>
        <v>6716</v>
      </c>
      <c r="AF95" s="79">
        <f t="shared" si="44"/>
        <v>5520</v>
      </c>
      <c r="AG95" s="72">
        <f t="shared" si="44"/>
        <v>5906</v>
      </c>
      <c r="AH95" s="76">
        <f t="shared" si="44"/>
        <v>7495</v>
      </c>
      <c r="AI95" s="79">
        <f t="shared" si="44"/>
        <v>6650</v>
      </c>
      <c r="AJ95" s="72">
        <f t="shared" si="44"/>
        <v>7570</v>
      </c>
      <c r="AK95" s="76">
        <f t="shared" si="44"/>
        <v>9394</v>
      </c>
      <c r="AL95" s="79">
        <f t="shared" si="44"/>
        <v>7463</v>
      </c>
      <c r="AM95" s="72">
        <f t="shared" si="44"/>
        <v>7986</v>
      </c>
      <c r="AN95" s="76">
        <f t="shared" si="44"/>
        <v>10515</v>
      </c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</row>
    <row r="96" spans="1:52" x14ac:dyDescent="0.2">
      <c r="A96" s="18" t="s">
        <v>12</v>
      </c>
      <c r="B96" s="236"/>
      <c r="C96" s="70">
        <v>1600</v>
      </c>
      <c r="D96" s="79">
        <f t="shared" si="33"/>
        <v>3853</v>
      </c>
      <c r="E96" s="72">
        <f t="shared" si="33"/>
        <v>4123</v>
      </c>
      <c r="F96" s="76">
        <f t="shared" si="33"/>
        <v>5232</v>
      </c>
      <c r="G96" s="79">
        <f t="shared" si="33"/>
        <v>3909</v>
      </c>
      <c r="H96" s="72">
        <f t="shared" si="33"/>
        <v>4183</v>
      </c>
      <c r="I96" s="76">
        <f t="shared" si="33"/>
        <v>5308</v>
      </c>
      <c r="J96" s="79">
        <f t="shared" si="33"/>
        <v>4373</v>
      </c>
      <c r="K96" s="72">
        <f t="shared" si="33"/>
        <v>4679</v>
      </c>
      <c r="L96" s="76">
        <f t="shared" si="33"/>
        <v>5939</v>
      </c>
      <c r="M96" s="79">
        <f t="shared" si="33"/>
        <v>5266</v>
      </c>
      <c r="N96" s="72">
        <f t="shared" si="33"/>
        <v>6004</v>
      </c>
      <c r="O96" s="76">
        <f t="shared" si="33"/>
        <v>7450</v>
      </c>
      <c r="P96" s="79">
        <f t="shared" si="33"/>
        <v>5956</v>
      </c>
      <c r="Q96" s="72">
        <f t="shared" si="33"/>
        <v>6372</v>
      </c>
      <c r="R96" s="76">
        <f t="shared" si="33"/>
        <v>8388</v>
      </c>
      <c r="S96" s="1"/>
      <c r="T96" s="1"/>
      <c r="U96" s="1"/>
      <c r="V96" s="1"/>
      <c r="W96" s="1"/>
      <c r="X96" s="241"/>
      <c r="Y96" s="70">
        <v>1600</v>
      </c>
      <c r="Z96" s="79">
        <f t="shared" ref="Z96:AN96" si="45">ROUND(Z25*$Z$81,0)</f>
        <v>5086</v>
      </c>
      <c r="AA96" s="72">
        <f t="shared" si="45"/>
        <v>5442</v>
      </c>
      <c r="AB96" s="76">
        <f t="shared" si="45"/>
        <v>6906</v>
      </c>
      <c r="AC96" s="79">
        <f t="shared" si="45"/>
        <v>5160</v>
      </c>
      <c r="AD96" s="72">
        <f t="shared" si="45"/>
        <v>5522</v>
      </c>
      <c r="AE96" s="76">
        <f t="shared" si="45"/>
        <v>7007</v>
      </c>
      <c r="AF96" s="79">
        <f t="shared" si="45"/>
        <v>5772</v>
      </c>
      <c r="AG96" s="72">
        <f t="shared" si="45"/>
        <v>6176</v>
      </c>
      <c r="AH96" s="76">
        <f t="shared" si="45"/>
        <v>7839</v>
      </c>
      <c r="AI96" s="79">
        <f t="shared" si="45"/>
        <v>6951</v>
      </c>
      <c r="AJ96" s="72">
        <f t="shared" si="45"/>
        <v>7925</v>
      </c>
      <c r="AK96" s="76">
        <f t="shared" si="45"/>
        <v>9834</v>
      </c>
      <c r="AL96" s="79">
        <f t="shared" si="45"/>
        <v>7862</v>
      </c>
      <c r="AM96" s="72">
        <f t="shared" si="45"/>
        <v>8411</v>
      </c>
      <c r="AN96" s="76">
        <f t="shared" si="45"/>
        <v>11072</v>
      </c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</row>
    <row r="97" spans="1:52" x14ac:dyDescent="0.2">
      <c r="A97" s="18" t="s">
        <v>12</v>
      </c>
      <c r="B97" s="236"/>
      <c r="C97" s="70">
        <v>1700</v>
      </c>
      <c r="D97" s="79">
        <f t="shared" si="33"/>
        <v>4015</v>
      </c>
      <c r="E97" s="72">
        <f t="shared" si="33"/>
        <v>4296</v>
      </c>
      <c r="F97" s="76">
        <f t="shared" si="33"/>
        <v>5452</v>
      </c>
      <c r="G97" s="79">
        <f t="shared" si="33"/>
        <v>4071</v>
      </c>
      <c r="H97" s="72">
        <f t="shared" si="33"/>
        <v>4357</v>
      </c>
      <c r="I97" s="76">
        <f t="shared" si="33"/>
        <v>5528</v>
      </c>
      <c r="J97" s="79">
        <f t="shared" si="33"/>
        <v>4565</v>
      </c>
      <c r="K97" s="72">
        <f t="shared" si="33"/>
        <v>4883</v>
      </c>
      <c r="L97" s="76">
        <f t="shared" si="33"/>
        <v>6199</v>
      </c>
      <c r="M97" s="79">
        <f t="shared" si="33"/>
        <v>5494</v>
      </c>
      <c r="N97" s="72">
        <f t="shared" si="33"/>
        <v>6271</v>
      </c>
      <c r="O97" s="76">
        <f t="shared" si="33"/>
        <v>7781</v>
      </c>
      <c r="P97" s="79">
        <f t="shared" si="33"/>
        <v>6255</v>
      </c>
      <c r="Q97" s="72">
        <f t="shared" si="33"/>
        <v>6693</v>
      </c>
      <c r="R97" s="76">
        <f t="shared" si="33"/>
        <v>8810</v>
      </c>
      <c r="S97" s="1"/>
      <c r="T97" s="1"/>
      <c r="U97" s="1"/>
      <c r="V97" s="1"/>
      <c r="W97" s="1"/>
      <c r="X97" s="241"/>
      <c r="Y97" s="70">
        <v>1700</v>
      </c>
      <c r="Z97" s="79">
        <f t="shared" ref="Z97:AN97" si="46">ROUND(Z26*$Z$81,0)</f>
        <v>5300</v>
      </c>
      <c r="AA97" s="72">
        <f t="shared" si="46"/>
        <v>5671</v>
      </c>
      <c r="AB97" s="76">
        <f t="shared" si="46"/>
        <v>7197</v>
      </c>
      <c r="AC97" s="79">
        <f t="shared" si="46"/>
        <v>5374</v>
      </c>
      <c r="AD97" s="72">
        <f t="shared" si="46"/>
        <v>5751</v>
      </c>
      <c r="AE97" s="76">
        <f t="shared" si="46"/>
        <v>7297</v>
      </c>
      <c r="AF97" s="79">
        <f t="shared" si="46"/>
        <v>6026</v>
      </c>
      <c r="AG97" s="72">
        <f t="shared" si="46"/>
        <v>6446</v>
      </c>
      <c r="AH97" s="76">
        <f t="shared" si="46"/>
        <v>8183</v>
      </c>
      <c r="AI97" s="79">
        <f t="shared" si="46"/>
        <v>7252</v>
      </c>
      <c r="AJ97" s="72">
        <f t="shared" si="46"/>
        <v>8278</v>
      </c>
      <c r="AK97" s="76">
        <f t="shared" si="46"/>
        <v>10271</v>
      </c>
      <c r="AL97" s="79">
        <f t="shared" si="46"/>
        <v>8257</v>
      </c>
      <c r="AM97" s="72">
        <f t="shared" si="46"/>
        <v>8835</v>
      </c>
      <c r="AN97" s="76">
        <f t="shared" si="46"/>
        <v>11629</v>
      </c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</row>
    <row r="98" spans="1:52" x14ac:dyDescent="0.2">
      <c r="A98" s="18" t="s">
        <v>12</v>
      </c>
      <c r="B98" s="236"/>
      <c r="C98" s="70">
        <v>1750</v>
      </c>
      <c r="D98" s="79">
        <f t="shared" si="33"/>
        <v>4096</v>
      </c>
      <c r="E98" s="72">
        <f t="shared" si="33"/>
        <v>4383</v>
      </c>
      <c r="F98" s="76">
        <f t="shared" si="33"/>
        <v>5561</v>
      </c>
      <c r="G98" s="79">
        <f t="shared" si="33"/>
        <v>4153</v>
      </c>
      <c r="H98" s="72">
        <f t="shared" si="33"/>
        <v>4444</v>
      </c>
      <c r="I98" s="76">
        <f t="shared" si="33"/>
        <v>5639</v>
      </c>
      <c r="J98" s="79">
        <f t="shared" si="33"/>
        <v>4661</v>
      </c>
      <c r="K98" s="72">
        <f t="shared" si="33"/>
        <v>4986</v>
      </c>
      <c r="L98" s="76">
        <f t="shared" si="33"/>
        <v>6327</v>
      </c>
      <c r="M98" s="79">
        <f t="shared" si="33"/>
        <v>5608</v>
      </c>
      <c r="N98" s="72">
        <f t="shared" si="33"/>
        <v>6403</v>
      </c>
      <c r="O98" s="76">
        <f t="shared" si="33"/>
        <v>7946</v>
      </c>
      <c r="P98" s="79">
        <f t="shared" si="33"/>
        <v>6404</v>
      </c>
      <c r="Q98" s="72">
        <f t="shared" si="33"/>
        <v>6853</v>
      </c>
      <c r="R98" s="76">
        <f t="shared" si="33"/>
        <v>9021</v>
      </c>
      <c r="S98" s="1"/>
      <c r="T98" s="1"/>
      <c r="U98" s="1"/>
      <c r="V98" s="1"/>
      <c r="W98" s="1"/>
      <c r="X98" s="241"/>
      <c r="Y98" s="70">
        <v>1750</v>
      </c>
      <c r="Z98" s="79">
        <f t="shared" ref="Z98:AN98" si="47">ROUND(Z27*$Z$81,0)</f>
        <v>5407</v>
      </c>
      <c r="AA98" s="72">
        <f t="shared" si="47"/>
        <v>5786</v>
      </c>
      <c r="AB98" s="76">
        <f t="shared" si="47"/>
        <v>7341</v>
      </c>
      <c r="AC98" s="79">
        <f t="shared" si="47"/>
        <v>5482</v>
      </c>
      <c r="AD98" s="72">
        <f t="shared" si="47"/>
        <v>5866</v>
      </c>
      <c r="AE98" s="76">
        <f t="shared" si="47"/>
        <v>7443</v>
      </c>
      <c r="AF98" s="79">
        <f t="shared" si="47"/>
        <v>6153</v>
      </c>
      <c r="AG98" s="72">
        <f t="shared" si="47"/>
        <v>6582</v>
      </c>
      <c r="AH98" s="76">
        <f t="shared" si="47"/>
        <v>8352</v>
      </c>
      <c r="AI98" s="79">
        <f t="shared" si="47"/>
        <v>7403</v>
      </c>
      <c r="AJ98" s="72">
        <f t="shared" si="47"/>
        <v>8452</v>
      </c>
      <c r="AK98" s="76">
        <f t="shared" si="47"/>
        <v>10489</v>
      </c>
      <c r="AL98" s="79">
        <f t="shared" si="47"/>
        <v>8453</v>
      </c>
      <c r="AM98" s="72">
        <f t="shared" si="47"/>
        <v>9046</v>
      </c>
      <c r="AN98" s="76">
        <f t="shared" si="47"/>
        <v>11908</v>
      </c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</row>
    <row r="99" spans="1:52" x14ac:dyDescent="0.2">
      <c r="A99" s="18" t="s">
        <v>12</v>
      </c>
      <c r="B99" s="236"/>
      <c r="C99" s="70">
        <v>1800</v>
      </c>
      <c r="D99" s="79">
        <f t="shared" si="33"/>
        <v>4177</v>
      </c>
      <c r="E99" s="72">
        <f t="shared" si="33"/>
        <v>4469</v>
      </c>
      <c r="F99" s="76">
        <f t="shared" si="33"/>
        <v>5671</v>
      </c>
      <c r="G99" s="79">
        <f t="shared" si="33"/>
        <v>4233</v>
      </c>
      <c r="H99" s="72">
        <f t="shared" si="33"/>
        <v>4530</v>
      </c>
      <c r="I99" s="76">
        <f t="shared" si="33"/>
        <v>5748</v>
      </c>
      <c r="J99" s="79">
        <f t="shared" si="33"/>
        <v>4756</v>
      </c>
      <c r="K99" s="72">
        <f t="shared" si="33"/>
        <v>5088</v>
      </c>
      <c r="L99" s="76">
        <f t="shared" si="33"/>
        <v>6458</v>
      </c>
      <c r="M99" s="79">
        <f t="shared" si="33"/>
        <v>5722</v>
      </c>
      <c r="N99" s="72">
        <f t="shared" si="33"/>
        <v>6538</v>
      </c>
      <c r="O99" s="76">
        <f t="shared" si="33"/>
        <v>8113</v>
      </c>
      <c r="P99" s="79">
        <f t="shared" si="33"/>
        <v>6555</v>
      </c>
      <c r="Q99" s="72">
        <f t="shared" si="33"/>
        <v>7013</v>
      </c>
      <c r="R99" s="76">
        <f t="shared" si="33"/>
        <v>9232</v>
      </c>
      <c r="S99" s="1"/>
      <c r="T99" s="1"/>
      <c r="U99" s="1"/>
      <c r="V99" s="1"/>
      <c r="W99" s="1"/>
      <c r="X99" s="241"/>
      <c r="Y99" s="70">
        <v>1800</v>
      </c>
      <c r="Z99" s="79">
        <f t="shared" ref="Z99:AN99" si="48">ROUND(Z28*$Z$81,0)</f>
        <v>5514</v>
      </c>
      <c r="AA99" s="72">
        <f t="shared" si="48"/>
        <v>5899</v>
      </c>
      <c r="AB99" s="76">
        <f t="shared" si="48"/>
        <v>7486</v>
      </c>
      <c r="AC99" s="79">
        <f t="shared" si="48"/>
        <v>5588</v>
      </c>
      <c r="AD99" s="72">
        <f t="shared" si="48"/>
        <v>5980</v>
      </c>
      <c r="AE99" s="76">
        <f t="shared" si="48"/>
        <v>7587</v>
      </c>
      <c r="AF99" s="79">
        <f t="shared" si="48"/>
        <v>6278</v>
      </c>
      <c r="AG99" s="72">
        <f t="shared" si="48"/>
        <v>6716</v>
      </c>
      <c r="AH99" s="76">
        <f t="shared" si="48"/>
        <v>8525</v>
      </c>
      <c r="AI99" s="79">
        <f t="shared" si="48"/>
        <v>7553</v>
      </c>
      <c r="AJ99" s="72">
        <f t="shared" si="48"/>
        <v>8630</v>
      </c>
      <c r="AK99" s="76">
        <f t="shared" si="48"/>
        <v>10709</v>
      </c>
      <c r="AL99" s="79">
        <f t="shared" si="48"/>
        <v>8653</v>
      </c>
      <c r="AM99" s="72">
        <f t="shared" si="48"/>
        <v>9257</v>
      </c>
      <c r="AN99" s="76">
        <f t="shared" si="48"/>
        <v>12186</v>
      </c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</row>
    <row r="100" spans="1:52" x14ac:dyDescent="0.2">
      <c r="A100" s="18" t="s">
        <v>12</v>
      </c>
      <c r="B100" s="236"/>
      <c r="C100" s="70">
        <v>1900</v>
      </c>
      <c r="D100" s="79">
        <f t="shared" si="33"/>
        <v>4338</v>
      </c>
      <c r="E100" s="72">
        <f t="shared" si="33"/>
        <v>4642</v>
      </c>
      <c r="F100" s="76">
        <f t="shared" si="33"/>
        <v>5891</v>
      </c>
      <c r="G100" s="79">
        <f t="shared" si="33"/>
        <v>4395</v>
      </c>
      <c r="H100" s="72">
        <f t="shared" si="33"/>
        <v>4704</v>
      </c>
      <c r="I100" s="76">
        <f t="shared" si="33"/>
        <v>5968</v>
      </c>
      <c r="J100" s="79">
        <f t="shared" si="33"/>
        <v>4948</v>
      </c>
      <c r="K100" s="72">
        <f t="shared" si="33"/>
        <v>5293</v>
      </c>
      <c r="L100" s="76">
        <f t="shared" si="33"/>
        <v>6718</v>
      </c>
      <c r="M100" s="79">
        <f t="shared" si="33"/>
        <v>5950</v>
      </c>
      <c r="N100" s="72">
        <f t="shared" si="33"/>
        <v>6805</v>
      </c>
      <c r="O100" s="76">
        <f t="shared" si="33"/>
        <v>8444</v>
      </c>
      <c r="P100" s="79">
        <f t="shared" si="33"/>
        <v>6855</v>
      </c>
      <c r="Q100" s="72">
        <f t="shared" si="33"/>
        <v>7334</v>
      </c>
      <c r="R100" s="76">
        <f t="shared" si="33"/>
        <v>9655</v>
      </c>
      <c r="S100" s="1"/>
      <c r="T100" s="1"/>
      <c r="U100" s="1"/>
      <c r="V100" s="1"/>
      <c r="W100" s="1"/>
      <c r="X100" s="241"/>
      <c r="Y100" s="70">
        <v>1900</v>
      </c>
      <c r="Z100" s="79">
        <f t="shared" ref="Z100:AN100" si="49">ROUND(Z29*$Z$81,0)</f>
        <v>5726</v>
      </c>
      <c r="AA100" s="72">
        <f t="shared" si="49"/>
        <v>6127</v>
      </c>
      <c r="AB100" s="76">
        <f t="shared" si="49"/>
        <v>7776</v>
      </c>
      <c r="AC100" s="79">
        <f t="shared" si="49"/>
        <v>5801</v>
      </c>
      <c r="AD100" s="72">
        <f t="shared" si="49"/>
        <v>6209</v>
      </c>
      <c r="AE100" s="76">
        <f t="shared" si="49"/>
        <v>7878</v>
      </c>
      <c r="AF100" s="79">
        <f t="shared" si="49"/>
        <v>6531</v>
      </c>
      <c r="AG100" s="72">
        <f t="shared" si="49"/>
        <v>6987</v>
      </c>
      <c r="AH100" s="76">
        <f t="shared" si="49"/>
        <v>8868</v>
      </c>
      <c r="AI100" s="79">
        <f t="shared" si="49"/>
        <v>7854</v>
      </c>
      <c r="AJ100" s="72">
        <f t="shared" si="49"/>
        <v>8983</v>
      </c>
      <c r="AK100" s="76">
        <f t="shared" si="49"/>
        <v>11146</v>
      </c>
      <c r="AL100" s="79">
        <f t="shared" si="49"/>
        <v>9049</v>
      </c>
      <c r="AM100" s="72">
        <f t="shared" si="49"/>
        <v>9681</v>
      </c>
      <c r="AN100" s="76">
        <f t="shared" si="49"/>
        <v>12745</v>
      </c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</row>
    <row r="101" spans="1:52" x14ac:dyDescent="0.2">
      <c r="A101" s="18" t="s">
        <v>12</v>
      </c>
      <c r="B101" s="236"/>
      <c r="C101" s="70">
        <v>2000</v>
      </c>
      <c r="D101" s="79">
        <f t="shared" ref="D101:R116" si="50">ROUND(D30*(1-$D$5)*(1-$D$6),0)</f>
        <v>4500</v>
      </c>
      <c r="E101" s="72">
        <f t="shared" si="50"/>
        <v>4815</v>
      </c>
      <c r="F101" s="76">
        <f t="shared" si="50"/>
        <v>6111</v>
      </c>
      <c r="G101" s="79">
        <f t="shared" si="50"/>
        <v>4558</v>
      </c>
      <c r="H101" s="72">
        <f t="shared" si="50"/>
        <v>4876</v>
      </c>
      <c r="I101" s="76">
        <f t="shared" si="50"/>
        <v>6189</v>
      </c>
      <c r="J101" s="79">
        <f t="shared" si="50"/>
        <v>5139</v>
      </c>
      <c r="K101" s="72">
        <f t="shared" si="50"/>
        <v>5498</v>
      </c>
      <c r="L101" s="76">
        <f t="shared" si="50"/>
        <v>6977</v>
      </c>
      <c r="M101" s="79">
        <f t="shared" si="50"/>
        <v>6179</v>
      </c>
      <c r="N101" s="72">
        <f t="shared" si="50"/>
        <v>7073</v>
      </c>
      <c r="O101" s="76">
        <f t="shared" si="50"/>
        <v>8776</v>
      </c>
      <c r="P101" s="79">
        <f t="shared" si="50"/>
        <v>7154</v>
      </c>
      <c r="Q101" s="72">
        <f t="shared" si="50"/>
        <v>7655</v>
      </c>
      <c r="R101" s="76">
        <f t="shared" si="50"/>
        <v>10077</v>
      </c>
      <c r="S101" s="1"/>
      <c r="T101" s="1"/>
      <c r="U101" s="1"/>
      <c r="V101" s="1"/>
      <c r="W101" s="1"/>
      <c r="X101" s="241"/>
      <c r="Y101" s="70">
        <v>2000</v>
      </c>
      <c r="Z101" s="79">
        <f t="shared" ref="Z101:AN101" si="51">ROUND(Z30*$Z$81,0)</f>
        <v>5940</v>
      </c>
      <c r="AA101" s="72">
        <f t="shared" si="51"/>
        <v>6356</v>
      </c>
      <c r="AB101" s="76">
        <f t="shared" si="51"/>
        <v>8067</v>
      </c>
      <c r="AC101" s="79">
        <f t="shared" si="51"/>
        <v>6017</v>
      </c>
      <c r="AD101" s="72">
        <f t="shared" si="51"/>
        <v>6436</v>
      </c>
      <c r="AE101" s="76">
        <f t="shared" si="51"/>
        <v>8169</v>
      </c>
      <c r="AF101" s="79">
        <f t="shared" si="51"/>
        <v>6783</v>
      </c>
      <c r="AG101" s="72">
        <f t="shared" si="51"/>
        <v>7257</v>
      </c>
      <c r="AH101" s="76">
        <f t="shared" si="51"/>
        <v>9210</v>
      </c>
      <c r="AI101" s="79">
        <f t="shared" si="51"/>
        <v>8156</v>
      </c>
      <c r="AJ101" s="72">
        <f t="shared" si="51"/>
        <v>9336</v>
      </c>
      <c r="AK101" s="76">
        <f t="shared" si="51"/>
        <v>11584</v>
      </c>
      <c r="AL101" s="79">
        <f t="shared" si="51"/>
        <v>9443</v>
      </c>
      <c r="AM101" s="72">
        <f t="shared" si="51"/>
        <v>10105</v>
      </c>
      <c r="AN101" s="76">
        <f t="shared" si="51"/>
        <v>13302</v>
      </c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</row>
    <row r="102" spans="1:52" x14ac:dyDescent="0.2">
      <c r="A102" s="18" t="s">
        <v>12</v>
      </c>
      <c r="B102" s="236"/>
      <c r="C102" s="70">
        <v>2100</v>
      </c>
      <c r="D102" s="79">
        <f t="shared" si="50"/>
        <v>4662</v>
      </c>
      <c r="E102" s="72">
        <f t="shared" si="50"/>
        <v>4989</v>
      </c>
      <c r="F102" s="76">
        <f t="shared" si="50"/>
        <v>6330</v>
      </c>
      <c r="G102" s="79">
        <f t="shared" si="50"/>
        <v>4720</v>
      </c>
      <c r="H102" s="72">
        <f t="shared" si="50"/>
        <v>5050</v>
      </c>
      <c r="I102" s="76">
        <f t="shared" si="50"/>
        <v>6408</v>
      </c>
      <c r="J102" s="79">
        <f t="shared" si="50"/>
        <v>5330</v>
      </c>
      <c r="K102" s="72">
        <f t="shared" si="50"/>
        <v>5702</v>
      </c>
      <c r="L102" s="76">
        <f t="shared" si="50"/>
        <v>7238</v>
      </c>
      <c r="M102" s="79">
        <f t="shared" si="50"/>
        <v>6407</v>
      </c>
      <c r="N102" s="72">
        <f t="shared" si="50"/>
        <v>7340</v>
      </c>
      <c r="O102" s="76">
        <f t="shared" si="50"/>
        <v>9108</v>
      </c>
      <c r="P102" s="79">
        <f t="shared" si="50"/>
        <v>7454</v>
      </c>
      <c r="Q102" s="72">
        <f t="shared" si="50"/>
        <v>7976</v>
      </c>
      <c r="R102" s="76">
        <f t="shared" si="50"/>
        <v>10499</v>
      </c>
      <c r="S102" s="1"/>
      <c r="T102" s="1"/>
      <c r="U102" s="1"/>
      <c r="V102" s="1"/>
      <c r="W102" s="1"/>
      <c r="X102" s="241"/>
      <c r="Y102" s="70">
        <v>2100</v>
      </c>
      <c r="Z102" s="79">
        <f t="shared" ref="Z102:AN102" si="52">ROUND(Z31*$Z$81,0)</f>
        <v>6154</v>
      </c>
      <c r="AA102" s="72">
        <f t="shared" si="52"/>
        <v>6585</v>
      </c>
      <c r="AB102" s="76">
        <f t="shared" si="52"/>
        <v>8356</v>
      </c>
      <c r="AC102" s="79">
        <f t="shared" si="52"/>
        <v>6230</v>
      </c>
      <c r="AD102" s="72">
        <f t="shared" si="52"/>
        <v>6666</v>
      </c>
      <c r="AE102" s="76">
        <f t="shared" si="52"/>
        <v>8459</v>
      </c>
      <c r="AF102" s="79">
        <f t="shared" si="52"/>
        <v>7036</v>
      </c>
      <c r="AG102" s="72">
        <f t="shared" si="52"/>
        <v>7527</v>
      </c>
      <c r="AH102" s="76">
        <f t="shared" si="52"/>
        <v>9554</v>
      </c>
      <c r="AI102" s="79">
        <f t="shared" si="52"/>
        <v>8457</v>
      </c>
      <c r="AJ102" s="72">
        <f t="shared" si="52"/>
        <v>9689</v>
      </c>
      <c r="AK102" s="76">
        <f t="shared" si="52"/>
        <v>12023</v>
      </c>
      <c r="AL102" s="79">
        <f t="shared" si="52"/>
        <v>9839</v>
      </c>
      <c r="AM102" s="72">
        <f t="shared" si="52"/>
        <v>10528</v>
      </c>
      <c r="AN102" s="76">
        <f t="shared" si="52"/>
        <v>13859</v>
      </c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</row>
    <row r="103" spans="1:52" x14ac:dyDescent="0.2">
      <c r="A103" s="18" t="s">
        <v>12</v>
      </c>
      <c r="B103" s="236"/>
      <c r="C103" s="70">
        <v>2200</v>
      </c>
      <c r="D103" s="79">
        <f t="shared" si="50"/>
        <v>4823</v>
      </c>
      <c r="E103" s="72">
        <f t="shared" si="50"/>
        <v>5162</v>
      </c>
      <c r="F103" s="76">
        <f t="shared" si="50"/>
        <v>6550</v>
      </c>
      <c r="G103" s="79">
        <f t="shared" si="50"/>
        <v>4882</v>
      </c>
      <c r="H103" s="72">
        <f t="shared" si="50"/>
        <v>5224</v>
      </c>
      <c r="I103" s="76">
        <f t="shared" si="50"/>
        <v>6628</v>
      </c>
      <c r="J103" s="79">
        <f t="shared" si="50"/>
        <v>5522</v>
      </c>
      <c r="K103" s="72">
        <f t="shared" si="50"/>
        <v>5907</v>
      </c>
      <c r="L103" s="76">
        <f t="shared" si="50"/>
        <v>7498</v>
      </c>
      <c r="M103" s="79">
        <f t="shared" si="50"/>
        <v>6635</v>
      </c>
      <c r="N103" s="72">
        <f t="shared" si="50"/>
        <v>7607</v>
      </c>
      <c r="O103" s="76">
        <f t="shared" si="50"/>
        <v>9439</v>
      </c>
      <c r="P103" s="79">
        <f t="shared" si="50"/>
        <v>7754</v>
      </c>
      <c r="Q103" s="72">
        <f t="shared" si="50"/>
        <v>8297</v>
      </c>
      <c r="R103" s="76">
        <f t="shared" si="50"/>
        <v>10922</v>
      </c>
      <c r="S103" s="1"/>
      <c r="T103" s="1"/>
      <c r="U103" s="1"/>
      <c r="V103" s="1"/>
      <c r="W103" s="1"/>
      <c r="X103" s="241"/>
      <c r="Y103" s="70">
        <v>2200</v>
      </c>
      <c r="Z103" s="79">
        <f t="shared" ref="Z103:AN103" si="53">ROUND(Z32*$Z$81,0)</f>
        <v>6366</v>
      </c>
      <c r="AA103" s="72">
        <f t="shared" si="53"/>
        <v>6814</v>
      </c>
      <c r="AB103" s="76">
        <f t="shared" si="53"/>
        <v>8646</v>
      </c>
      <c r="AC103" s="79">
        <f t="shared" si="53"/>
        <v>6444</v>
      </c>
      <c r="AD103" s="72">
        <f t="shared" si="53"/>
        <v>6896</v>
      </c>
      <c r="AE103" s="76">
        <f t="shared" si="53"/>
        <v>8749</v>
      </c>
      <c r="AF103" s="79">
        <f t="shared" si="53"/>
        <v>7289</v>
      </c>
      <c r="AG103" s="72">
        <f t="shared" si="53"/>
        <v>7797</v>
      </c>
      <c r="AH103" s="76">
        <f t="shared" si="53"/>
        <v>9897</v>
      </c>
      <c r="AI103" s="79">
        <f t="shared" si="53"/>
        <v>8758</v>
      </c>
      <c r="AJ103" s="72">
        <f t="shared" si="53"/>
        <v>10041</v>
      </c>
      <c r="AK103" s="76">
        <f t="shared" si="53"/>
        <v>12459</v>
      </c>
      <c r="AL103" s="79">
        <f t="shared" si="53"/>
        <v>10235</v>
      </c>
      <c r="AM103" s="72">
        <f t="shared" si="53"/>
        <v>10952</v>
      </c>
      <c r="AN103" s="76">
        <f t="shared" si="53"/>
        <v>14417</v>
      </c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</row>
    <row r="104" spans="1:52" x14ac:dyDescent="0.2">
      <c r="A104" s="18" t="s">
        <v>12</v>
      </c>
      <c r="B104" s="236"/>
      <c r="C104" s="70">
        <v>2250</v>
      </c>
      <c r="D104" s="79">
        <f t="shared" si="50"/>
        <v>4905</v>
      </c>
      <c r="E104" s="72">
        <f t="shared" si="50"/>
        <v>5248</v>
      </c>
      <c r="F104" s="76">
        <f t="shared" si="50"/>
        <v>6659</v>
      </c>
      <c r="G104" s="79">
        <f t="shared" si="50"/>
        <v>4963</v>
      </c>
      <c r="H104" s="72">
        <f t="shared" si="50"/>
        <v>5311</v>
      </c>
      <c r="I104" s="76">
        <f t="shared" si="50"/>
        <v>6739</v>
      </c>
      <c r="J104" s="79">
        <f t="shared" si="50"/>
        <v>5616</v>
      </c>
      <c r="K104" s="72">
        <f t="shared" si="50"/>
        <v>6010</v>
      </c>
      <c r="L104" s="76">
        <f t="shared" si="50"/>
        <v>7627</v>
      </c>
      <c r="M104" s="79">
        <f t="shared" si="50"/>
        <v>6748</v>
      </c>
      <c r="N104" s="72">
        <f t="shared" si="50"/>
        <v>7741</v>
      </c>
      <c r="O104" s="76">
        <f t="shared" si="50"/>
        <v>9605</v>
      </c>
      <c r="P104" s="79">
        <f t="shared" si="50"/>
        <v>7903</v>
      </c>
      <c r="Q104" s="72">
        <f t="shared" si="50"/>
        <v>8458</v>
      </c>
      <c r="R104" s="76">
        <f t="shared" si="50"/>
        <v>11133</v>
      </c>
      <c r="S104" s="1"/>
      <c r="T104" s="1"/>
      <c r="U104" s="1"/>
      <c r="V104" s="1"/>
      <c r="W104" s="1"/>
      <c r="X104" s="241"/>
      <c r="Y104" s="70">
        <v>2250</v>
      </c>
      <c r="Z104" s="79">
        <f t="shared" ref="Z104:AN104" si="54">ROUND(Z33*$Z$81,0)</f>
        <v>6475</v>
      </c>
      <c r="AA104" s="72">
        <f t="shared" si="54"/>
        <v>6927</v>
      </c>
      <c r="AB104" s="76">
        <f t="shared" si="54"/>
        <v>8790</v>
      </c>
      <c r="AC104" s="79">
        <f t="shared" si="54"/>
        <v>6551</v>
      </c>
      <c r="AD104" s="72">
        <f t="shared" si="54"/>
        <v>7011</v>
      </c>
      <c r="AE104" s="76">
        <f t="shared" si="54"/>
        <v>8895</v>
      </c>
      <c r="AF104" s="79">
        <f t="shared" si="54"/>
        <v>7413</v>
      </c>
      <c r="AG104" s="72">
        <f t="shared" si="54"/>
        <v>7933</v>
      </c>
      <c r="AH104" s="76">
        <f t="shared" si="54"/>
        <v>10068</v>
      </c>
      <c r="AI104" s="79">
        <f t="shared" si="54"/>
        <v>8907</v>
      </c>
      <c r="AJ104" s="72">
        <f t="shared" si="54"/>
        <v>10218</v>
      </c>
      <c r="AK104" s="76">
        <f t="shared" si="54"/>
        <v>12679</v>
      </c>
      <c r="AL104" s="79">
        <f t="shared" si="54"/>
        <v>10432</v>
      </c>
      <c r="AM104" s="72">
        <f t="shared" si="54"/>
        <v>11165</v>
      </c>
      <c r="AN104" s="76">
        <f t="shared" si="54"/>
        <v>14696</v>
      </c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</row>
    <row r="105" spans="1:52" x14ac:dyDescent="0.2">
      <c r="A105" s="18" t="s">
        <v>12</v>
      </c>
      <c r="B105" s="236"/>
      <c r="C105" s="70">
        <v>2300</v>
      </c>
      <c r="D105" s="79">
        <f t="shared" si="50"/>
        <v>4985</v>
      </c>
      <c r="E105" s="72">
        <f t="shared" si="50"/>
        <v>5335</v>
      </c>
      <c r="F105" s="76">
        <f t="shared" si="50"/>
        <v>6769</v>
      </c>
      <c r="G105" s="79">
        <f t="shared" si="50"/>
        <v>5044</v>
      </c>
      <c r="H105" s="72">
        <f t="shared" si="50"/>
        <v>5397</v>
      </c>
      <c r="I105" s="76">
        <f t="shared" si="50"/>
        <v>6848</v>
      </c>
      <c r="J105" s="79">
        <f t="shared" si="50"/>
        <v>5713</v>
      </c>
      <c r="K105" s="72">
        <f t="shared" si="50"/>
        <v>6112</v>
      </c>
      <c r="L105" s="76">
        <f t="shared" si="50"/>
        <v>7757</v>
      </c>
      <c r="M105" s="79">
        <f t="shared" si="50"/>
        <v>6863</v>
      </c>
      <c r="N105" s="72">
        <f t="shared" si="50"/>
        <v>7874</v>
      </c>
      <c r="O105" s="76">
        <f t="shared" si="50"/>
        <v>9771</v>
      </c>
      <c r="P105" s="79">
        <f t="shared" si="50"/>
        <v>8054</v>
      </c>
      <c r="Q105" s="72">
        <f t="shared" si="50"/>
        <v>8617</v>
      </c>
      <c r="R105" s="76">
        <f t="shared" si="50"/>
        <v>11344</v>
      </c>
      <c r="S105" s="1"/>
      <c r="T105" s="1"/>
      <c r="U105" s="1"/>
      <c r="V105" s="1"/>
      <c r="W105" s="1"/>
      <c r="X105" s="241"/>
      <c r="Y105" s="70">
        <v>2300</v>
      </c>
      <c r="Z105" s="79">
        <f t="shared" ref="Z105:AN105" si="55">ROUND(Z34*$Z$81,0)</f>
        <v>6580</v>
      </c>
      <c r="AA105" s="72">
        <f t="shared" si="55"/>
        <v>7042</v>
      </c>
      <c r="AB105" s="76">
        <f t="shared" si="55"/>
        <v>8935</v>
      </c>
      <c r="AC105" s="79">
        <f t="shared" si="55"/>
        <v>6658</v>
      </c>
      <c r="AD105" s="72">
        <f t="shared" si="55"/>
        <v>7124</v>
      </c>
      <c r="AE105" s="76">
        <f t="shared" si="55"/>
        <v>9039</v>
      </c>
      <c r="AF105" s="79">
        <f t="shared" si="55"/>
        <v>7541</v>
      </c>
      <c r="AG105" s="72">
        <f t="shared" si="55"/>
        <v>8068</v>
      </c>
      <c r="AH105" s="76">
        <f t="shared" si="55"/>
        <v>10239</v>
      </c>
      <c r="AI105" s="79">
        <f t="shared" si="55"/>
        <v>9059</v>
      </c>
      <c r="AJ105" s="72">
        <f t="shared" si="55"/>
        <v>10394</v>
      </c>
      <c r="AK105" s="76">
        <f t="shared" si="55"/>
        <v>12898</v>
      </c>
      <c r="AL105" s="79">
        <f t="shared" si="55"/>
        <v>10631</v>
      </c>
      <c r="AM105" s="72">
        <f t="shared" si="55"/>
        <v>11374</v>
      </c>
      <c r="AN105" s="76">
        <f t="shared" si="55"/>
        <v>14974</v>
      </c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</row>
    <row r="106" spans="1:52" x14ac:dyDescent="0.2">
      <c r="A106" s="18" t="s">
        <v>12</v>
      </c>
      <c r="B106" s="236"/>
      <c r="C106" s="70">
        <v>2400</v>
      </c>
      <c r="D106" s="79">
        <f t="shared" si="50"/>
        <v>5147</v>
      </c>
      <c r="E106" s="72">
        <f t="shared" si="50"/>
        <v>5508</v>
      </c>
      <c r="F106" s="76">
        <f t="shared" si="50"/>
        <v>6989</v>
      </c>
      <c r="G106" s="79">
        <f t="shared" si="50"/>
        <v>5206</v>
      </c>
      <c r="H106" s="72">
        <f t="shared" si="50"/>
        <v>5571</v>
      </c>
      <c r="I106" s="76">
        <f t="shared" si="50"/>
        <v>7068</v>
      </c>
      <c r="J106" s="79">
        <f t="shared" si="50"/>
        <v>5905</v>
      </c>
      <c r="K106" s="72">
        <f t="shared" si="50"/>
        <v>6317</v>
      </c>
      <c r="L106" s="76">
        <f t="shared" si="50"/>
        <v>8017</v>
      </c>
      <c r="M106" s="79">
        <f t="shared" si="50"/>
        <v>7092</v>
      </c>
      <c r="N106" s="72">
        <f t="shared" si="50"/>
        <v>8142</v>
      </c>
      <c r="O106" s="76">
        <f t="shared" si="50"/>
        <v>10102</v>
      </c>
      <c r="P106" s="79">
        <f t="shared" si="50"/>
        <v>8354</v>
      </c>
      <c r="Q106" s="72">
        <f t="shared" si="50"/>
        <v>8938</v>
      </c>
      <c r="R106" s="76">
        <f t="shared" si="50"/>
        <v>11766</v>
      </c>
      <c r="S106" s="1"/>
      <c r="T106" s="1"/>
      <c r="U106" s="1"/>
      <c r="V106" s="1"/>
      <c r="W106" s="1"/>
      <c r="X106" s="241"/>
      <c r="Y106" s="70">
        <v>2400</v>
      </c>
      <c r="Z106" s="79">
        <f t="shared" ref="Z106:AN106" si="56">ROUND(Z35*$Z$81,0)</f>
        <v>6794</v>
      </c>
      <c r="AA106" s="72">
        <f t="shared" si="56"/>
        <v>7271</v>
      </c>
      <c r="AB106" s="76">
        <f t="shared" si="56"/>
        <v>9225</v>
      </c>
      <c r="AC106" s="79">
        <f t="shared" si="56"/>
        <v>6872</v>
      </c>
      <c r="AD106" s="72">
        <f t="shared" si="56"/>
        <v>7354</v>
      </c>
      <c r="AE106" s="76">
        <f t="shared" si="56"/>
        <v>9330</v>
      </c>
      <c r="AF106" s="79">
        <f t="shared" si="56"/>
        <v>7795</v>
      </c>
      <c r="AG106" s="72">
        <f t="shared" si="56"/>
        <v>8338</v>
      </c>
      <c r="AH106" s="76">
        <f t="shared" si="56"/>
        <v>10582</v>
      </c>
      <c r="AI106" s="79">
        <f t="shared" si="56"/>
        <v>9361</v>
      </c>
      <c r="AJ106" s="72">
        <f t="shared" si="56"/>
        <v>10747</v>
      </c>
      <c r="AK106" s="76">
        <f t="shared" si="56"/>
        <v>13335</v>
      </c>
      <c r="AL106" s="79">
        <f t="shared" si="56"/>
        <v>11027</v>
      </c>
      <c r="AM106" s="72">
        <f t="shared" si="56"/>
        <v>11798</v>
      </c>
      <c r="AN106" s="76">
        <f t="shared" si="56"/>
        <v>15531</v>
      </c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</row>
    <row r="107" spans="1:52" x14ac:dyDescent="0.2">
      <c r="A107" s="18" t="s">
        <v>12</v>
      </c>
      <c r="B107" s="236"/>
      <c r="C107" s="70">
        <v>2500</v>
      </c>
      <c r="D107" s="79">
        <f t="shared" si="50"/>
        <v>5309</v>
      </c>
      <c r="E107" s="72">
        <f t="shared" si="50"/>
        <v>5681</v>
      </c>
      <c r="F107" s="76">
        <f t="shared" si="50"/>
        <v>7208</v>
      </c>
      <c r="G107" s="79">
        <f t="shared" si="50"/>
        <v>5368</v>
      </c>
      <c r="H107" s="72">
        <f t="shared" si="50"/>
        <v>5745</v>
      </c>
      <c r="I107" s="76">
        <f t="shared" si="50"/>
        <v>7289</v>
      </c>
      <c r="J107" s="79">
        <f t="shared" si="50"/>
        <v>6096</v>
      </c>
      <c r="K107" s="72">
        <f t="shared" si="50"/>
        <v>6523</v>
      </c>
      <c r="L107" s="76">
        <f t="shared" si="50"/>
        <v>8276</v>
      </c>
      <c r="M107" s="79">
        <f t="shared" si="50"/>
        <v>7320</v>
      </c>
      <c r="N107" s="72">
        <f t="shared" si="50"/>
        <v>8408</v>
      </c>
      <c r="O107" s="76">
        <f t="shared" si="50"/>
        <v>10434</v>
      </c>
      <c r="P107" s="79">
        <f t="shared" si="50"/>
        <v>8653</v>
      </c>
      <c r="Q107" s="72">
        <f t="shared" si="50"/>
        <v>9259</v>
      </c>
      <c r="R107" s="76">
        <f t="shared" si="50"/>
        <v>12189</v>
      </c>
      <c r="S107" s="1"/>
      <c r="T107" s="1"/>
      <c r="U107" s="1"/>
      <c r="V107" s="1"/>
      <c r="W107" s="1"/>
      <c r="X107" s="241"/>
      <c r="Y107" s="70">
        <v>2500</v>
      </c>
      <c r="Z107" s="79">
        <f t="shared" ref="Z107:AN107" si="57">ROUND(Z36*$Z$81,0)</f>
        <v>7008</v>
      </c>
      <c r="AA107" s="72">
        <f t="shared" si="57"/>
        <v>7499</v>
      </c>
      <c r="AB107" s="76">
        <f t="shared" si="57"/>
        <v>9515</v>
      </c>
      <c r="AC107" s="79">
        <f t="shared" si="57"/>
        <v>7086</v>
      </c>
      <c r="AD107" s="72">
        <f t="shared" si="57"/>
        <v>7583</v>
      </c>
      <c r="AE107" s="76">
        <f t="shared" si="57"/>
        <v>9621</v>
      </c>
      <c r="AF107" s="79">
        <f t="shared" si="57"/>
        <v>8047</v>
      </c>
      <c r="AG107" s="72">
        <f t="shared" si="57"/>
        <v>8610</v>
      </c>
      <c r="AH107" s="76">
        <f t="shared" si="57"/>
        <v>10924</v>
      </c>
      <c r="AI107" s="79">
        <f t="shared" si="57"/>
        <v>9662</v>
      </c>
      <c r="AJ107" s="72">
        <f t="shared" si="57"/>
        <v>11099</v>
      </c>
      <c r="AK107" s="76">
        <f t="shared" si="57"/>
        <v>13773</v>
      </c>
      <c r="AL107" s="79">
        <f t="shared" si="57"/>
        <v>11422</v>
      </c>
      <c r="AM107" s="72">
        <f t="shared" si="57"/>
        <v>12222</v>
      </c>
      <c r="AN107" s="76">
        <f t="shared" si="57"/>
        <v>16089</v>
      </c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</row>
    <row r="108" spans="1:52" x14ac:dyDescent="0.2">
      <c r="A108" s="18" t="s">
        <v>12</v>
      </c>
      <c r="B108" s="236"/>
      <c r="C108" s="70">
        <v>2600</v>
      </c>
      <c r="D108" s="79">
        <f t="shared" si="50"/>
        <v>5470</v>
      </c>
      <c r="E108" s="72">
        <f t="shared" si="50"/>
        <v>5854</v>
      </c>
      <c r="F108" s="76">
        <f t="shared" si="50"/>
        <v>7428</v>
      </c>
      <c r="G108" s="79">
        <f t="shared" si="50"/>
        <v>5530</v>
      </c>
      <c r="H108" s="72">
        <f t="shared" si="50"/>
        <v>5917</v>
      </c>
      <c r="I108" s="76">
        <f t="shared" si="50"/>
        <v>7508</v>
      </c>
      <c r="J108" s="79">
        <f t="shared" si="50"/>
        <v>6287</v>
      </c>
      <c r="K108" s="72">
        <f t="shared" si="50"/>
        <v>6726</v>
      </c>
      <c r="L108" s="76">
        <f t="shared" si="50"/>
        <v>8537</v>
      </c>
      <c r="M108" s="79">
        <f t="shared" si="50"/>
        <v>7548</v>
      </c>
      <c r="N108" s="72">
        <f t="shared" si="50"/>
        <v>8676</v>
      </c>
      <c r="O108" s="76">
        <f t="shared" si="50"/>
        <v>10766</v>
      </c>
      <c r="P108" s="79">
        <f t="shared" si="50"/>
        <v>8953</v>
      </c>
      <c r="Q108" s="72">
        <f t="shared" si="50"/>
        <v>9580</v>
      </c>
      <c r="R108" s="76">
        <f t="shared" si="50"/>
        <v>12611</v>
      </c>
      <c r="S108" s="1"/>
      <c r="T108" s="1"/>
      <c r="U108" s="1"/>
      <c r="V108" s="1"/>
      <c r="W108" s="1"/>
      <c r="X108" s="241"/>
      <c r="Y108" s="70">
        <v>2600</v>
      </c>
      <c r="Z108" s="79">
        <f t="shared" ref="Z108:AN108" si="58">ROUND(Z37*$Z$81,0)</f>
        <v>7220</v>
      </c>
      <c r="AA108" s="72">
        <f t="shared" si="58"/>
        <v>7727</v>
      </c>
      <c r="AB108" s="76">
        <f t="shared" si="58"/>
        <v>9805</v>
      </c>
      <c r="AC108" s="79">
        <f t="shared" si="58"/>
        <v>7300</v>
      </c>
      <c r="AD108" s="72">
        <f t="shared" si="58"/>
        <v>7810</v>
      </c>
      <c r="AE108" s="76">
        <f t="shared" si="58"/>
        <v>9911</v>
      </c>
      <c r="AF108" s="79">
        <f t="shared" si="58"/>
        <v>8299</v>
      </c>
      <c r="AG108" s="72">
        <f t="shared" si="58"/>
        <v>8878</v>
      </c>
      <c r="AH108" s="76">
        <f t="shared" si="58"/>
        <v>11269</v>
      </c>
      <c r="AI108" s="79">
        <f t="shared" si="58"/>
        <v>9963</v>
      </c>
      <c r="AJ108" s="72">
        <f t="shared" si="58"/>
        <v>11452</v>
      </c>
      <c r="AK108" s="76">
        <f t="shared" si="58"/>
        <v>14211</v>
      </c>
      <c r="AL108" s="79">
        <f t="shared" si="58"/>
        <v>11818</v>
      </c>
      <c r="AM108" s="72">
        <f t="shared" si="58"/>
        <v>12646</v>
      </c>
      <c r="AN108" s="76">
        <f t="shared" si="58"/>
        <v>16647</v>
      </c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</row>
    <row r="109" spans="1:52" x14ac:dyDescent="0.2">
      <c r="A109" s="18" t="s">
        <v>12</v>
      </c>
      <c r="B109" s="236"/>
      <c r="C109" s="70">
        <v>2700</v>
      </c>
      <c r="D109" s="79">
        <f t="shared" si="50"/>
        <v>5632</v>
      </c>
      <c r="E109" s="72">
        <f t="shared" si="50"/>
        <v>6027</v>
      </c>
      <c r="F109" s="76">
        <f t="shared" si="50"/>
        <v>7647</v>
      </c>
      <c r="G109" s="79">
        <f t="shared" si="50"/>
        <v>5692</v>
      </c>
      <c r="H109" s="72">
        <f t="shared" si="50"/>
        <v>6091</v>
      </c>
      <c r="I109" s="76">
        <f t="shared" si="50"/>
        <v>7728</v>
      </c>
      <c r="J109" s="79">
        <f t="shared" si="50"/>
        <v>6479</v>
      </c>
      <c r="K109" s="72">
        <f t="shared" si="50"/>
        <v>6931</v>
      </c>
      <c r="L109" s="76">
        <f t="shared" si="50"/>
        <v>8797</v>
      </c>
      <c r="M109" s="79">
        <f t="shared" si="50"/>
        <v>7776</v>
      </c>
      <c r="N109" s="72">
        <f t="shared" si="50"/>
        <v>8943</v>
      </c>
      <c r="O109" s="76">
        <f t="shared" si="50"/>
        <v>11097</v>
      </c>
      <c r="P109" s="79">
        <f t="shared" si="50"/>
        <v>9253</v>
      </c>
      <c r="Q109" s="72">
        <f t="shared" si="50"/>
        <v>9901</v>
      </c>
      <c r="R109" s="76">
        <f t="shared" si="50"/>
        <v>13033</v>
      </c>
      <c r="S109" s="1"/>
      <c r="T109" s="1"/>
      <c r="U109" s="1"/>
      <c r="V109" s="1"/>
      <c r="W109" s="1"/>
      <c r="X109" s="241"/>
      <c r="Y109" s="70">
        <v>2700</v>
      </c>
      <c r="Z109" s="79">
        <f t="shared" ref="Z109:AN109" si="59">ROUND(Z38*$Z$81,0)</f>
        <v>7434</v>
      </c>
      <c r="AA109" s="72">
        <f t="shared" si="59"/>
        <v>7956</v>
      </c>
      <c r="AB109" s="76">
        <f t="shared" si="59"/>
        <v>10094</v>
      </c>
      <c r="AC109" s="79">
        <f t="shared" si="59"/>
        <v>7513</v>
      </c>
      <c r="AD109" s="72">
        <f t="shared" si="59"/>
        <v>8040</v>
      </c>
      <c r="AE109" s="76">
        <f t="shared" si="59"/>
        <v>10201</v>
      </c>
      <c r="AF109" s="79">
        <f t="shared" si="59"/>
        <v>8552</v>
      </c>
      <c r="AG109" s="72">
        <f t="shared" si="59"/>
        <v>9149</v>
      </c>
      <c r="AH109" s="76">
        <f t="shared" si="59"/>
        <v>11612</v>
      </c>
      <c r="AI109" s="79">
        <f t="shared" si="59"/>
        <v>10264</v>
      </c>
      <c r="AJ109" s="72">
        <f t="shared" si="59"/>
        <v>11805</v>
      </c>
      <c r="AK109" s="76">
        <f t="shared" si="59"/>
        <v>14648</v>
      </c>
      <c r="AL109" s="79">
        <f t="shared" si="59"/>
        <v>12214</v>
      </c>
      <c r="AM109" s="72">
        <f t="shared" si="59"/>
        <v>13069</v>
      </c>
      <c r="AN109" s="76">
        <f t="shared" si="59"/>
        <v>17204</v>
      </c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</row>
    <row r="110" spans="1:52" x14ac:dyDescent="0.2">
      <c r="A110" s="18" t="s">
        <v>12</v>
      </c>
      <c r="B110" s="236"/>
      <c r="C110" s="70">
        <v>2750</v>
      </c>
      <c r="D110" s="79">
        <f t="shared" si="50"/>
        <v>5713</v>
      </c>
      <c r="E110" s="72">
        <f t="shared" si="50"/>
        <v>6113</v>
      </c>
      <c r="F110" s="76">
        <f t="shared" si="50"/>
        <v>7757</v>
      </c>
      <c r="G110" s="79">
        <f t="shared" si="50"/>
        <v>5774</v>
      </c>
      <c r="H110" s="72">
        <f t="shared" si="50"/>
        <v>6177</v>
      </c>
      <c r="I110" s="76">
        <f t="shared" si="50"/>
        <v>7839</v>
      </c>
      <c r="J110" s="79">
        <f t="shared" si="50"/>
        <v>6574</v>
      </c>
      <c r="K110" s="72">
        <f t="shared" si="50"/>
        <v>7034</v>
      </c>
      <c r="L110" s="76">
        <f t="shared" si="50"/>
        <v>8926</v>
      </c>
      <c r="M110" s="79">
        <f t="shared" si="50"/>
        <v>7890</v>
      </c>
      <c r="N110" s="72">
        <f t="shared" si="50"/>
        <v>9076</v>
      </c>
      <c r="O110" s="76">
        <f t="shared" si="50"/>
        <v>11262</v>
      </c>
      <c r="P110" s="79">
        <f t="shared" si="50"/>
        <v>9403</v>
      </c>
      <c r="Q110" s="72">
        <f t="shared" si="50"/>
        <v>10061</v>
      </c>
      <c r="R110" s="76">
        <f t="shared" si="50"/>
        <v>13245</v>
      </c>
      <c r="S110" s="1"/>
      <c r="T110" s="1"/>
      <c r="U110" s="1"/>
      <c r="V110" s="1"/>
      <c r="W110" s="1"/>
      <c r="X110" s="241"/>
      <c r="Y110" s="70">
        <v>2750</v>
      </c>
      <c r="Z110" s="79">
        <f t="shared" ref="Z110:AN110" si="60">ROUND(Z39*$Z$81,0)</f>
        <v>7541</v>
      </c>
      <c r="AA110" s="72">
        <f t="shared" si="60"/>
        <v>8069</v>
      </c>
      <c r="AB110" s="76">
        <f t="shared" si="60"/>
        <v>10239</v>
      </c>
      <c r="AC110" s="79">
        <f t="shared" si="60"/>
        <v>7622</v>
      </c>
      <c r="AD110" s="72">
        <f t="shared" si="60"/>
        <v>8154</v>
      </c>
      <c r="AE110" s="76">
        <f t="shared" si="60"/>
        <v>10347</v>
      </c>
      <c r="AF110" s="79">
        <f t="shared" si="60"/>
        <v>8678</v>
      </c>
      <c r="AG110" s="72">
        <f t="shared" si="60"/>
        <v>9285</v>
      </c>
      <c r="AH110" s="76">
        <f t="shared" si="60"/>
        <v>11782</v>
      </c>
      <c r="AI110" s="79">
        <f t="shared" si="60"/>
        <v>10415</v>
      </c>
      <c r="AJ110" s="72">
        <f t="shared" si="60"/>
        <v>11980</v>
      </c>
      <c r="AK110" s="76">
        <f t="shared" si="60"/>
        <v>14866</v>
      </c>
      <c r="AL110" s="79">
        <f t="shared" si="60"/>
        <v>12412</v>
      </c>
      <c r="AM110" s="72">
        <f t="shared" si="60"/>
        <v>13281</v>
      </c>
      <c r="AN110" s="76">
        <f t="shared" si="60"/>
        <v>17483</v>
      </c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</row>
    <row r="111" spans="1:52" x14ac:dyDescent="0.2">
      <c r="A111" s="18" t="s">
        <v>12</v>
      </c>
      <c r="B111" s="236"/>
      <c r="C111" s="70">
        <v>2800</v>
      </c>
      <c r="D111" s="79">
        <f t="shared" si="50"/>
        <v>5794</v>
      </c>
      <c r="E111" s="72">
        <f t="shared" si="50"/>
        <v>6200</v>
      </c>
      <c r="F111" s="76">
        <f t="shared" si="50"/>
        <v>7867</v>
      </c>
      <c r="G111" s="79">
        <f t="shared" si="50"/>
        <v>5854</v>
      </c>
      <c r="H111" s="72">
        <f t="shared" si="50"/>
        <v>6264</v>
      </c>
      <c r="I111" s="76">
        <f t="shared" si="50"/>
        <v>7948</v>
      </c>
      <c r="J111" s="79">
        <f t="shared" si="50"/>
        <v>6670</v>
      </c>
      <c r="K111" s="72">
        <f t="shared" si="50"/>
        <v>7136</v>
      </c>
      <c r="L111" s="76">
        <f t="shared" si="50"/>
        <v>9056</v>
      </c>
      <c r="M111" s="79">
        <f t="shared" si="50"/>
        <v>8005</v>
      </c>
      <c r="N111" s="72">
        <f t="shared" si="50"/>
        <v>9211</v>
      </c>
      <c r="O111" s="76">
        <f t="shared" si="50"/>
        <v>11429</v>
      </c>
      <c r="P111" s="79">
        <f t="shared" si="50"/>
        <v>9553</v>
      </c>
      <c r="Q111" s="72">
        <f t="shared" si="50"/>
        <v>10221</v>
      </c>
      <c r="R111" s="76">
        <f t="shared" si="50"/>
        <v>13455</v>
      </c>
      <c r="S111" s="1"/>
      <c r="T111" s="1"/>
      <c r="U111" s="1"/>
      <c r="V111" s="1"/>
      <c r="W111" s="1"/>
      <c r="X111" s="241"/>
      <c r="Y111" s="70">
        <v>2800</v>
      </c>
      <c r="Z111" s="79">
        <f t="shared" ref="Z111:AN111" si="61">ROUND(Z40*$Z$81,0)</f>
        <v>7648</v>
      </c>
      <c r="AA111" s="72">
        <f t="shared" si="61"/>
        <v>8184</v>
      </c>
      <c r="AB111" s="76">
        <f t="shared" si="61"/>
        <v>10384</v>
      </c>
      <c r="AC111" s="79">
        <f t="shared" si="61"/>
        <v>7727</v>
      </c>
      <c r="AD111" s="72">
        <f t="shared" si="61"/>
        <v>8268</v>
      </c>
      <c r="AE111" s="76">
        <f t="shared" si="61"/>
        <v>10491</v>
      </c>
      <c r="AF111" s="79">
        <f t="shared" si="61"/>
        <v>8804</v>
      </c>
      <c r="AG111" s="72">
        <f t="shared" si="61"/>
        <v>9420</v>
      </c>
      <c r="AH111" s="76">
        <f t="shared" si="61"/>
        <v>11954</v>
      </c>
      <c r="AI111" s="79">
        <f t="shared" si="61"/>
        <v>10567</v>
      </c>
      <c r="AJ111" s="72">
        <f t="shared" si="61"/>
        <v>12159</v>
      </c>
      <c r="AK111" s="76">
        <f t="shared" si="61"/>
        <v>15086</v>
      </c>
      <c r="AL111" s="79">
        <f t="shared" si="61"/>
        <v>12610</v>
      </c>
      <c r="AM111" s="72">
        <f t="shared" si="61"/>
        <v>13492</v>
      </c>
      <c r="AN111" s="76">
        <f t="shared" si="61"/>
        <v>17761</v>
      </c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</row>
    <row r="112" spans="1:52" x14ac:dyDescent="0.2">
      <c r="A112" s="18" t="s">
        <v>12</v>
      </c>
      <c r="B112" s="236"/>
      <c r="C112" s="70">
        <v>2900</v>
      </c>
      <c r="D112" s="79">
        <f t="shared" si="50"/>
        <v>5955</v>
      </c>
      <c r="E112" s="72">
        <f t="shared" si="50"/>
        <v>6373</v>
      </c>
      <c r="F112" s="76">
        <f t="shared" si="50"/>
        <v>8086</v>
      </c>
      <c r="G112" s="79">
        <f t="shared" si="50"/>
        <v>6016</v>
      </c>
      <c r="H112" s="72">
        <f t="shared" si="50"/>
        <v>6438</v>
      </c>
      <c r="I112" s="76">
        <f t="shared" si="50"/>
        <v>8168</v>
      </c>
      <c r="J112" s="79">
        <f t="shared" si="50"/>
        <v>6862</v>
      </c>
      <c r="K112" s="72">
        <f t="shared" si="50"/>
        <v>7340</v>
      </c>
      <c r="L112" s="76">
        <f t="shared" si="50"/>
        <v>9316</v>
      </c>
      <c r="M112" s="79">
        <f t="shared" si="50"/>
        <v>8233</v>
      </c>
      <c r="N112" s="72">
        <f t="shared" si="50"/>
        <v>9478</v>
      </c>
      <c r="O112" s="76">
        <f t="shared" si="50"/>
        <v>11760</v>
      </c>
      <c r="P112" s="79">
        <f t="shared" si="50"/>
        <v>9852</v>
      </c>
      <c r="Q112" s="72">
        <f t="shared" si="50"/>
        <v>10542</v>
      </c>
      <c r="R112" s="76">
        <f t="shared" si="50"/>
        <v>13878</v>
      </c>
      <c r="S112" s="1"/>
      <c r="T112" s="1"/>
      <c r="U112" s="1"/>
      <c r="V112" s="1"/>
      <c r="W112" s="1"/>
      <c r="X112" s="241"/>
      <c r="Y112" s="70">
        <v>2900</v>
      </c>
      <c r="Z112" s="79">
        <f t="shared" ref="Z112:AN112" si="62">ROUND(Z41*$Z$81,0)</f>
        <v>7861</v>
      </c>
      <c r="AA112" s="72">
        <f t="shared" si="62"/>
        <v>8412</v>
      </c>
      <c r="AB112" s="76">
        <f t="shared" si="62"/>
        <v>10674</v>
      </c>
      <c r="AC112" s="79">
        <f t="shared" si="62"/>
        <v>7941</v>
      </c>
      <c r="AD112" s="72">
        <f t="shared" si="62"/>
        <v>8498</v>
      </c>
      <c r="AE112" s="76">
        <f t="shared" si="62"/>
        <v>10782</v>
      </c>
      <c r="AF112" s="79">
        <f t="shared" si="62"/>
        <v>9058</v>
      </c>
      <c r="AG112" s="72">
        <f t="shared" si="62"/>
        <v>9689</v>
      </c>
      <c r="AH112" s="76">
        <f t="shared" si="62"/>
        <v>12297</v>
      </c>
      <c r="AI112" s="79">
        <f t="shared" si="62"/>
        <v>10868</v>
      </c>
      <c r="AJ112" s="72">
        <f t="shared" si="62"/>
        <v>12511</v>
      </c>
      <c r="AK112" s="76">
        <f t="shared" si="62"/>
        <v>15523</v>
      </c>
      <c r="AL112" s="79">
        <f t="shared" si="62"/>
        <v>13005</v>
      </c>
      <c r="AM112" s="72">
        <f t="shared" si="62"/>
        <v>13915</v>
      </c>
      <c r="AN112" s="76">
        <f t="shared" si="62"/>
        <v>18319</v>
      </c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</row>
    <row r="113" spans="1:52" x14ac:dyDescent="0.2">
      <c r="A113" s="18" t="s">
        <v>12</v>
      </c>
      <c r="B113" s="236"/>
      <c r="C113" s="70">
        <v>3000</v>
      </c>
      <c r="D113" s="79">
        <f t="shared" si="50"/>
        <v>6117</v>
      </c>
      <c r="E113" s="72">
        <f t="shared" si="50"/>
        <v>6546</v>
      </c>
      <c r="F113" s="76">
        <f t="shared" si="50"/>
        <v>8306</v>
      </c>
      <c r="G113" s="79">
        <f t="shared" si="50"/>
        <v>6178</v>
      </c>
      <c r="H113" s="72">
        <f t="shared" si="50"/>
        <v>6611</v>
      </c>
      <c r="I113" s="76">
        <f t="shared" si="50"/>
        <v>8388</v>
      </c>
      <c r="J113" s="79">
        <f t="shared" si="50"/>
        <v>7053</v>
      </c>
      <c r="K113" s="72">
        <f t="shared" si="50"/>
        <v>7545</v>
      </c>
      <c r="L113" s="76">
        <f t="shared" si="50"/>
        <v>9576</v>
      </c>
      <c r="M113" s="79">
        <f t="shared" si="50"/>
        <v>8461</v>
      </c>
      <c r="N113" s="72">
        <f t="shared" si="50"/>
        <v>9745</v>
      </c>
      <c r="O113" s="76">
        <f t="shared" si="50"/>
        <v>12092</v>
      </c>
      <c r="P113" s="79">
        <f t="shared" si="50"/>
        <v>10152</v>
      </c>
      <c r="Q113" s="72">
        <f t="shared" si="50"/>
        <v>10863</v>
      </c>
      <c r="R113" s="76">
        <f t="shared" si="50"/>
        <v>14300</v>
      </c>
      <c r="S113" s="1"/>
      <c r="T113" s="1"/>
      <c r="U113" s="1"/>
      <c r="V113" s="1"/>
      <c r="W113" s="1"/>
      <c r="X113" s="241"/>
      <c r="Y113" s="70">
        <v>3000</v>
      </c>
      <c r="Z113" s="79">
        <f t="shared" ref="Z113:AN113" si="63">ROUND(Z42*$Z$81,0)</f>
        <v>8074</v>
      </c>
      <c r="AA113" s="72">
        <f t="shared" si="63"/>
        <v>8641</v>
      </c>
      <c r="AB113" s="76">
        <f t="shared" si="63"/>
        <v>10964</v>
      </c>
      <c r="AC113" s="79">
        <f t="shared" si="63"/>
        <v>8155</v>
      </c>
      <c r="AD113" s="72">
        <f t="shared" si="63"/>
        <v>8727</v>
      </c>
      <c r="AE113" s="76">
        <f t="shared" si="63"/>
        <v>11072</v>
      </c>
      <c r="AF113" s="79">
        <f t="shared" si="63"/>
        <v>9310</v>
      </c>
      <c r="AG113" s="72">
        <f t="shared" si="63"/>
        <v>9959</v>
      </c>
      <c r="AH113" s="76">
        <f t="shared" si="63"/>
        <v>12640</v>
      </c>
      <c r="AI113" s="79">
        <f t="shared" si="63"/>
        <v>11169</v>
      </c>
      <c r="AJ113" s="72">
        <f t="shared" si="63"/>
        <v>12863</v>
      </c>
      <c r="AK113" s="76">
        <f t="shared" si="63"/>
        <v>15961</v>
      </c>
      <c r="AL113" s="79">
        <f t="shared" si="63"/>
        <v>13401</v>
      </c>
      <c r="AM113" s="72">
        <f t="shared" si="63"/>
        <v>14339</v>
      </c>
      <c r="AN113" s="76">
        <f t="shared" si="63"/>
        <v>18876</v>
      </c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</row>
    <row r="114" spans="1:52" x14ac:dyDescent="0.2">
      <c r="A114" s="18" t="s">
        <v>12</v>
      </c>
      <c r="B114" s="236"/>
      <c r="C114" s="70">
        <v>3100</v>
      </c>
      <c r="D114" s="79">
        <f t="shared" si="50"/>
        <v>6279</v>
      </c>
      <c r="E114" s="72">
        <f t="shared" si="50"/>
        <v>6719</v>
      </c>
      <c r="F114" s="76">
        <f t="shared" si="50"/>
        <v>8526</v>
      </c>
      <c r="G114" s="79">
        <f t="shared" si="50"/>
        <v>6340</v>
      </c>
      <c r="H114" s="72">
        <f t="shared" si="50"/>
        <v>6784</v>
      </c>
      <c r="I114" s="76">
        <f t="shared" si="50"/>
        <v>8608</v>
      </c>
      <c r="J114" s="79">
        <f t="shared" si="50"/>
        <v>7244</v>
      </c>
      <c r="K114" s="72">
        <f t="shared" si="50"/>
        <v>7750</v>
      </c>
      <c r="L114" s="76">
        <f t="shared" si="50"/>
        <v>9836</v>
      </c>
      <c r="M114" s="79">
        <f t="shared" si="50"/>
        <v>8689</v>
      </c>
      <c r="N114" s="72">
        <f t="shared" si="50"/>
        <v>10012</v>
      </c>
      <c r="O114" s="76">
        <f t="shared" si="50"/>
        <v>12424</v>
      </c>
      <c r="P114" s="79">
        <f t="shared" si="50"/>
        <v>10452</v>
      </c>
      <c r="Q114" s="72">
        <f t="shared" si="50"/>
        <v>11184</v>
      </c>
      <c r="R114" s="76">
        <f t="shared" si="50"/>
        <v>14722</v>
      </c>
      <c r="S114" s="1"/>
      <c r="T114" s="1"/>
      <c r="U114" s="1"/>
      <c r="V114" s="1"/>
      <c r="W114" s="1"/>
      <c r="X114" s="241"/>
      <c r="Y114" s="70">
        <v>3100</v>
      </c>
      <c r="Z114" s="79">
        <f t="shared" ref="Z114:AN114" si="64">ROUND(Z43*$Z$81,0)</f>
        <v>8288</v>
      </c>
      <c r="AA114" s="72">
        <f t="shared" si="64"/>
        <v>8869</v>
      </c>
      <c r="AB114" s="76">
        <f t="shared" si="64"/>
        <v>11254</v>
      </c>
      <c r="AC114" s="79">
        <f t="shared" si="64"/>
        <v>8369</v>
      </c>
      <c r="AD114" s="72">
        <f t="shared" si="64"/>
        <v>8955</v>
      </c>
      <c r="AE114" s="76">
        <f t="shared" si="64"/>
        <v>11363</v>
      </c>
      <c r="AF114" s="79">
        <f t="shared" si="64"/>
        <v>9562</v>
      </c>
      <c r="AG114" s="72">
        <f t="shared" si="64"/>
        <v>10230</v>
      </c>
      <c r="AH114" s="76">
        <f t="shared" si="64"/>
        <v>12984</v>
      </c>
      <c r="AI114" s="79">
        <f t="shared" si="64"/>
        <v>11469</v>
      </c>
      <c r="AJ114" s="72">
        <f t="shared" si="64"/>
        <v>13216</v>
      </c>
      <c r="AK114" s="76">
        <f t="shared" si="64"/>
        <v>16400</v>
      </c>
      <c r="AL114" s="79">
        <f t="shared" si="64"/>
        <v>13797</v>
      </c>
      <c r="AM114" s="72">
        <f t="shared" si="64"/>
        <v>14763</v>
      </c>
      <c r="AN114" s="76">
        <f t="shared" si="64"/>
        <v>19433</v>
      </c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</row>
    <row r="115" spans="1:52" x14ac:dyDescent="0.2">
      <c r="A115" s="18" t="s">
        <v>12</v>
      </c>
      <c r="B115" s="236"/>
      <c r="C115" s="70">
        <v>3200</v>
      </c>
      <c r="D115" s="79">
        <f t="shared" si="50"/>
        <v>6440</v>
      </c>
      <c r="E115" s="72">
        <f t="shared" si="50"/>
        <v>6892</v>
      </c>
      <c r="F115" s="76">
        <f t="shared" si="50"/>
        <v>8745</v>
      </c>
      <c r="G115" s="79">
        <f t="shared" si="50"/>
        <v>6502</v>
      </c>
      <c r="H115" s="72">
        <f t="shared" si="50"/>
        <v>6958</v>
      </c>
      <c r="I115" s="76">
        <f t="shared" si="50"/>
        <v>8828</v>
      </c>
      <c r="J115" s="79">
        <f t="shared" si="50"/>
        <v>7436</v>
      </c>
      <c r="K115" s="72">
        <f t="shared" si="50"/>
        <v>7955</v>
      </c>
      <c r="L115" s="76">
        <f t="shared" si="50"/>
        <v>10096</v>
      </c>
      <c r="M115" s="79">
        <f t="shared" si="50"/>
        <v>8918</v>
      </c>
      <c r="N115" s="72">
        <f t="shared" si="50"/>
        <v>10280</v>
      </c>
      <c r="O115" s="76">
        <f t="shared" si="50"/>
        <v>12755</v>
      </c>
      <c r="P115" s="79">
        <f t="shared" si="50"/>
        <v>10752</v>
      </c>
      <c r="Q115" s="72">
        <f t="shared" si="50"/>
        <v>11505</v>
      </c>
      <c r="R115" s="76">
        <f t="shared" si="50"/>
        <v>15145</v>
      </c>
      <c r="S115" s="1"/>
      <c r="T115" s="1"/>
      <c r="U115" s="1"/>
      <c r="V115" s="1"/>
      <c r="W115" s="1"/>
      <c r="X115" s="241"/>
      <c r="Y115" s="70">
        <v>3200</v>
      </c>
      <c r="Z115" s="79">
        <f t="shared" ref="Z115:AN115" si="65">ROUND(Z44*$Z$81,0)</f>
        <v>8501</v>
      </c>
      <c r="AA115" s="72">
        <f t="shared" si="65"/>
        <v>9097</v>
      </c>
      <c r="AB115" s="76">
        <f t="shared" si="65"/>
        <v>11543</v>
      </c>
      <c r="AC115" s="79">
        <f t="shared" si="65"/>
        <v>8583</v>
      </c>
      <c r="AD115" s="72">
        <f t="shared" si="65"/>
        <v>9185</v>
      </c>
      <c r="AE115" s="76">
        <f t="shared" si="65"/>
        <v>11653</v>
      </c>
      <c r="AF115" s="79">
        <f t="shared" si="65"/>
        <v>9816</v>
      </c>
      <c r="AG115" s="72">
        <f t="shared" si="65"/>
        <v>10501</v>
      </c>
      <c r="AH115" s="76">
        <f t="shared" si="65"/>
        <v>13327</v>
      </c>
      <c r="AI115" s="79">
        <f t="shared" si="65"/>
        <v>11772</v>
      </c>
      <c r="AJ115" s="72">
        <f t="shared" si="65"/>
        <v>13570</v>
      </c>
      <c r="AK115" s="76">
        <f t="shared" si="65"/>
        <v>16837</v>
      </c>
      <c r="AL115" s="79">
        <f t="shared" si="65"/>
        <v>14193</v>
      </c>
      <c r="AM115" s="72">
        <f t="shared" si="65"/>
        <v>15187</v>
      </c>
      <c r="AN115" s="76">
        <f t="shared" si="65"/>
        <v>19991</v>
      </c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</row>
    <row r="116" spans="1:52" x14ac:dyDescent="0.2">
      <c r="A116" s="18" t="s">
        <v>12</v>
      </c>
      <c r="B116" s="236"/>
      <c r="C116" s="70">
        <v>3250</v>
      </c>
      <c r="D116" s="79">
        <f t="shared" si="50"/>
        <v>6521</v>
      </c>
      <c r="E116" s="72">
        <f t="shared" si="50"/>
        <v>6979</v>
      </c>
      <c r="F116" s="76">
        <f t="shared" si="50"/>
        <v>8855</v>
      </c>
      <c r="G116" s="79">
        <f t="shared" si="50"/>
        <v>6583</v>
      </c>
      <c r="H116" s="72">
        <f t="shared" si="50"/>
        <v>7045</v>
      </c>
      <c r="I116" s="76">
        <f t="shared" si="50"/>
        <v>8938</v>
      </c>
      <c r="J116" s="79">
        <f t="shared" si="50"/>
        <v>7532</v>
      </c>
      <c r="K116" s="72">
        <f t="shared" si="50"/>
        <v>8057</v>
      </c>
      <c r="L116" s="76">
        <f t="shared" si="50"/>
        <v>10226</v>
      </c>
      <c r="M116" s="79">
        <f t="shared" si="50"/>
        <v>9032</v>
      </c>
      <c r="N116" s="72">
        <f t="shared" si="50"/>
        <v>10413</v>
      </c>
      <c r="O116" s="76">
        <f t="shared" si="50"/>
        <v>12921</v>
      </c>
      <c r="P116" s="79">
        <f t="shared" si="50"/>
        <v>10901</v>
      </c>
      <c r="Q116" s="72">
        <f t="shared" si="50"/>
        <v>11665</v>
      </c>
      <c r="R116" s="76">
        <f t="shared" si="50"/>
        <v>15356</v>
      </c>
      <c r="S116" s="1"/>
      <c r="T116" s="1"/>
      <c r="U116" s="1"/>
      <c r="V116" s="1"/>
      <c r="W116" s="1"/>
      <c r="X116" s="241"/>
      <c r="Y116" s="70">
        <v>3250</v>
      </c>
      <c r="Z116" s="79">
        <f t="shared" ref="Z116:AN116" si="66">ROUND(Z45*$Z$81,0)</f>
        <v>8608</v>
      </c>
      <c r="AA116" s="72">
        <f t="shared" si="66"/>
        <v>9212</v>
      </c>
      <c r="AB116" s="76">
        <f t="shared" si="66"/>
        <v>11689</v>
      </c>
      <c r="AC116" s="79">
        <f t="shared" si="66"/>
        <v>8690</v>
      </c>
      <c r="AD116" s="72">
        <f t="shared" si="66"/>
        <v>9299</v>
      </c>
      <c r="AE116" s="76">
        <f t="shared" si="66"/>
        <v>11798</v>
      </c>
      <c r="AF116" s="79">
        <f t="shared" si="66"/>
        <v>9942</v>
      </c>
      <c r="AG116" s="72">
        <f t="shared" si="66"/>
        <v>10635</v>
      </c>
      <c r="AH116" s="76">
        <f t="shared" si="66"/>
        <v>13498</v>
      </c>
      <c r="AI116" s="79">
        <f t="shared" si="66"/>
        <v>11922</v>
      </c>
      <c r="AJ116" s="72">
        <f t="shared" si="66"/>
        <v>13745</v>
      </c>
      <c r="AK116" s="76">
        <f t="shared" si="66"/>
        <v>17056</v>
      </c>
      <c r="AL116" s="79">
        <f t="shared" si="66"/>
        <v>14389</v>
      </c>
      <c r="AM116" s="72">
        <f t="shared" si="66"/>
        <v>15398</v>
      </c>
      <c r="AN116" s="76">
        <f t="shared" si="66"/>
        <v>20270</v>
      </c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</row>
    <row r="117" spans="1:52" x14ac:dyDescent="0.2">
      <c r="A117" s="18" t="s">
        <v>12</v>
      </c>
      <c r="B117" s="236"/>
      <c r="C117" s="70">
        <v>3300</v>
      </c>
      <c r="D117" s="79">
        <f t="shared" ref="D117:R132" si="67">ROUND(D46*(1-$D$5)*(1-$D$6),0)</f>
        <v>6602</v>
      </c>
      <c r="E117" s="72">
        <f t="shared" si="67"/>
        <v>7065</v>
      </c>
      <c r="F117" s="76">
        <f t="shared" si="67"/>
        <v>8965</v>
      </c>
      <c r="G117" s="79">
        <f t="shared" si="67"/>
        <v>6664</v>
      </c>
      <c r="H117" s="72">
        <f t="shared" si="67"/>
        <v>7131</v>
      </c>
      <c r="I117" s="76">
        <f t="shared" si="67"/>
        <v>9048</v>
      </c>
      <c r="J117" s="79">
        <f t="shared" si="67"/>
        <v>7627</v>
      </c>
      <c r="K117" s="72">
        <f t="shared" si="67"/>
        <v>8159</v>
      </c>
      <c r="L117" s="76">
        <f t="shared" si="67"/>
        <v>10355</v>
      </c>
      <c r="M117" s="79">
        <f t="shared" si="67"/>
        <v>9146</v>
      </c>
      <c r="N117" s="72">
        <f t="shared" si="67"/>
        <v>10547</v>
      </c>
      <c r="O117" s="76">
        <f t="shared" si="67"/>
        <v>13087</v>
      </c>
      <c r="P117" s="79">
        <f t="shared" si="67"/>
        <v>11051</v>
      </c>
      <c r="Q117" s="72">
        <f t="shared" si="67"/>
        <v>11825</v>
      </c>
      <c r="R117" s="76">
        <f t="shared" si="67"/>
        <v>15567</v>
      </c>
      <c r="S117" s="1"/>
      <c r="T117" s="1"/>
      <c r="U117" s="1"/>
      <c r="V117" s="1"/>
      <c r="W117" s="1"/>
      <c r="X117" s="241"/>
      <c r="Y117" s="70">
        <v>3300</v>
      </c>
      <c r="Z117" s="79">
        <f t="shared" ref="Z117:AN117" si="68">ROUND(Z46*$Z$81,0)</f>
        <v>8715</v>
      </c>
      <c r="AA117" s="72">
        <f t="shared" si="68"/>
        <v>9326</v>
      </c>
      <c r="AB117" s="76">
        <f t="shared" si="68"/>
        <v>11834</v>
      </c>
      <c r="AC117" s="79">
        <f t="shared" si="68"/>
        <v>8796</v>
      </c>
      <c r="AD117" s="72">
        <f t="shared" si="68"/>
        <v>9413</v>
      </c>
      <c r="AE117" s="76">
        <f t="shared" si="68"/>
        <v>11943</v>
      </c>
      <c r="AF117" s="79">
        <f t="shared" si="68"/>
        <v>10068</v>
      </c>
      <c r="AG117" s="72">
        <f t="shared" si="68"/>
        <v>10770</v>
      </c>
      <c r="AH117" s="76">
        <f t="shared" si="68"/>
        <v>13669</v>
      </c>
      <c r="AI117" s="79">
        <f t="shared" si="68"/>
        <v>12073</v>
      </c>
      <c r="AJ117" s="72">
        <f t="shared" si="68"/>
        <v>13922</v>
      </c>
      <c r="AK117" s="76">
        <f t="shared" si="68"/>
        <v>17275</v>
      </c>
      <c r="AL117" s="79">
        <f t="shared" si="68"/>
        <v>14587</v>
      </c>
      <c r="AM117" s="72">
        <f t="shared" si="68"/>
        <v>15609</v>
      </c>
      <c r="AN117" s="76">
        <f t="shared" si="68"/>
        <v>20548</v>
      </c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</row>
    <row r="118" spans="1:52" x14ac:dyDescent="0.2">
      <c r="A118" s="18" t="s">
        <v>12</v>
      </c>
      <c r="B118" s="236"/>
      <c r="C118" s="70">
        <v>3400</v>
      </c>
      <c r="D118" s="79">
        <f t="shared" si="67"/>
        <v>6764</v>
      </c>
      <c r="E118" s="72">
        <f t="shared" si="67"/>
        <v>7238</v>
      </c>
      <c r="F118" s="76">
        <f t="shared" si="67"/>
        <v>9184</v>
      </c>
      <c r="G118" s="79">
        <f t="shared" si="67"/>
        <v>6826</v>
      </c>
      <c r="H118" s="72">
        <f t="shared" si="67"/>
        <v>7305</v>
      </c>
      <c r="I118" s="76">
        <f t="shared" si="67"/>
        <v>9268</v>
      </c>
      <c r="J118" s="79">
        <f t="shared" si="67"/>
        <v>7819</v>
      </c>
      <c r="K118" s="72">
        <f t="shared" si="67"/>
        <v>8364</v>
      </c>
      <c r="L118" s="76">
        <f t="shared" si="67"/>
        <v>10615</v>
      </c>
      <c r="M118" s="79">
        <f t="shared" si="67"/>
        <v>9374</v>
      </c>
      <c r="N118" s="72">
        <f t="shared" si="67"/>
        <v>10814</v>
      </c>
      <c r="O118" s="76">
        <f t="shared" si="67"/>
        <v>13418</v>
      </c>
      <c r="P118" s="79">
        <f t="shared" si="67"/>
        <v>11351</v>
      </c>
      <c r="Q118" s="72">
        <f t="shared" si="67"/>
        <v>12146</v>
      </c>
      <c r="R118" s="76">
        <f t="shared" si="67"/>
        <v>15989</v>
      </c>
      <c r="S118" s="1"/>
      <c r="T118" s="1"/>
      <c r="U118" s="1"/>
      <c r="V118" s="1"/>
      <c r="W118" s="1"/>
      <c r="X118" s="241"/>
      <c r="Y118" s="70">
        <v>3400</v>
      </c>
      <c r="Z118" s="79">
        <f t="shared" ref="Z118:AN118" si="69">ROUND(Z47*$Z$81,0)</f>
        <v>8928</v>
      </c>
      <c r="AA118" s="72">
        <f t="shared" si="69"/>
        <v>9554</v>
      </c>
      <c r="AB118" s="76">
        <f t="shared" si="69"/>
        <v>12123</v>
      </c>
      <c r="AC118" s="79">
        <f t="shared" si="69"/>
        <v>9010</v>
      </c>
      <c r="AD118" s="72">
        <f t="shared" si="69"/>
        <v>9643</v>
      </c>
      <c r="AE118" s="76">
        <f t="shared" si="69"/>
        <v>12234</v>
      </c>
      <c r="AF118" s="79">
        <f t="shared" si="69"/>
        <v>10321</v>
      </c>
      <c r="AG118" s="72">
        <f t="shared" si="69"/>
        <v>11040</v>
      </c>
      <c r="AH118" s="76">
        <f t="shared" si="69"/>
        <v>14012</v>
      </c>
      <c r="AI118" s="79">
        <f t="shared" si="69"/>
        <v>12374</v>
      </c>
      <c r="AJ118" s="72">
        <f t="shared" si="69"/>
        <v>14274</v>
      </c>
      <c r="AK118" s="76">
        <f t="shared" si="69"/>
        <v>17712</v>
      </c>
      <c r="AL118" s="79">
        <f t="shared" si="69"/>
        <v>14983</v>
      </c>
      <c r="AM118" s="72">
        <f t="shared" si="69"/>
        <v>16033</v>
      </c>
      <c r="AN118" s="76">
        <f t="shared" si="69"/>
        <v>21105</v>
      </c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</row>
    <row r="119" spans="1:52" x14ac:dyDescent="0.2">
      <c r="A119" s="18" t="s">
        <v>12</v>
      </c>
      <c r="B119" s="236"/>
      <c r="C119" s="70">
        <v>3500</v>
      </c>
      <c r="D119" s="79">
        <f t="shared" si="67"/>
        <v>6926</v>
      </c>
      <c r="E119" s="72">
        <f t="shared" si="67"/>
        <v>7411</v>
      </c>
      <c r="F119" s="76">
        <f t="shared" si="67"/>
        <v>9404</v>
      </c>
      <c r="G119" s="79">
        <f t="shared" si="67"/>
        <v>6988</v>
      </c>
      <c r="H119" s="72">
        <f t="shared" si="67"/>
        <v>7478</v>
      </c>
      <c r="I119" s="76">
        <f t="shared" si="67"/>
        <v>9488</v>
      </c>
      <c r="J119" s="79">
        <f t="shared" si="67"/>
        <v>8010</v>
      </c>
      <c r="K119" s="72">
        <f t="shared" si="67"/>
        <v>8569</v>
      </c>
      <c r="L119" s="76">
        <f t="shared" si="67"/>
        <v>10875</v>
      </c>
      <c r="M119" s="79">
        <f t="shared" si="67"/>
        <v>9602</v>
      </c>
      <c r="N119" s="72">
        <f t="shared" si="67"/>
        <v>11081</v>
      </c>
      <c r="O119" s="76">
        <f t="shared" si="67"/>
        <v>13750</v>
      </c>
      <c r="P119" s="79">
        <f t="shared" si="67"/>
        <v>11651</v>
      </c>
      <c r="Q119" s="72">
        <f t="shared" si="67"/>
        <v>12467</v>
      </c>
      <c r="R119" s="76">
        <f t="shared" si="67"/>
        <v>16412</v>
      </c>
      <c r="S119" s="1"/>
      <c r="T119" s="1"/>
      <c r="U119" s="1"/>
      <c r="V119" s="1"/>
      <c r="W119" s="1"/>
      <c r="X119" s="241"/>
      <c r="Y119" s="70">
        <v>3500</v>
      </c>
      <c r="Z119" s="79">
        <f t="shared" ref="Z119:AN119" si="70">ROUND(Z48*$Z$81,0)</f>
        <v>9142</v>
      </c>
      <c r="AA119" s="72">
        <f t="shared" si="70"/>
        <v>9783</v>
      </c>
      <c r="AB119" s="76">
        <f t="shared" si="70"/>
        <v>12413</v>
      </c>
      <c r="AC119" s="79">
        <f t="shared" si="70"/>
        <v>9224</v>
      </c>
      <c r="AD119" s="72">
        <f t="shared" si="70"/>
        <v>9871</v>
      </c>
      <c r="AE119" s="76">
        <f t="shared" si="70"/>
        <v>12524</v>
      </c>
      <c r="AF119" s="79">
        <f t="shared" si="70"/>
        <v>10573</v>
      </c>
      <c r="AG119" s="72">
        <f t="shared" si="70"/>
        <v>11311</v>
      </c>
      <c r="AH119" s="76">
        <f t="shared" si="70"/>
        <v>14355</v>
      </c>
      <c r="AI119" s="79">
        <f t="shared" si="70"/>
        <v>12675</v>
      </c>
      <c r="AJ119" s="72">
        <f t="shared" si="70"/>
        <v>14627</v>
      </c>
      <c r="AK119" s="76">
        <f t="shared" si="70"/>
        <v>18150</v>
      </c>
      <c r="AL119" s="79">
        <f t="shared" si="70"/>
        <v>15379</v>
      </c>
      <c r="AM119" s="72">
        <f t="shared" si="70"/>
        <v>16456</v>
      </c>
      <c r="AN119" s="76">
        <f t="shared" si="70"/>
        <v>21664</v>
      </c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</row>
    <row r="120" spans="1:52" x14ac:dyDescent="0.2">
      <c r="A120" s="18" t="s">
        <v>12</v>
      </c>
      <c r="B120" s="236"/>
      <c r="C120" s="70">
        <v>3600</v>
      </c>
      <c r="D120" s="79">
        <f t="shared" si="67"/>
        <v>7087</v>
      </c>
      <c r="E120" s="72">
        <f t="shared" si="67"/>
        <v>7584</v>
      </c>
      <c r="F120" s="76">
        <f t="shared" si="67"/>
        <v>9623</v>
      </c>
      <c r="G120" s="79">
        <f t="shared" si="67"/>
        <v>7150</v>
      </c>
      <c r="H120" s="72">
        <f t="shared" si="67"/>
        <v>7651</v>
      </c>
      <c r="I120" s="76">
        <f t="shared" si="67"/>
        <v>9708</v>
      </c>
      <c r="J120" s="79">
        <f t="shared" si="67"/>
        <v>8201</v>
      </c>
      <c r="K120" s="72">
        <f t="shared" si="67"/>
        <v>8774</v>
      </c>
      <c r="L120" s="76">
        <f t="shared" si="67"/>
        <v>11135</v>
      </c>
      <c r="M120" s="79">
        <f t="shared" si="67"/>
        <v>9831</v>
      </c>
      <c r="N120" s="72">
        <f t="shared" si="67"/>
        <v>11349</v>
      </c>
      <c r="O120" s="76">
        <f t="shared" si="67"/>
        <v>14082</v>
      </c>
      <c r="P120" s="79">
        <f t="shared" si="67"/>
        <v>11951</v>
      </c>
      <c r="Q120" s="72">
        <f t="shared" si="67"/>
        <v>12788</v>
      </c>
      <c r="R120" s="76">
        <f t="shared" si="67"/>
        <v>16834</v>
      </c>
      <c r="S120" s="1"/>
      <c r="T120" s="1"/>
      <c r="U120" s="1"/>
      <c r="V120" s="1"/>
      <c r="W120" s="1"/>
      <c r="X120" s="241"/>
      <c r="Y120" s="70">
        <v>3600</v>
      </c>
      <c r="Z120" s="79">
        <f t="shared" ref="Z120:AN120" si="71">ROUND(Z49*$Z$81,0)</f>
        <v>9355</v>
      </c>
      <c r="AA120" s="72">
        <f t="shared" si="71"/>
        <v>10011</v>
      </c>
      <c r="AB120" s="76">
        <f t="shared" si="71"/>
        <v>12702</v>
      </c>
      <c r="AC120" s="79">
        <f t="shared" si="71"/>
        <v>9438</v>
      </c>
      <c r="AD120" s="72">
        <f t="shared" si="71"/>
        <v>10099</v>
      </c>
      <c r="AE120" s="76">
        <f t="shared" si="71"/>
        <v>12815</v>
      </c>
      <c r="AF120" s="79">
        <f t="shared" si="71"/>
        <v>10825</v>
      </c>
      <c r="AG120" s="72">
        <f t="shared" si="71"/>
        <v>11582</v>
      </c>
      <c r="AH120" s="76">
        <f t="shared" si="71"/>
        <v>14698</v>
      </c>
      <c r="AI120" s="79">
        <f t="shared" si="71"/>
        <v>12977</v>
      </c>
      <c r="AJ120" s="72">
        <f t="shared" si="71"/>
        <v>14981</v>
      </c>
      <c r="AK120" s="76">
        <f t="shared" si="71"/>
        <v>18588</v>
      </c>
      <c r="AL120" s="79">
        <f t="shared" si="71"/>
        <v>15775</v>
      </c>
      <c r="AM120" s="72">
        <f t="shared" si="71"/>
        <v>16880</v>
      </c>
      <c r="AN120" s="76">
        <f t="shared" si="71"/>
        <v>22221</v>
      </c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</row>
    <row r="121" spans="1:52" x14ac:dyDescent="0.2">
      <c r="A121" s="18" t="s">
        <v>12</v>
      </c>
      <c r="B121" s="236"/>
      <c r="C121" s="70">
        <v>3700</v>
      </c>
      <c r="D121" s="79">
        <f t="shared" si="67"/>
        <v>7249</v>
      </c>
      <c r="E121" s="72">
        <f t="shared" si="67"/>
        <v>7757</v>
      </c>
      <c r="F121" s="76">
        <f t="shared" si="67"/>
        <v>9843</v>
      </c>
      <c r="G121" s="79">
        <f t="shared" si="67"/>
        <v>7312</v>
      </c>
      <c r="H121" s="72">
        <f t="shared" si="67"/>
        <v>7825</v>
      </c>
      <c r="I121" s="76">
        <f t="shared" si="67"/>
        <v>9928</v>
      </c>
      <c r="J121" s="79">
        <f t="shared" si="67"/>
        <v>8393</v>
      </c>
      <c r="K121" s="72">
        <f t="shared" si="67"/>
        <v>8978</v>
      </c>
      <c r="L121" s="76">
        <f t="shared" si="67"/>
        <v>11395</v>
      </c>
      <c r="M121" s="79">
        <f t="shared" si="67"/>
        <v>10059</v>
      </c>
      <c r="N121" s="72">
        <f t="shared" si="67"/>
        <v>11616</v>
      </c>
      <c r="O121" s="76">
        <f t="shared" si="67"/>
        <v>14413</v>
      </c>
      <c r="P121" s="79">
        <f t="shared" si="67"/>
        <v>12250</v>
      </c>
      <c r="Q121" s="72">
        <f t="shared" si="67"/>
        <v>13109</v>
      </c>
      <c r="R121" s="76">
        <f t="shared" si="67"/>
        <v>17256</v>
      </c>
      <c r="S121" s="1"/>
      <c r="T121" s="1"/>
      <c r="U121" s="1"/>
      <c r="V121" s="1"/>
      <c r="W121" s="1"/>
      <c r="X121" s="241"/>
      <c r="Y121" s="70">
        <v>3700</v>
      </c>
      <c r="Z121" s="79">
        <f t="shared" ref="Z121:AN121" si="72">ROUND(Z50*$Z$81,0)</f>
        <v>9569</v>
      </c>
      <c r="AA121" s="72">
        <f t="shared" si="72"/>
        <v>10239</v>
      </c>
      <c r="AB121" s="76">
        <f t="shared" si="72"/>
        <v>12993</v>
      </c>
      <c r="AC121" s="79">
        <f t="shared" si="72"/>
        <v>9652</v>
      </c>
      <c r="AD121" s="72">
        <f t="shared" si="72"/>
        <v>10329</v>
      </c>
      <c r="AE121" s="76">
        <f t="shared" si="72"/>
        <v>13105</v>
      </c>
      <c r="AF121" s="79">
        <f t="shared" si="72"/>
        <v>11079</v>
      </c>
      <c r="AG121" s="72">
        <f t="shared" si="72"/>
        <v>11851</v>
      </c>
      <c r="AH121" s="76">
        <f t="shared" si="72"/>
        <v>15041</v>
      </c>
      <c r="AI121" s="79">
        <f t="shared" si="72"/>
        <v>13278</v>
      </c>
      <c r="AJ121" s="72">
        <f t="shared" si="72"/>
        <v>15333</v>
      </c>
      <c r="AK121" s="76">
        <f t="shared" si="72"/>
        <v>19025</v>
      </c>
      <c r="AL121" s="79">
        <f t="shared" si="72"/>
        <v>16170</v>
      </c>
      <c r="AM121" s="72">
        <f t="shared" si="72"/>
        <v>17304</v>
      </c>
      <c r="AN121" s="76">
        <f t="shared" si="72"/>
        <v>22778</v>
      </c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</row>
    <row r="122" spans="1:52" x14ac:dyDescent="0.2">
      <c r="A122" s="18" t="s">
        <v>12</v>
      </c>
      <c r="B122" s="236"/>
      <c r="C122" s="70">
        <v>3750</v>
      </c>
      <c r="D122" s="79">
        <f t="shared" si="67"/>
        <v>7330</v>
      </c>
      <c r="E122" s="72">
        <f t="shared" si="67"/>
        <v>7844</v>
      </c>
      <c r="F122" s="76">
        <f t="shared" si="67"/>
        <v>9953</v>
      </c>
      <c r="G122" s="79">
        <f t="shared" si="67"/>
        <v>7393</v>
      </c>
      <c r="H122" s="72">
        <f t="shared" si="67"/>
        <v>7912</v>
      </c>
      <c r="I122" s="76">
        <f t="shared" si="67"/>
        <v>10038</v>
      </c>
      <c r="J122" s="79">
        <f t="shared" si="67"/>
        <v>8489</v>
      </c>
      <c r="K122" s="72">
        <f t="shared" si="67"/>
        <v>9081</v>
      </c>
      <c r="L122" s="76">
        <f t="shared" si="67"/>
        <v>11525</v>
      </c>
      <c r="M122" s="79">
        <f t="shared" si="67"/>
        <v>10173</v>
      </c>
      <c r="N122" s="72">
        <f t="shared" si="67"/>
        <v>11749</v>
      </c>
      <c r="O122" s="76">
        <f t="shared" si="67"/>
        <v>14579</v>
      </c>
      <c r="P122" s="79">
        <f t="shared" si="67"/>
        <v>12400</v>
      </c>
      <c r="Q122" s="72">
        <f t="shared" si="67"/>
        <v>13269</v>
      </c>
      <c r="R122" s="76">
        <f t="shared" si="67"/>
        <v>17467</v>
      </c>
      <c r="S122" s="1"/>
      <c r="T122" s="1"/>
      <c r="U122" s="1"/>
      <c r="V122" s="1"/>
      <c r="W122" s="1"/>
      <c r="X122" s="241"/>
      <c r="Y122" s="70">
        <v>3750</v>
      </c>
      <c r="Z122" s="79">
        <f t="shared" ref="Z122:AN122" si="73">ROUND(Z51*$Z$81,0)</f>
        <v>9676</v>
      </c>
      <c r="AA122" s="72">
        <f t="shared" si="73"/>
        <v>10354</v>
      </c>
      <c r="AB122" s="76">
        <f t="shared" si="73"/>
        <v>13138</v>
      </c>
      <c r="AC122" s="79">
        <f t="shared" si="73"/>
        <v>9759</v>
      </c>
      <c r="AD122" s="72">
        <f t="shared" si="73"/>
        <v>10444</v>
      </c>
      <c r="AE122" s="76">
        <f t="shared" si="73"/>
        <v>13250</v>
      </c>
      <c r="AF122" s="79">
        <f t="shared" si="73"/>
        <v>11205</v>
      </c>
      <c r="AG122" s="72">
        <f t="shared" si="73"/>
        <v>11987</v>
      </c>
      <c r="AH122" s="76">
        <f t="shared" si="73"/>
        <v>15213</v>
      </c>
      <c r="AI122" s="79">
        <f t="shared" si="73"/>
        <v>13428</v>
      </c>
      <c r="AJ122" s="72">
        <f t="shared" si="73"/>
        <v>15509</v>
      </c>
      <c r="AK122" s="76">
        <f t="shared" si="73"/>
        <v>19244</v>
      </c>
      <c r="AL122" s="79">
        <f t="shared" si="73"/>
        <v>16368</v>
      </c>
      <c r="AM122" s="72">
        <f t="shared" si="73"/>
        <v>17515</v>
      </c>
      <c r="AN122" s="76">
        <f t="shared" si="73"/>
        <v>23056</v>
      </c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</row>
    <row r="123" spans="1:52" x14ac:dyDescent="0.2">
      <c r="A123" s="18" t="s">
        <v>12</v>
      </c>
      <c r="B123" s="236"/>
      <c r="C123" s="70">
        <v>3800</v>
      </c>
      <c r="D123" s="79">
        <f t="shared" si="67"/>
        <v>7411</v>
      </c>
      <c r="E123" s="72">
        <f t="shared" si="67"/>
        <v>7930</v>
      </c>
      <c r="F123" s="76">
        <f t="shared" si="67"/>
        <v>10062</v>
      </c>
      <c r="G123" s="79">
        <f t="shared" si="67"/>
        <v>7474</v>
      </c>
      <c r="H123" s="72">
        <f t="shared" si="67"/>
        <v>7998</v>
      </c>
      <c r="I123" s="76">
        <f t="shared" si="67"/>
        <v>10148</v>
      </c>
      <c r="J123" s="79">
        <f t="shared" si="67"/>
        <v>8584</v>
      </c>
      <c r="K123" s="72">
        <f t="shared" si="67"/>
        <v>9183</v>
      </c>
      <c r="L123" s="76">
        <f t="shared" si="67"/>
        <v>11654</v>
      </c>
      <c r="M123" s="79">
        <f t="shared" si="67"/>
        <v>10287</v>
      </c>
      <c r="N123" s="72">
        <f t="shared" si="67"/>
        <v>11883</v>
      </c>
      <c r="O123" s="76">
        <f t="shared" si="67"/>
        <v>14745</v>
      </c>
      <c r="P123" s="79">
        <f t="shared" si="67"/>
        <v>12550</v>
      </c>
      <c r="Q123" s="72">
        <f t="shared" si="67"/>
        <v>13429</v>
      </c>
      <c r="R123" s="76">
        <f t="shared" si="67"/>
        <v>17678</v>
      </c>
      <c r="S123" s="1"/>
      <c r="T123" s="1"/>
      <c r="U123" s="1"/>
      <c r="V123" s="1"/>
      <c r="W123" s="1"/>
      <c r="X123" s="241"/>
      <c r="Y123" s="70">
        <v>3800</v>
      </c>
      <c r="Z123" s="79">
        <f t="shared" ref="Z123:AN123" si="74">ROUND(Z52*$Z$81,0)</f>
        <v>9783</v>
      </c>
      <c r="AA123" s="72">
        <f t="shared" si="74"/>
        <v>10468</v>
      </c>
      <c r="AB123" s="76">
        <f t="shared" si="74"/>
        <v>13282</v>
      </c>
      <c r="AC123" s="79">
        <f t="shared" si="74"/>
        <v>9866</v>
      </c>
      <c r="AD123" s="72">
        <f t="shared" si="74"/>
        <v>10557</v>
      </c>
      <c r="AE123" s="76">
        <f t="shared" si="74"/>
        <v>13395</v>
      </c>
      <c r="AF123" s="79">
        <f t="shared" si="74"/>
        <v>11331</v>
      </c>
      <c r="AG123" s="72">
        <f t="shared" si="74"/>
        <v>12122</v>
      </c>
      <c r="AH123" s="76">
        <f t="shared" si="74"/>
        <v>15383</v>
      </c>
      <c r="AI123" s="79">
        <f t="shared" si="74"/>
        <v>13579</v>
      </c>
      <c r="AJ123" s="72">
        <f t="shared" si="74"/>
        <v>15686</v>
      </c>
      <c r="AK123" s="76">
        <f t="shared" si="74"/>
        <v>19463</v>
      </c>
      <c r="AL123" s="79">
        <f t="shared" si="74"/>
        <v>16566</v>
      </c>
      <c r="AM123" s="72">
        <f t="shared" si="74"/>
        <v>17726</v>
      </c>
      <c r="AN123" s="76">
        <f t="shared" si="74"/>
        <v>23335</v>
      </c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</row>
    <row r="124" spans="1:52" x14ac:dyDescent="0.2">
      <c r="A124" s="18" t="s">
        <v>12</v>
      </c>
      <c r="B124" s="236"/>
      <c r="C124" s="70">
        <v>3900</v>
      </c>
      <c r="D124" s="79">
        <f t="shared" si="67"/>
        <v>7572</v>
      </c>
      <c r="E124" s="72">
        <f t="shared" si="67"/>
        <v>8103</v>
      </c>
      <c r="F124" s="76">
        <f t="shared" si="67"/>
        <v>10282</v>
      </c>
      <c r="G124" s="79">
        <f t="shared" si="67"/>
        <v>7636</v>
      </c>
      <c r="H124" s="72">
        <f t="shared" si="67"/>
        <v>8172</v>
      </c>
      <c r="I124" s="76">
        <f t="shared" si="67"/>
        <v>10368</v>
      </c>
      <c r="J124" s="79">
        <f t="shared" si="67"/>
        <v>8776</v>
      </c>
      <c r="K124" s="72">
        <f t="shared" si="67"/>
        <v>9388</v>
      </c>
      <c r="L124" s="76">
        <f t="shared" si="67"/>
        <v>11914</v>
      </c>
      <c r="M124" s="79">
        <f t="shared" si="67"/>
        <v>10515</v>
      </c>
      <c r="N124" s="72">
        <f t="shared" si="67"/>
        <v>12150</v>
      </c>
      <c r="O124" s="76">
        <f t="shared" si="67"/>
        <v>15076</v>
      </c>
      <c r="P124" s="79">
        <f t="shared" si="67"/>
        <v>12850</v>
      </c>
      <c r="Q124" s="72">
        <f t="shared" si="67"/>
        <v>13750</v>
      </c>
      <c r="R124" s="76">
        <f t="shared" si="67"/>
        <v>18101</v>
      </c>
      <c r="S124" s="1"/>
      <c r="T124" s="1"/>
      <c r="U124" s="1"/>
      <c r="V124" s="1"/>
      <c r="W124" s="1"/>
      <c r="X124" s="241"/>
      <c r="Y124" s="70">
        <v>3900</v>
      </c>
      <c r="Z124" s="79">
        <f t="shared" ref="Z124:AN124" si="75">ROUND(Z53*$Z$81,0)</f>
        <v>9995</v>
      </c>
      <c r="AA124" s="72">
        <f t="shared" si="75"/>
        <v>10696</v>
      </c>
      <c r="AB124" s="76">
        <f t="shared" si="75"/>
        <v>13572</v>
      </c>
      <c r="AC124" s="79">
        <f t="shared" si="75"/>
        <v>10080</v>
      </c>
      <c r="AD124" s="72">
        <f t="shared" si="75"/>
        <v>10787</v>
      </c>
      <c r="AE124" s="76">
        <f t="shared" si="75"/>
        <v>13686</v>
      </c>
      <c r="AF124" s="79">
        <f t="shared" si="75"/>
        <v>11584</v>
      </c>
      <c r="AG124" s="72">
        <f t="shared" si="75"/>
        <v>12392</v>
      </c>
      <c r="AH124" s="76">
        <f t="shared" si="75"/>
        <v>15726</v>
      </c>
      <c r="AI124" s="79">
        <f t="shared" si="75"/>
        <v>13880</v>
      </c>
      <c r="AJ124" s="72">
        <f t="shared" si="75"/>
        <v>16038</v>
      </c>
      <c r="AK124" s="76">
        <f t="shared" si="75"/>
        <v>19900</v>
      </c>
      <c r="AL124" s="79">
        <f t="shared" si="75"/>
        <v>16962</v>
      </c>
      <c r="AM124" s="72">
        <f t="shared" si="75"/>
        <v>18150</v>
      </c>
      <c r="AN124" s="76">
        <f t="shared" si="75"/>
        <v>23893</v>
      </c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</row>
    <row r="125" spans="1:52" x14ac:dyDescent="0.2">
      <c r="A125" s="18" t="s">
        <v>12</v>
      </c>
      <c r="B125" s="236"/>
      <c r="C125" s="70">
        <v>4000</v>
      </c>
      <c r="D125" s="79">
        <f t="shared" si="67"/>
        <v>7734</v>
      </c>
      <c r="E125" s="72">
        <f t="shared" si="67"/>
        <v>8277</v>
      </c>
      <c r="F125" s="76">
        <f t="shared" si="67"/>
        <v>10502</v>
      </c>
      <c r="G125" s="79">
        <f t="shared" si="67"/>
        <v>7799</v>
      </c>
      <c r="H125" s="72">
        <f t="shared" si="67"/>
        <v>8345</v>
      </c>
      <c r="I125" s="76">
        <f t="shared" si="67"/>
        <v>10588</v>
      </c>
      <c r="J125" s="79">
        <f t="shared" si="67"/>
        <v>8967</v>
      </c>
      <c r="K125" s="72">
        <f t="shared" si="67"/>
        <v>9593</v>
      </c>
      <c r="L125" s="76">
        <f t="shared" si="67"/>
        <v>12174</v>
      </c>
      <c r="M125" s="79">
        <f t="shared" si="67"/>
        <v>10744</v>
      </c>
      <c r="N125" s="72">
        <f t="shared" si="67"/>
        <v>12418</v>
      </c>
      <c r="O125" s="76">
        <f t="shared" si="67"/>
        <v>15408</v>
      </c>
      <c r="P125" s="79">
        <f t="shared" si="67"/>
        <v>13150</v>
      </c>
      <c r="Q125" s="72">
        <f t="shared" si="67"/>
        <v>14071</v>
      </c>
      <c r="R125" s="76">
        <f t="shared" si="67"/>
        <v>18523</v>
      </c>
      <c r="S125" s="1"/>
      <c r="T125" s="1"/>
      <c r="U125" s="1"/>
      <c r="V125" s="1"/>
      <c r="W125" s="1"/>
      <c r="X125" s="241"/>
      <c r="Y125" s="70">
        <v>4000</v>
      </c>
      <c r="Z125" s="79">
        <f t="shared" ref="Z125:AN125" si="76">ROUND(Z54*$Z$81,0)</f>
        <v>10209</v>
      </c>
      <c r="AA125" s="72">
        <f t="shared" si="76"/>
        <v>10926</v>
      </c>
      <c r="AB125" s="76">
        <f t="shared" si="76"/>
        <v>13863</v>
      </c>
      <c r="AC125" s="79">
        <f t="shared" si="76"/>
        <v>10295</v>
      </c>
      <c r="AD125" s="72">
        <f t="shared" si="76"/>
        <v>11015</v>
      </c>
      <c r="AE125" s="76">
        <f t="shared" si="76"/>
        <v>13976</v>
      </c>
      <c r="AF125" s="79">
        <f t="shared" si="76"/>
        <v>11836</v>
      </c>
      <c r="AG125" s="72">
        <f t="shared" si="76"/>
        <v>12663</v>
      </c>
      <c r="AH125" s="76">
        <f t="shared" si="76"/>
        <v>16070</v>
      </c>
      <c r="AI125" s="79">
        <f t="shared" si="76"/>
        <v>14182</v>
      </c>
      <c r="AJ125" s="72">
        <f t="shared" si="76"/>
        <v>16392</v>
      </c>
      <c r="AK125" s="76">
        <f t="shared" si="76"/>
        <v>20339</v>
      </c>
      <c r="AL125" s="79">
        <f t="shared" si="76"/>
        <v>17358</v>
      </c>
      <c r="AM125" s="72">
        <f t="shared" si="76"/>
        <v>18574</v>
      </c>
      <c r="AN125" s="76">
        <f t="shared" si="76"/>
        <v>24450</v>
      </c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</row>
    <row r="126" spans="1:52" x14ac:dyDescent="0.2">
      <c r="A126" s="18" t="s">
        <v>12</v>
      </c>
      <c r="B126" s="236"/>
      <c r="C126" s="70">
        <v>4100</v>
      </c>
      <c r="D126" s="79">
        <f t="shared" si="67"/>
        <v>7896</v>
      </c>
      <c r="E126" s="72">
        <f t="shared" si="67"/>
        <v>8450</v>
      </c>
      <c r="F126" s="76">
        <f t="shared" si="67"/>
        <v>10721</v>
      </c>
      <c r="G126" s="79">
        <f t="shared" si="67"/>
        <v>7961</v>
      </c>
      <c r="H126" s="72">
        <f t="shared" si="67"/>
        <v>8518</v>
      </c>
      <c r="I126" s="76">
        <f t="shared" si="67"/>
        <v>10808</v>
      </c>
      <c r="J126" s="79">
        <f t="shared" si="67"/>
        <v>9158</v>
      </c>
      <c r="K126" s="72">
        <f t="shared" si="67"/>
        <v>9797</v>
      </c>
      <c r="L126" s="76">
        <f t="shared" si="67"/>
        <v>12434</v>
      </c>
      <c r="M126" s="79">
        <f t="shared" si="67"/>
        <v>10972</v>
      </c>
      <c r="N126" s="72">
        <f t="shared" si="67"/>
        <v>12685</v>
      </c>
      <c r="O126" s="76">
        <f t="shared" si="67"/>
        <v>15740</v>
      </c>
      <c r="P126" s="79">
        <f t="shared" si="67"/>
        <v>13449</v>
      </c>
      <c r="Q126" s="72">
        <f t="shared" si="67"/>
        <v>14392</v>
      </c>
      <c r="R126" s="76">
        <f t="shared" si="67"/>
        <v>18945</v>
      </c>
      <c r="S126" s="1"/>
      <c r="T126" s="1"/>
      <c r="U126" s="1"/>
      <c r="V126" s="1"/>
      <c r="W126" s="1"/>
      <c r="X126" s="241"/>
      <c r="Y126" s="70">
        <v>4100</v>
      </c>
      <c r="Z126" s="79">
        <f t="shared" ref="Z126:AN126" si="77">ROUND(Z55*$Z$81,0)</f>
        <v>10423</v>
      </c>
      <c r="AA126" s="72">
        <f t="shared" si="77"/>
        <v>11154</v>
      </c>
      <c r="AB126" s="76">
        <f t="shared" si="77"/>
        <v>14152</v>
      </c>
      <c r="AC126" s="79">
        <f t="shared" si="77"/>
        <v>10509</v>
      </c>
      <c r="AD126" s="72">
        <f t="shared" si="77"/>
        <v>11244</v>
      </c>
      <c r="AE126" s="76">
        <f t="shared" si="77"/>
        <v>14267</v>
      </c>
      <c r="AF126" s="79">
        <f t="shared" si="77"/>
        <v>12089</v>
      </c>
      <c r="AG126" s="72">
        <f t="shared" si="77"/>
        <v>12932</v>
      </c>
      <c r="AH126" s="76">
        <f t="shared" si="77"/>
        <v>16413</v>
      </c>
      <c r="AI126" s="79">
        <f t="shared" si="77"/>
        <v>14483</v>
      </c>
      <c r="AJ126" s="72">
        <f t="shared" si="77"/>
        <v>16744</v>
      </c>
      <c r="AK126" s="76">
        <f t="shared" si="77"/>
        <v>20777</v>
      </c>
      <c r="AL126" s="79">
        <f t="shared" si="77"/>
        <v>17753</v>
      </c>
      <c r="AM126" s="72">
        <f t="shared" si="77"/>
        <v>18997</v>
      </c>
      <c r="AN126" s="76">
        <f t="shared" si="77"/>
        <v>25007</v>
      </c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</row>
    <row r="127" spans="1:52" x14ac:dyDescent="0.2">
      <c r="A127" s="18" t="s">
        <v>12</v>
      </c>
      <c r="B127" s="236"/>
      <c r="C127" s="70">
        <v>4200</v>
      </c>
      <c r="D127" s="79">
        <f t="shared" si="67"/>
        <v>8057</v>
      </c>
      <c r="E127" s="72">
        <f t="shared" si="67"/>
        <v>8623</v>
      </c>
      <c r="F127" s="76">
        <f t="shared" si="67"/>
        <v>10941</v>
      </c>
      <c r="G127" s="79">
        <f t="shared" si="67"/>
        <v>8123</v>
      </c>
      <c r="H127" s="72">
        <f t="shared" si="67"/>
        <v>8692</v>
      </c>
      <c r="I127" s="76">
        <f t="shared" si="67"/>
        <v>11028</v>
      </c>
      <c r="J127" s="79">
        <f t="shared" si="67"/>
        <v>9350</v>
      </c>
      <c r="K127" s="72">
        <f t="shared" si="67"/>
        <v>10002</v>
      </c>
      <c r="L127" s="76">
        <f t="shared" si="67"/>
        <v>12694</v>
      </c>
      <c r="M127" s="79">
        <f t="shared" si="67"/>
        <v>11200</v>
      </c>
      <c r="N127" s="72">
        <f t="shared" si="67"/>
        <v>12952</v>
      </c>
      <c r="O127" s="76">
        <f t="shared" si="67"/>
        <v>16071</v>
      </c>
      <c r="P127" s="79">
        <f t="shared" si="67"/>
        <v>13749</v>
      </c>
      <c r="Q127" s="72">
        <f t="shared" si="67"/>
        <v>14713</v>
      </c>
      <c r="R127" s="76">
        <f t="shared" si="67"/>
        <v>19368</v>
      </c>
      <c r="S127" s="1"/>
      <c r="T127" s="1"/>
      <c r="U127" s="1"/>
      <c r="V127" s="1"/>
      <c r="W127" s="1"/>
      <c r="X127" s="241"/>
      <c r="Y127" s="70">
        <v>4200</v>
      </c>
      <c r="Z127" s="79">
        <f t="shared" ref="Z127:AN127" si="78">ROUND(Z56*$Z$81,0)</f>
        <v>10635</v>
      </c>
      <c r="AA127" s="72">
        <f t="shared" si="78"/>
        <v>11382</v>
      </c>
      <c r="AB127" s="76">
        <f t="shared" si="78"/>
        <v>14442</v>
      </c>
      <c r="AC127" s="79">
        <f t="shared" si="78"/>
        <v>10722</v>
      </c>
      <c r="AD127" s="72">
        <f t="shared" si="78"/>
        <v>11473</v>
      </c>
      <c r="AE127" s="76">
        <f t="shared" si="78"/>
        <v>14557</v>
      </c>
      <c r="AF127" s="79">
        <f t="shared" si="78"/>
        <v>12342</v>
      </c>
      <c r="AG127" s="72">
        <f t="shared" si="78"/>
        <v>13203</v>
      </c>
      <c r="AH127" s="76">
        <f t="shared" si="78"/>
        <v>16756</v>
      </c>
      <c r="AI127" s="79">
        <f t="shared" si="78"/>
        <v>14784</v>
      </c>
      <c r="AJ127" s="72">
        <f t="shared" si="78"/>
        <v>17097</v>
      </c>
      <c r="AK127" s="76">
        <f t="shared" si="78"/>
        <v>21214</v>
      </c>
      <c r="AL127" s="79">
        <f t="shared" si="78"/>
        <v>18149</v>
      </c>
      <c r="AM127" s="72">
        <f t="shared" si="78"/>
        <v>19421</v>
      </c>
      <c r="AN127" s="76">
        <f t="shared" si="78"/>
        <v>25566</v>
      </c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</row>
    <row r="128" spans="1:52" x14ac:dyDescent="0.2">
      <c r="A128" s="18" t="s">
        <v>12</v>
      </c>
      <c r="B128" s="236"/>
      <c r="C128" s="70">
        <v>4250</v>
      </c>
      <c r="D128" s="79">
        <f t="shared" si="67"/>
        <v>8138</v>
      </c>
      <c r="E128" s="72">
        <f t="shared" si="67"/>
        <v>8709</v>
      </c>
      <c r="F128" s="76">
        <f t="shared" si="67"/>
        <v>11050</v>
      </c>
      <c r="G128" s="79">
        <f t="shared" si="67"/>
        <v>8204</v>
      </c>
      <c r="H128" s="72">
        <f t="shared" si="67"/>
        <v>8779</v>
      </c>
      <c r="I128" s="76">
        <f t="shared" si="67"/>
        <v>11138</v>
      </c>
      <c r="J128" s="79">
        <f t="shared" si="67"/>
        <v>9446</v>
      </c>
      <c r="K128" s="72">
        <f t="shared" si="67"/>
        <v>10104</v>
      </c>
      <c r="L128" s="76">
        <f t="shared" si="67"/>
        <v>12824</v>
      </c>
      <c r="M128" s="79">
        <f t="shared" si="67"/>
        <v>11314</v>
      </c>
      <c r="N128" s="72">
        <f t="shared" si="67"/>
        <v>13086</v>
      </c>
      <c r="O128" s="76">
        <f t="shared" si="67"/>
        <v>16237</v>
      </c>
      <c r="P128" s="79">
        <f t="shared" si="67"/>
        <v>13899</v>
      </c>
      <c r="Q128" s="72">
        <f t="shared" si="67"/>
        <v>14873</v>
      </c>
      <c r="R128" s="76">
        <f t="shared" si="67"/>
        <v>19579</v>
      </c>
      <c r="S128" s="1"/>
      <c r="T128" s="1"/>
      <c r="U128" s="1"/>
      <c r="V128" s="1"/>
      <c r="W128" s="1"/>
      <c r="X128" s="241"/>
      <c r="Y128" s="70">
        <v>4250</v>
      </c>
      <c r="Z128" s="79">
        <f t="shared" ref="Z128:AN128" si="79">ROUND(Z57*$Z$81,0)</f>
        <v>10742</v>
      </c>
      <c r="AA128" s="72">
        <f t="shared" si="79"/>
        <v>11496</v>
      </c>
      <c r="AB128" s="76">
        <f t="shared" si="79"/>
        <v>14586</v>
      </c>
      <c r="AC128" s="79">
        <f t="shared" si="79"/>
        <v>10829</v>
      </c>
      <c r="AD128" s="72">
        <f t="shared" si="79"/>
        <v>11588</v>
      </c>
      <c r="AE128" s="76">
        <f t="shared" si="79"/>
        <v>14702</v>
      </c>
      <c r="AF128" s="79">
        <f t="shared" si="79"/>
        <v>12469</v>
      </c>
      <c r="AG128" s="72">
        <f t="shared" si="79"/>
        <v>13337</v>
      </c>
      <c r="AH128" s="76">
        <f t="shared" si="79"/>
        <v>16928</v>
      </c>
      <c r="AI128" s="79">
        <f t="shared" si="79"/>
        <v>14934</v>
      </c>
      <c r="AJ128" s="72">
        <f t="shared" si="79"/>
        <v>17274</v>
      </c>
      <c r="AK128" s="76">
        <f t="shared" si="79"/>
        <v>21433</v>
      </c>
      <c r="AL128" s="79">
        <f t="shared" si="79"/>
        <v>18347</v>
      </c>
      <c r="AM128" s="72">
        <f t="shared" si="79"/>
        <v>19632</v>
      </c>
      <c r="AN128" s="76">
        <f t="shared" si="79"/>
        <v>25844</v>
      </c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</row>
    <row r="129" spans="1:52" x14ac:dyDescent="0.2">
      <c r="A129" s="18" t="s">
        <v>12</v>
      </c>
      <c r="B129" s="236"/>
      <c r="C129" s="70">
        <v>4300</v>
      </c>
      <c r="D129" s="79">
        <f t="shared" si="67"/>
        <v>8219</v>
      </c>
      <c r="E129" s="72">
        <f t="shared" si="67"/>
        <v>8796</v>
      </c>
      <c r="F129" s="76">
        <f t="shared" si="67"/>
        <v>11160</v>
      </c>
      <c r="G129" s="79">
        <f t="shared" si="67"/>
        <v>8285</v>
      </c>
      <c r="H129" s="72">
        <f t="shared" si="67"/>
        <v>8865</v>
      </c>
      <c r="I129" s="76">
        <f t="shared" si="67"/>
        <v>11248</v>
      </c>
      <c r="J129" s="79">
        <f t="shared" si="67"/>
        <v>9541</v>
      </c>
      <c r="K129" s="72">
        <f t="shared" si="67"/>
        <v>10207</v>
      </c>
      <c r="L129" s="76">
        <f t="shared" si="67"/>
        <v>12953</v>
      </c>
      <c r="M129" s="79">
        <f t="shared" si="67"/>
        <v>11428</v>
      </c>
      <c r="N129" s="72">
        <f t="shared" si="67"/>
        <v>13219</v>
      </c>
      <c r="O129" s="76">
        <f t="shared" si="67"/>
        <v>16403</v>
      </c>
      <c r="P129" s="79">
        <f t="shared" si="67"/>
        <v>14049</v>
      </c>
      <c r="Q129" s="72">
        <f t="shared" si="67"/>
        <v>15033</v>
      </c>
      <c r="R129" s="76">
        <f t="shared" si="67"/>
        <v>19790</v>
      </c>
      <c r="S129" s="1"/>
      <c r="T129" s="1"/>
      <c r="U129" s="1"/>
      <c r="V129" s="1"/>
      <c r="W129" s="1"/>
      <c r="X129" s="241"/>
      <c r="Y129" s="70">
        <v>4300</v>
      </c>
      <c r="Z129" s="79">
        <f t="shared" ref="Z129:AN129" si="80">ROUND(Z58*$Z$81,0)</f>
        <v>10849</v>
      </c>
      <c r="AA129" s="72">
        <f t="shared" si="80"/>
        <v>11611</v>
      </c>
      <c r="AB129" s="76">
        <f t="shared" si="80"/>
        <v>14731</v>
      </c>
      <c r="AC129" s="79">
        <f t="shared" si="80"/>
        <v>10936</v>
      </c>
      <c r="AD129" s="72">
        <f t="shared" si="80"/>
        <v>11702</v>
      </c>
      <c r="AE129" s="76">
        <f t="shared" si="80"/>
        <v>14847</v>
      </c>
      <c r="AF129" s="79">
        <f t="shared" si="80"/>
        <v>12594</v>
      </c>
      <c r="AG129" s="72">
        <f t="shared" si="80"/>
        <v>13473</v>
      </c>
      <c r="AH129" s="76">
        <f t="shared" si="80"/>
        <v>17098</v>
      </c>
      <c r="AI129" s="79">
        <f t="shared" si="80"/>
        <v>15085</v>
      </c>
      <c r="AJ129" s="72">
        <f t="shared" si="80"/>
        <v>17449</v>
      </c>
      <c r="AK129" s="76">
        <f t="shared" si="80"/>
        <v>21652</v>
      </c>
      <c r="AL129" s="79">
        <f t="shared" si="80"/>
        <v>18545</v>
      </c>
      <c r="AM129" s="72">
        <f t="shared" si="80"/>
        <v>19844</v>
      </c>
      <c r="AN129" s="76">
        <f t="shared" si="80"/>
        <v>26123</v>
      </c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</row>
    <row r="130" spans="1:52" x14ac:dyDescent="0.2">
      <c r="A130" s="18" t="s">
        <v>12</v>
      </c>
      <c r="B130" s="236"/>
      <c r="C130" s="70">
        <v>4400</v>
      </c>
      <c r="D130" s="79">
        <f t="shared" si="67"/>
        <v>8381</v>
      </c>
      <c r="E130" s="72">
        <f t="shared" si="67"/>
        <v>8969</v>
      </c>
      <c r="F130" s="76">
        <f t="shared" si="67"/>
        <v>11380</v>
      </c>
      <c r="G130" s="79">
        <f t="shared" si="67"/>
        <v>8447</v>
      </c>
      <c r="H130" s="72">
        <f t="shared" si="67"/>
        <v>9039</v>
      </c>
      <c r="I130" s="76">
        <f t="shared" si="67"/>
        <v>11468</v>
      </c>
      <c r="J130" s="79">
        <f t="shared" si="67"/>
        <v>9733</v>
      </c>
      <c r="K130" s="72">
        <f t="shared" si="67"/>
        <v>10412</v>
      </c>
      <c r="L130" s="76">
        <f t="shared" si="67"/>
        <v>13213</v>
      </c>
      <c r="M130" s="79">
        <f t="shared" si="67"/>
        <v>11657</v>
      </c>
      <c r="N130" s="72">
        <f t="shared" si="67"/>
        <v>13487</v>
      </c>
      <c r="O130" s="76">
        <f t="shared" si="67"/>
        <v>16734</v>
      </c>
      <c r="P130" s="79">
        <f t="shared" si="67"/>
        <v>14349</v>
      </c>
      <c r="Q130" s="72">
        <f t="shared" si="67"/>
        <v>15354</v>
      </c>
      <c r="R130" s="76">
        <f t="shared" si="67"/>
        <v>20212</v>
      </c>
      <c r="S130" s="1"/>
      <c r="T130" s="1"/>
      <c r="U130" s="1"/>
      <c r="V130" s="1"/>
      <c r="W130" s="1"/>
      <c r="X130" s="241"/>
      <c r="Y130" s="70">
        <v>4400</v>
      </c>
      <c r="Z130" s="79">
        <f t="shared" ref="Z130:AN130" si="81">ROUND(Z59*$Z$81,0)</f>
        <v>11063</v>
      </c>
      <c r="AA130" s="72">
        <f t="shared" si="81"/>
        <v>11839</v>
      </c>
      <c r="AB130" s="76">
        <f t="shared" si="81"/>
        <v>15022</v>
      </c>
      <c r="AC130" s="79">
        <f t="shared" si="81"/>
        <v>11150</v>
      </c>
      <c r="AD130" s="72">
        <f t="shared" si="81"/>
        <v>11931</v>
      </c>
      <c r="AE130" s="76">
        <f t="shared" si="81"/>
        <v>15138</v>
      </c>
      <c r="AF130" s="79">
        <f t="shared" si="81"/>
        <v>12848</v>
      </c>
      <c r="AG130" s="72">
        <f t="shared" si="81"/>
        <v>13744</v>
      </c>
      <c r="AH130" s="76">
        <f t="shared" si="81"/>
        <v>17441</v>
      </c>
      <c r="AI130" s="79">
        <f t="shared" si="81"/>
        <v>15387</v>
      </c>
      <c r="AJ130" s="72">
        <f t="shared" si="81"/>
        <v>17803</v>
      </c>
      <c r="AK130" s="76">
        <f t="shared" si="81"/>
        <v>22089</v>
      </c>
      <c r="AL130" s="79">
        <f t="shared" si="81"/>
        <v>18941</v>
      </c>
      <c r="AM130" s="72">
        <f t="shared" si="81"/>
        <v>20267</v>
      </c>
      <c r="AN130" s="76">
        <f t="shared" si="81"/>
        <v>26680</v>
      </c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</row>
    <row r="131" spans="1:52" x14ac:dyDescent="0.2">
      <c r="A131" s="18" t="s">
        <v>12</v>
      </c>
      <c r="B131" s="236"/>
      <c r="C131" s="70">
        <v>4500</v>
      </c>
      <c r="D131" s="79">
        <f t="shared" si="67"/>
        <v>8543</v>
      </c>
      <c r="E131" s="72">
        <f t="shared" si="67"/>
        <v>9142</v>
      </c>
      <c r="F131" s="76">
        <f t="shared" si="67"/>
        <v>11599</v>
      </c>
      <c r="G131" s="79">
        <f t="shared" si="67"/>
        <v>8609</v>
      </c>
      <c r="H131" s="72">
        <f t="shared" si="67"/>
        <v>9212</v>
      </c>
      <c r="I131" s="76">
        <f t="shared" si="67"/>
        <v>11688</v>
      </c>
      <c r="J131" s="79">
        <f t="shared" si="67"/>
        <v>9924</v>
      </c>
      <c r="K131" s="72">
        <f t="shared" si="67"/>
        <v>10616</v>
      </c>
      <c r="L131" s="76">
        <f t="shared" si="67"/>
        <v>13473</v>
      </c>
      <c r="M131" s="79">
        <f t="shared" si="67"/>
        <v>11885</v>
      </c>
      <c r="N131" s="72">
        <f t="shared" si="67"/>
        <v>13754</v>
      </c>
      <c r="O131" s="76">
        <f t="shared" si="67"/>
        <v>17066</v>
      </c>
      <c r="P131" s="79">
        <f t="shared" si="67"/>
        <v>14648</v>
      </c>
      <c r="Q131" s="72">
        <f t="shared" si="67"/>
        <v>15675</v>
      </c>
      <c r="R131" s="76">
        <f t="shared" si="67"/>
        <v>20635</v>
      </c>
      <c r="S131" s="1"/>
      <c r="T131" s="1"/>
      <c r="U131" s="1"/>
      <c r="V131" s="1"/>
      <c r="W131" s="1"/>
      <c r="X131" s="241"/>
      <c r="Y131" s="70">
        <v>4500</v>
      </c>
      <c r="Z131" s="79">
        <f t="shared" ref="Z131:AN131" si="82">ROUND(Z60*$Z$81,0)</f>
        <v>11277</v>
      </c>
      <c r="AA131" s="72">
        <f t="shared" si="82"/>
        <v>12067</v>
      </c>
      <c r="AB131" s="76">
        <f t="shared" si="82"/>
        <v>15311</v>
      </c>
      <c r="AC131" s="79">
        <f t="shared" si="82"/>
        <v>11364</v>
      </c>
      <c r="AD131" s="72">
        <f t="shared" si="82"/>
        <v>12160</v>
      </c>
      <c r="AE131" s="76">
        <f t="shared" si="82"/>
        <v>15428</v>
      </c>
      <c r="AF131" s="79">
        <f t="shared" si="82"/>
        <v>13100</v>
      </c>
      <c r="AG131" s="72">
        <f t="shared" si="82"/>
        <v>14013</v>
      </c>
      <c r="AH131" s="76">
        <f t="shared" si="82"/>
        <v>17784</v>
      </c>
      <c r="AI131" s="79">
        <f t="shared" si="82"/>
        <v>15688</v>
      </c>
      <c r="AJ131" s="72">
        <f t="shared" si="82"/>
        <v>18155</v>
      </c>
      <c r="AK131" s="76">
        <f t="shared" si="82"/>
        <v>22527</v>
      </c>
      <c r="AL131" s="79">
        <f t="shared" si="82"/>
        <v>19335</v>
      </c>
      <c r="AM131" s="72">
        <f t="shared" si="82"/>
        <v>20691</v>
      </c>
      <c r="AN131" s="76">
        <f t="shared" si="82"/>
        <v>27238</v>
      </c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</row>
    <row r="132" spans="1:52" x14ac:dyDescent="0.2">
      <c r="A132" s="18" t="s">
        <v>12</v>
      </c>
      <c r="B132" s="236"/>
      <c r="C132" s="70">
        <v>4600</v>
      </c>
      <c r="D132" s="79">
        <f t="shared" si="67"/>
        <v>8704</v>
      </c>
      <c r="E132" s="72">
        <f t="shared" si="67"/>
        <v>9315</v>
      </c>
      <c r="F132" s="76">
        <f t="shared" si="67"/>
        <v>11819</v>
      </c>
      <c r="G132" s="79">
        <f t="shared" si="67"/>
        <v>8771</v>
      </c>
      <c r="H132" s="72">
        <f t="shared" si="67"/>
        <v>9385</v>
      </c>
      <c r="I132" s="76">
        <f t="shared" si="67"/>
        <v>11908</v>
      </c>
      <c r="J132" s="79">
        <f t="shared" si="67"/>
        <v>10115</v>
      </c>
      <c r="K132" s="72">
        <f t="shared" si="67"/>
        <v>10821</v>
      </c>
      <c r="L132" s="76">
        <f t="shared" si="67"/>
        <v>13733</v>
      </c>
      <c r="M132" s="79">
        <f t="shared" si="67"/>
        <v>12113</v>
      </c>
      <c r="N132" s="72">
        <f t="shared" si="67"/>
        <v>14021</v>
      </c>
      <c r="O132" s="76">
        <f t="shared" si="67"/>
        <v>17398</v>
      </c>
      <c r="P132" s="79">
        <f t="shared" si="67"/>
        <v>14948</v>
      </c>
      <c r="Q132" s="72">
        <f t="shared" si="67"/>
        <v>15996</v>
      </c>
      <c r="R132" s="76">
        <f t="shared" si="67"/>
        <v>21057</v>
      </c>
      <c r="S132" s="1"/>
      <c r="T132" s="1"/>
      <c r="U132" s="1"/>
      <c r="V132" s="1"/>
      <c r="W132" s="1"/>
      <c r="X132" s="241"/>
      <c r="Y132" s="70">
        <v>4600</v>
      </c>
      <c r="Z132" s="79">
        <f t="shared" ref="Z132:AN132" si="83">ROUND(Z61*$Z$81,0)</f>
        <v>11489</v>
      </c>
      <c r="AA132" s="72">
        <f t="shared" si="83"/>
        <v>12296</v>
      </c>
      <c r="AB132" s="76">
        <f t="shared" si="83"/>
        <v>15601</v>
      </c>
      <c r="AC132" s="79">
        <f t="shared" si="83"/>
        <v>11578</v>
      </c>
      <c r="AD132" s="72">
        <f t="shared" si="83"/>
        <v>12388</v>
      </c>
      <c r="AE132" s="76">
        <f t="shared" si="83"/>
        <v>15719</v>
      </c>
      <c r="AF132" s="79">
        <f t="shared" si="83"/>
        <v>13352</v>
      </c>
      <c r="AG132" s="72">
        <f t="shared" si="83"/>
        <v>14284</v>
      </c>
      <c r="AH132" s="76">
        <f t="shared" si="83"/>
        <v>18128</v>
      </c>
      <c r="AI132" s="79">
        <f t="shared" si="83"/>
        <v>15989</v>
      </c>
      <c r="AJ132" s="72">
        <f t="shared" si="83"/>
        <v>18508</v>
      </c>
      <c r="AK132" s="76">
        <f t="shared" si="83"/>
        <v>22965</v>
      </c>
      <c r="AL132" s="79">
        <f t="shared" si="83"/>
        <v>19731</v>
      </c>
      <c r="AM132" s="72">
        <f t="shared" si="83"/>
        <v>21115</v>
      </c>
      <c r="AN132" s="76">
        <f t="shared" si="83"/>
        <v>27795</v>
      </c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</row>
    <row r="133" spans="1:52" x14ac:dyDescent="0.2">
      <c r="A133" s="18" t="s">
        <v>12</v>
      </c>
      <c r="B133" s="236"/>
      <c r="C133" s="70">
        <v>4700</v>
      </c>
      <c r="D133" s="79">
        <f t="shared" ref="D133:R147" si="84">ROUND(D62*(1-$D$5)*(1-$D$6),0)</f>
        <v>8866</v>
      </c>
      <c r="E133" s="72">
        <f t="shared" si="84"/>
        <v>9488</v>
      </c>
      <c r="F133" s="76">
        <f t="shared" si="84"/>
        <v>12038</v>
      </c>
      <c r="G133" s="79">
        <f t="shared" si="84"/>
        <v>8933</v>
      </c>
      <c r="H133" s="72">
        <f t="shared" si="84"/>
        <v>9559</v>
      </c>
      <c r="I133" s="76">
        <f t="shared" si="84"/>
        <v>12128</v>
      </c>
      <c r="J133" s="79">
        <f t="shared" si="84"/>
        <v>10307</v>
      </c>
      <c r="K133" s="72">
        <f t="shared" si="84"/>
        <v>11026</v>
      </c>
      <c r="L133" s="76">
        <f t="shared" si="84"/>
        <v>13993</v>
      </c>
      <c r="M133" s="79">
        <f t="shared" si="84"/>
        <v>12341</v>
      </c>
      <c r="N133" s="72">
        <f t="shared" si="84"/>
        <v>14288</v>
      </c>
      <c r="O133" s="76">
        <f t="shared" si="84"/>
        <v>17729</v>
      </c>
      <c r="P133" s="79">
        <f t="shared" si="84"/>
        <v>15248</v>
      </c>
      <c r="Q133" s="72">
        <f t="shared" si="84"/>
        <v>16317</v>
      </c>
      <c r="R133" s="76">
        <f t="shared" si="84"/>
        <v>21479</v>
      </c>
      <c r="S133" s="1"/>
      <c r="T133" s="1"/>
      <c r="U133" s="1"/>
      <c r="V133" s="1"/>
      <c r="W133" s="1"/>
      <c r="X133" s="241"/>
      <c r="Y133" s="70">
        <v>4700</v>
      </c>
      <c r="Z133" s="79">
        <f t="shared" ref="Z133:AN133" si="85">ROUND(Z62*$Z$81,0)</f>
        <v>11703</v>
      </c>
      <c r="AA133" s="72">
        <f t="shared" si="85"/>
        <v>12524</v>
      </c>
      <c r="AB133" s="76">
        <f t="shared" si="85"/>
        <v>15890</v>
      </c>
      <c r="AC133" s="79">
        <f t="shared" si="85"/>
        <v>11792</v>
      </c>
      <c r="AD133" s="72">
        <f t="shared" si="85"/>
        <v>12618</v>
      </c>
      <c r="AE133" s="76">
        <f t="shared" si="85"/>
        <v>16009</v>
      </c>
      <c r="AF133" s="79">
        <f t="shared" si="85"/>
        <v>13605</v>
      </c>
      <c r="AG133" s="72">
        <f t="shared" si="85"/>
        <v>14554</v>
      </c>
      <c r="AH133" s="76">
        <f t="shared" si="85"/>
        <v>18471</v>
      </c>
      <c r="AI133" s="79">
        <f t="shared" si="85"/>
        <v>16290</v>
      </c>
      <c r="AJ133" s="72">
        <f t="shared" si="85"/>
        <v>18860</v>
      </c>
      <c r="AK133" s="76">
        <f t="shared" si="85"/>
        <v>23402</v>
      </c>
      <c r="AL133" s="79">
        <f t="shared" si="85"/>
        <v>20127</v>
      </c>
      <c r="AM133" s="72">
        <f t="shared" si="85"/>
        <v>21538</v>
      </c>
      <c r="AN133" s="76">
        <f t="shared" si="85"/>
        <v>28352</v>
      </c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</row>
    <row r="134" spans="1:52" x14ac:dyDescent="0.2">
      <c r="A134" s="18" t="s">
        <v>12</v>
      </c>
      <c r="B134" s="236"/>
      <c r="C134" s="70">
        <v>4750</v>
      </c>
      <c r="D134" s="79">
        <f t="shared" si="84"/>
        <v>8947</v>
      </c>
      <c r="E134" s="72">
        <f t="shared" si="84"/>
        <v>9574</v>
      </c>
      <c r="F134" s="76">
        <f t="shared" si="84"/>
        <v>12148</v>
      </c>
      <c r="G134" s="79">
        <f t="shared" si="84"/>
        <v>9014</v>
      </c>
      <c r="H134" s="72">
        <f t="shared" si="84"/>
        <v>9646</v>
      </c>
      <c r="I134" s="76">
        <f t="shared" si="84"/>
        <v>12238</v>
      </c>
      <c r="J134" s="79">
        <f t="shared" si="84"/>
        <v>10403</v>
      </c>
      <c r="K134" s="72">
        <f t="shared" si="84"/>
        <v>11128</v>
      </c>
      <c r="L134" s="76">
        <f t="shared" si="84"/>
        <v>14123</v>
      </c>
      <c r="M134" s="79">
        <f t="shared" si="84"/>
        <v>12455</v>
      </c>
      <c r="N134" s="72">
        <f t="shared" si="84"/>
        <v>14422</v>
      </c>
      <c r="O134" s="76">
        <f t="shared" si="84"/>
        <v>17895</v>
      </c>
      <c r="P134" s="79">
        <f t="shared" si="84"/>
        <v>15398</v>
      </c>
      <c r="Q134" s="72">
        <f t="shared" si="84"/>
        <v>16477</v>
      </c>
      <c r="R134" s="76">
        <f t="shared" si="84"/>
        <v>21690</v>
      </c>
      <c r="S134" s="1"/>
      <c r="T134" s="1"/>
      <c r="U134" s="1"/>
      <c r="V134" s="1"/>
      <c r="W134" s="1"/>
      <c r="X134" s="241"/>
      <c r="Y134" s="70">
        <v>4750</v>
      </c>
      <c r="Z134" s="79">
        <f t="shared" ref="Z134:AN134" si="86">ROUND(Z63*$Z$81,0)</f>
        <v>11810</v>
      </c>
      <c r="AA134" s="72">
        <f t="shared" si="86"/>
        <v>12638</v>
      </c>
      <c r="AB134" s="76">
        <f t="shared" si="86"/>
        <v>16035</v>
      </c>
      <c r="AC134" s="79">
        <f t="shared" si="86"/>
        <v>11898</v>
      </c>
      <c r="AD134" s="72">
        <f t="shared" si="86"/>
        <v>12733</v>
      </c>
      <c r="AE134" s="76">
        <f t="shared" si="86"/>
        <v>16154</v>
      </c>
      <c r="AF134" s="79">
        <f t="shared" si="86"/>
        <v>13732</v>
      </c>
      <c r="AG134" s="72">
        <f t="shared" si="86"/>
        <v>14689</v>
      </c>
      <c r="AH134" s="76">
        <f t="shared" si="86"/>
        <v>18642</v>
      </c>
      <c r="AI134" s="79">
        <f t="shared" si="86"/>
        <v>16441</v>
      </c>
      <c r="AJ134" s="72">
        <f t="shared" si="86"/>
        <v>19037</v>
      </c>
      <c r="AK134" s="76">
        <f t="shared" si="86"/>
        <v>23621</v>
      </c>
      <c r="AL134" s="79">
        <f t="shared" si="86"/>
        <v>20325</v>
      </c>
      <c r="AM134" s="72">
        <f t="shared" si="86"/>
        <v>21750</v>
      </c>
      <c r="AN134" s="76">
        <f t="shared" si="86"/>
        <v>28631</v>
      </c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</row>
    <row r="135" spans="1:52" x14ac:dyDescent="0.2">
      <c r="A135" s="18" t="s">
        <v>12</v>
      </c>
      <c r="B135" s="236"/>
      <c r="C135" s="70">
        <v>4800</v>
      </c>
      <c r="D135" s="79">
        <f t="shared" si="84"/>
        <v>9028</v>
      </c>
      <c r="E135" s="72">
        <f t="shared" si="84"/>
        <v>9661</v>
      </c>
      <c r="F135" s="76">
        <f t="shared" si="84"/>
        <v>12258</v>
      </c>
      <c r="G135" s="79">
        <f t="shared" si="84"/>
        <v>9095</v>
      </c>
      <c r="H135" s="72">
        <f t="shared" si="84"/>
        <v>9732</v>
      </c>
      <c r="I135" s="76">
        <f t="shared" si="84"/>
        <v>12348</v>
      </c>
      <c r="J135" s="79">
        <f t="shared" si="84"/>
        <v>10498</v>
      </c>
      <c r="K135" s="72">
        <f t="shared" si="84"/>
        <v>11231</v>
      </c>
      <c r="L135" s="76">
        <f t="shared" si="84"/>
        <v>14252</v>
      </c>
      <c r="M135" s="79">
        <f t="shared" si="84"/>
        <v>12570</v>
      </c>
      <c r="N135" s="72">
        <f t="shared" si="84"/>
        <v>14556</v>
      </c>
      <c r="O135" s="76">
        <f t="shared" si="84"/>
        <v>18061</v>
      </c>
      <c r="P135" s="79">
        <f t="shared" si="84"/>
        <v>15548</v>
      </c>
      <c r="Q135" s="72">
        <f t="shared" si="84"/>
        <v>16637</v>
      </c>
      <c r="R135" s="76">
        <f t="shared" si="84"/>
        <v>21901</v>
      </c>
      <c r="S135" s="1"/>
      <c r="T135" s="1"/>
      <c r="U135" s="1"/>
      <c r="V135" s="1"/>
      <c r="W135" s="1"/>
      <c r="X135" s="241"/>
      <c r="Y135" s="70">
        <v>4800</v>
      </c>
      <c r="Z135" s="79">
        <f t="shared" ref="Z135:AN135" si="87">ROUND(Z64*$Z$81,0)</f>
        <v>11917</v>
      </c>
      <c r="AA135" s="72">
        <f t="shared" si="87"/>
        <v>12753</v>
      </c>
      <c r="AB135" s="76">
        <f t="shared" si="87"/>
        <v>16181</v>
      </c>
      <c r="AC135" s="79">
        <f t="shared" si="87"/>
        <v>12005</v>
      </c>
      <c r="AD135" s="72">
        <f t="shared" si="87"/>
        <v>12846</v>
      </c>
      <c r="AE135" s="76">
        <f t="shared" si="87"/>
        <v>16299</v>
      </c>
      <c r="AF135" s="79">
        <f t="shared" si="87"/>
        <v>13857</v>
      </c>
      <c r="AG135" s="72">
        <f t="shared" si="87"/>
        <v>14825</v>
      </c>
      <c r="AH135" s="76">
        <f t="shared" si="87"/>
        <v>18813</v>
      </c>
      <c r="AI135" s="79">
        <f t="shared" si="87"/>
        <v>16592</v>
      </c>
      <c r="AJ135" s="72">
        <f t="shared" si="87"/>
        <v>19214</v>
      </c>
      <c r="AK135" s="76">
        <f t="shared" si="87"/>
        <v>23841</v>
      </c>
      <c r="AL135" s="79">
        <f t="shared" si="87"/>
        <v>20523</v>
      </c>
      <c r="AM135" s="72">
        <f t="shared" si="87"/>
        <v>21961</v>
      </c>
      <c r="AN135" s="76">
        <f t="shared" si="87"/>
        <v>28909</v>
      </c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</row>
    <row r="136" spans="1:52" x14ac:dyDescent="0.2">
      <c r="A136" s="18" t="s">
        <v>12</v>
      </c>
      <c r="B136" s="236"/>
      <c r="C136" s="70">
        <v>4900</v>
      </c>
      <c r="D136" s="79">
        <f t="shared" si="84"/>
        <v>9189</v>
      </c>
      <c r="E136" s="72">
        <f t="shared" si="84"/>
        <v>9834</v>
      </c>
      <c r="F136" s="76">
        <f t="shared" si="84"/>
        <v>12477</v>
      </c>
      <c r="G136" s="79">
        <f t="shared" si="84"/>
        <v>9257</v>
      </c>
      <c r="H136" s="72">
        <f t="shared" si="84"/>
        <v>9906</v>
      </c>
      <c r="I136" s="76">
        <f t="shared" si="84"/>
        <v>12568</v>
      </c>
      <c r="J136" s="79">
        <f t="shared" si="84"/>
        <v>10690</v>
      </c>
      <c r="K136" s="72">
        <f t="shared" si="84"/>
        <v>11435</v>
      </c>
      <c r="L136" s="76">
        <f t="shared" si="84"/>
        <v>14512</v>
      </c>
      <c r="M136" s="79">
        <f t="shared" si="84"/>
        <v>12798</v>
      </c>
      <c r="N136" s="72">
        <f t="shared" si="84"/>
        <v>14823</v>
      </c>
      <c r="O136" s="76">
        <f t="shared" si="84"/>
        <v>18392</v>
      </c>
      <c r="P136" s="79">
        <f t="shared" si="84"/>
        <v>15847</v>
      </c>
      <c r="Q136" s="72">
        <f t="shared" si="84"/>
        <v>16958</v>
      </c>
      <c r="R136" s="76">
        <f t="shared" si="84"/>
        <v>22324</v>
      </c>
      <c r="S136" s="1"/>
      <c r="T136" s="1"/>
      <c r="U136" s="1"/>
      <c r="V136" s="1"/>
      <c r="W136" s="1"/>
      <c r="X136" s="241"/>
      <c r="Y136" s="70">
        <v>4900</v>
      </c>
      <c r="Z136" s="79">
        <f t="shared" ref="Z136:AN136" si="88">ROUND(Z65*$Z$81,0)</f>
        <v>12129</v>
      </c>
      <c r="AA136" s="72">
        <f t="shared" si="88"/>
        <v>12981</v>
      </c>
      <c r="AB136" s="76">
        <f t="shared" si="88"/>
        <v>16470</v>
      </c>
      <c r="AC136" s="79">
        <f t="shared" si="88"/>
        <v>12219</v>
      </c>
      <c r="AD136" s="72">
        <f t="shared" si="88"/>
        <v>13076</v>
      </c>
      <c r="AE136" s="76">
        <f t="shared" si="88"/>
        <v>16590</v>
      </c>
      <c r="AF136" s="79">
        <f t="shared" si="88"/>
        <v>14111</v>
      </c>
      <c r="AG136" s="72">
        <f t="shared" si="88"/>
        <v>15094</v>
      </c>
      <c r="AH136" s="76">
        <f t="shared" si="88"/>
        <v>19156</v>
      </c>
      <c r="AI136" s="79">
        <f t="shared" si="88"/>
        <v>16893</v>
      </c>
      <c r="AJ136" s="72">
        <f t="shared" si="88"/>
        <v>19566</v>
      </c>
      <c r="AK136" s="76">
        <f t="shared" si="88"/>
        <v>24277</v>
      </c>
      <c r="AL136" s="79">
        <f t="shared" si="88"/>
        <v>20918</v>
      </c>
      <c r="AM136" s="72">
        <f t="shared" si="88"/>
        <v>22385</v>
      </c>
      <c r="AN136" s="76">
        <f t="shared" si="88"/>
        <v>29468</v>
      </c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</row>
    <row r="137" spans="1:52" x14ac:dyDescent="0.2">
      <c r="A137" s="18" t="s">
        <v>12</v>
      </c>
      <c r="B137" s="236"/>
      <c r="C137" s="70">
        <v>5000</v>
      </c>
      <c r="D137" s="79">
        <f t="shared" si="84"/>
        <v>9351</v>
      </c>
      <c r="E137" s="72">
        <f t="shared" si="84"/>
        <v>10007</v>
      </c>
      <c r="F137" s="76">
        <f t="shared" si="84"/>
        <v>12697</v>
      </c>
      <c r="G137" s="79">
        <f t="shared" si="84"/>
        <v>9419</v>
      </c>
      <c r="H137" s="72">
        <f t="shared" si="84"/>
        <v>10079</v>
      </c>
      <c r="I137" s="76">
        <f t="shared" si="84"/>
        <v>12788</v>
      </c>
      <c r="J137" s="79">
        <f t="shared" si="84"/>
        <v>10881</v>
      </c>
      <c r="K137" s="72">
        <f t="shared" si="84"/>
        <v>11640</v>
      </c>
      <c r="L137" s="76">
        <f t="shared" si="84"/>
        <v>14772</v>
      </c>
      <c r="M137" s="79">
        <f t="shared" si="84"/>
        <v>13026</v>
      </c>
      <c r="N137" s="72">
        <f t="shared" si="84"/>
        <v>15090</v>
      </c>
      <c r="O137" s="76">
        <f t="shared" si="84"/>
        <v>18724</v>
      </c>
      <c r="P137" s="79">
        <f t="shared" si="84"/>
        <v>16147</v>
      </c>
      <c r="Q137" s="72">
        <f t="shared" si="84"/>
        <v>17279</v>
      </c>
      <c r="R137" s="76">
        <f t="shared" si="84"/>
        <v>22746</v>
      </c>
      <c r="S137" s="1"/>
      <c r="T137" s="1"/>
      <c r="U137" s="1"/>
      <c r="V137" s="1"/>
      <c r="W137" s="1"/>
      <c r="X137" s="241"/>
      <c r="Y137" s="70">
        <v>5000</v>
      </c>
      <c r="Z137" s="79">
        <f t="shared" ref="Z137:AN137" si="89">ROUND(Z66*$Z$81,0)</f>
        <v>12343</v>
      </c>
      <c r="AA137" s="72">
        <f t="shared" si="89"/>
        <v>13209</v>
      </c>
      <c r="AB137" s="76">
        <f t="shared" si="89"/>
        <v>16760</v>
      </c>
      <c r="AC137" s="79">
        <f t="shared" si="89"/>
        <v>12433</v>
      </c>
      <c r="AD137" s="72">
        <f t="shared" si="89"/>
        <v>13304</v>
      </c>
      <c r="AE137" s="76">
        <f t="shared" si="89"/>
        <v>16880</v>
      </c>
      <c r="AF137" s="79">
        <f t="shared" si="89"/>
        <v>14363</v>
      </c>
      <c r="AG137" s="72">
        <f t="shared" si="89"/>
        <v>15365</v>
      </c>
      <c r="AH137" s="76">
        <f t="shared" si="89"/>
        <v>19499</v>
      </c>
      <c r="AI137" s="79">
        <f t="shared" si="89"/>
        <v>17194</v>
      </c>
      <c r="AJ137" s="72">
        <f t="shared" si="89"/>
        <v>19919</v>
      </c>
      <c r="AK137" s="76">
        <f t="shared" si="89"/>
        <v>24716</v>
      </c>
      <c r="AL137" s="79">
        <f t="shared" si="89"/>
        <v>21314</v>
      </c>
      <c r="AM137" s="72">
        <f t="shared" si="89"/>
        <v>22808</v>
      </c>
      <c r="AN137" s="76">
        <f t="shared" si="89"/>
        <v>30025</v>
      </c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</row>
    <row r="138" spans="1:52" x14ac:dyDescent="0.2">
      <c r="A138" s="18" t="s">
        <v>12</v>
      </c>
      <c r="B138" s="236"/>
      <c r="C138" s="70">
        <v>5100</v>
      </c>
      <c r="D138" s="79">
        <f t="shared" si="84"/>
        <v>9513</v>
      </c>
      <c r="E138" s="72">
        <f t="shared" si="84"/>
        <v>10180</v>
      </c>
      <c r="F138" s="76">
        <f t="shared" si="84"/>
        <v>12917</v>
      </c>
      <c r="G138" s="79">
        <f t="shared" si="84"/>
        <v>9581</v>
      </c>
      <c r="H138" s="72">
        <f t="shared" si="84"/>
        <v>10252</v>
      </c>
      <c r="I138" s="76">
        <f t="shared" si="84"/>
        <v>13008</v>
      </c>
      <c r="J138" s="79">
        <f t="shared" si="84"/>
        <v>11072</v>
      </c>
      <c r="K138" s="72">
        <f t="shared" si="84"/>
        <v>11845</v>
      </c>
      <c r="L138" s="76">
        <f t="shared" si="84"/>
        <v>15032</v>
      </c>
      <c r="M138" s="79">
        <f t="shared" si="84"/>
        <v>13254</v>
      </c>
      <c r="N138" s="72">
        <f t="shared" si="84"/>
        <v>15357</v>
      </c>
      <c r="O138" s="76">
        <f t="shared" si="84"/>
        <v>19056</v>
      </c>
      <c r="P138" s="79">
        <f t="shared" si="84"/>
        <v>16447</v>
      </c>
      <c r="Q138" s="72">
        <f t="shared" si="84"/>
        <v>17600</v>
      </c>
      <c r="R138" s="76">
        <f t="shared" si="84"/>
        <v>23168</v>
      </c>
      <c r="S138" s="1"/>
      <c r="T138" s="1"/>
      <c r="U138" s="1"/>
      <c r="V138" s="1"/>
      <c r="W138" s="1"/>
      <c r="X138" s="241"/>
      <c r="Y138" s="70">
        <v>5100</v>
      </c>
      <c r="Z138" s="79">
        <f t="shared" ref="Z138:AN138" si="90">ROUND(Z67*$Z$81,0)</f>
        <v>12557</v>
      </c>
      <c r="AA138" s="72">
        <f t="shared" si="90"/>
        <v>13438</v>
      </c>
      <c r="AB138" s="76">
        <f t="shared" si="90"/>
        <v>17050</v>
      </c>
      <c r="AC138" s="79">
        <f t="shared" si="90"/>
        <v>12647</v>
      </c>
      <c r="AD138" s="72">
        <f t="shared" si="90"/>
        <v>13533</v>
      </c>
      <c r="AE138" s="76">
        <f t="shared" si="90"/>
        <v>17171</v>
      </c>
      <c r="AF138" s="79">
        <f t="shared" si="90"/>
        <v>14615</v>
      </c>
      <c r="AG138" s="72">
        <f t="shared" si="90"/>
        <v>15635</v>
      </c>
      <c r="AH138" s="76">
        <f t="shared" si="90"/>
        <v>19842</v>
      </c>
      <c r="AI138" s="79">
        <f t="shared" si="90"/>
        <v>17495</v>
      </c>
      <c r="AJ138" s="72">
        <f t="shared" si="90"/>
        <v>20271</v>
      </c>
      <c r="AK138" s="76">
        <f t="shared" si="90"/>
        <v>25154</v>
      </c>
      <c r="AL138" s="79">
        <f t="shared" si="90"/>
        <v>21710</v>
      </c>
      <c r="AM138" s="72">
        <f t="shared" si="90"/>
        <v>23232</v>
      </c>
      <c r="AN138" s="76">
        <f t="shared" si="90"/>
        <v>30582</v>
      </c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</row>
    <row r="139" spans="1:52" x14ac:dyDescent="0.2">
      <c r="A139" s="18" t="s">
        <v>12</v>
      </c>
      <c r="B139" s="236"/>
      <c r="C139" s="70">
        <v>5200</v>
      </c>
      <c r="D139" s="79">
        <f t="shared" si="84"/>
        <v>9674</v>
      </c>
      <c r="E139" s="72">
        <f t="shared" si="84"/>
        <v>10353</v>
      </c>
      <c r="F139" s="76">
        <f t="shared" si="84"/>
        <v>13136</v>
      </c>
      <c r="G139" s="79">
        <f t="shared" si="84"/>
        <v>9743</v>
      </c>
      <c r="H139" s="72">
        <f t="shared" si="84"/>
        <v>10426</v>
      </c>
      <c r="I139" s="76">
        <f t="shared" si="84"/>
        <v>13228</v>
      </c>
      <c r="J139" s="79">
        <f t="shared" si="84"/>
        <v>11264</v>
      </c>
      <c r="K139" s="72">
        <f t="shared" si="84"/>
        <v>12050</v>
      </c>
      <c r="L139" s="76">
        <f t="shared" si="84"/>
        <v>15292</v>
      </c>
      <c r="M139" s="79">
        <f t="shared" si="84"/>
        <v>13483</v>
      </c>
      <c r="N139" s="72">
        <f t="shared" si="84"/>
        <v>15625</v>
      </c>
      <c r="O139" s="76">
        <f t="shared" si="84"/>
        <v>19387</v>
      </c>
      <c r="P139" s="79">
        <f t="shared" si="84"/>
        <v>16747</v>
      </c>
      <c r="Q139" s="72">
        <f t="shared" si="84"/>
        <v>17921</v>
      </c>
      <c r="R139" s="76">
        <f t="shared" si="84"/>
        <v>23591</v>
      </c>
      <c r="S139" s="1"/>
      <c r="T139" s="1"/>
      <c r="U139" s="1"/>
      <c r="V139" s="1"/>
      <c r="W139" s="1"/>
      <c r="X139" s="241"/>
      <c r="Y139" s="70">
        <v>5200</v>
      </c>
      <c r="Z139" s="79">
        <f t="shared" ref="Z139:AN139" si="91">ROUND(Z68*$Z$81,0)</f>
        <v>12770</v>
      </c>
      <c r="AA139" s="72">
        <f t="shared" si="91"/>
        <v>13666</v>
      </c>
      <c r="AB139" s="76">
        <f t="shared" si="91"/>
        <v>17340</v>
      </c>
      <c r="AC139" s="79">
        <f t="shared" si="91"/>
        <v>12861</v>
      </c>
      <c r="AD139" s="72">
        <f t="shared" si="91"/>
        <v>13762</v>
      </c>
      <c r="AE139" s="76">
        <f t="shared" si="91"/>
        <v>17461</v>
      </c>
      <c r="AF139" s="79">
        <f t="shared" si="91"/>
        <v>14868</v>
      </c>
      <c r="AG139" s="72">
        <f t="shared" si="91"/>
        <v>15906</v>
      </c>
      <c r="AH139" s="76">
        <f t="shared" si="91"/>
        <v>20185</v>
      </c>
      <c r="AI139" s="79">
        <f t="shared" si="91"/>
        <v>17798</v>
      </c>
      <c r="AJ139" s="72">
        <f t="shared" si="91"/>
        <v>20625</v>
      </c>
      <c r="AK139" s="76">
        <f t="shared" si="91"/>
        <v>25591</v>
      </c>
      <c r="AL139" s="79">
        <f t="shared" si="91"/>
        <v>22106</v>
      </c>
      <c r="AM139" s="72">
        <f t="shared" si="91"/>
        <v>23656</v>
      </c>
      <c r="AN139" s="76">
        <f t="shared" si="91"/>
        <v>31140</v>
      </c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</row>
    <row r="140" spans="1:52" x14ac:dyDescent="0.2">
      <c r="A140" s="18" t="s">
        <v>12</v>
      </c>
      <c r="B140" s="236"/>
      <c r="C140" s="70">
        <v>5300</v>
      </c>
      <c r="D140" s="79">
        <f t="shared" si="84"/>
        <v>9836</v>
      </c>
      <c r="E140" s="72">
        <f t="shared" si="84"/>
        <v>10526</v>
      </c>
      <c r="F140" s="76">
        <f t="shared" si="84"/>
        <v>13356</v>
      </c>
      <c r="G140" s="79">
        <f t="shared" si="84"/>
        <v>9905</v>
      </c>
      <c r="H140" s="72">
        <f t="shared" si="84"/>
        <v>10599</v>
      </c>
      <c r="I140" s="76">
        <f t="shared" si="84"/>
        <v>13448</v>
      </c>
      <c r="J140" s="79">
        <f t="shared" si="84"/>
        <v>11455</v>
      </c>
      <c r="K140" s="72">
        <f t="shared" si="84"/>
        <v>12254</v>
      </c>
      <c r="L140" s="76">
        <f t="shared" si="84"/>
        <v>15551</v>
      </c>
      <c r="M140" s="79">
        <f t="shared" si="84"/>
        <v>13711</v>
      </c>
      <c r="N140" s="72">
        <f t="shared" si="84"/>
        <v>15892</v>
      </c>
      <c r="O140" s="76">
        <f t="shared" si="84"/>
        <v>19719</v>
      </c>
      <c r="P140" s="79">
        <f t="shared" si="84"/>
        <v>17046</v>
      </c>
      <c r="Q140" s="72">
        <f t="shared" si="84"/>
        <v>18241</v>
      </c>
      <c r="R140" s="76">
        <f t="shared" si="84"/>
        <v>24013</v>
      </c>
      <c r="S140" s="1"/>
      <c r="T140" s="1"/>
      <c r="U140" s="1"/>
      <c r="V140" s="1"/>
      <c r="W140" s="1"/>
      <c r="X140" s="241"/>
      <c r="Y140" s="70">
        <v>5300</v>
      </c>
      <c r="Z140" s="79">
        <f t="shared" ref="Z140:AN140" si="92">ROUND(Z69*$Z$81,0)</f>
        <v>12984</v>
      </c>
      <c r="AA140" s="72">
        <f t="shared" si="92"/>
        <v>13894</v>
      </c>
      <c r="AB140" s="76">
        <f t="shared" si="92"/>
        <v>17630</v>
      </c>
      <c r="AC140" s="79">
        <f t="shared" si="92"/>
        <v>13075</v>
      </c>
      <c r="AD140" s="72">
        <f t="shared" si="92"/>
        <v>13991</v>
      </c>
      <c r="AE140" s="76">
        <f t="shared" si="92"/>
        <v>17751</v>
      </c>
      <c r="AF140" s="79">
        <f t="shared" si="92"/>
        <v>15121</v>
      </c>
      <c r="AG140" s="72">
        <f t="shared" si="92"/>
        <v>16175</v>
      </c>
      <c r="AH140" s="76">
        <f t="shared" si="92"/>
        <v>20527</v>
      </c>
      <c r="AI140" s="79">
        <f t="shared" si="92"/>
        <v>18099</v>
      </c>
      <c r="AJ140" s="72">
        <f t="shared" si="92"/>
        <v>20977</v>
      </c>
      <c r="AK140" s="76">
        <f t="shared" si="92"/>
        <v>26029</v>
      </c>
      <c r="AL140" s="79">
        <f t="shared" si="92"/>
        <v>22501</v>
      </c>
      <c r="AM140" s="72">
        <f t="shared" si="92"/>
        <v>24078</v>
      </c>
      <c r="AN140" s="76">
        <f t="shared" si="92"/>
        <v>31697</v>
      </c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</row>
    <row r="141" spans="1:52" x14ac:dyDescent="0.2">
      <c r="A141" s="18" t="s">
        <v>12</v>
      </c>
      <c r="B141" s="236"/>
      <c r="C141" s="70">
        <v>5400</v>
      </c>
      <c r="D141" s="79">
        <f t="shared" si="84"/>
        <v>9998</v>
      </c>
      <c r="E141" s="72">
        <f t="shared" si="84"/>
        <v>10699</v>
      </c>
      <c r="F141" s="76">
        <f t="shared" si="84"/>
        <v>13575</v>
      </c>
      <c r="G141" s="79">
        <f t="shared" si="84"/>
        <v>10067</v>
      </c>
      <c r="H141" s="72">
        <f t="shared" si="84"/>
        <v>10773</v>
      </c>
      <c r="I141" s="76">
        <f t="shared" si="84"/>
        <v>13668</v>
      </c>
      <c r="J141" s="79">
        <f t="shared" si="84"/>
        <v>11647</v>
      </c>
      <c r="K141" s="72">
        <f t="shared" si="84"/>
        <v>12459</v>
      </c>
      <c r="L141" s="76">
        <f t="shared" si="84"/>
        <v>15811</v>
      </c>
      <c r="M141" s="79">
        <f t="shared" si="84"/>
        <v>13939</v>
      </c>
      <c r="N141" s="72">
        <f t="shared" si="84"/>
        <v>16159</v>
      </c>
      <c r="O141" s="76">
        <f t="shared" si="84"/>
        <v>20050</v>
      </c>
      <c r="P141" s="79">
        <f t="shared" si="84"/>
        <v>17346</v>
      </c>
      <c r="Q141" s="72">
        <f t="shared" si="84"/>
        <v>18562</v>
      </c>
      <c r="R141" s="76">
        <f t="shared" si="84"/>
        <v>24435</v>
      </c>
      <c r="S141" s="1"/>
      <c r="T141" s="1"/>
      <c r="U141" s="1"/>
      <c r="V141" s="1"/>
      <c r="W141" s="1"/>
      <c r="X141" s="241"/>
      <c r="Y141" s="70">
        <v>5400</v>
      </c>
      <c r="Z141" s="79">
        <f t="shared" ref="Z141:AN141" si="93">ROUND(Z70*$Z$81,0)</f>
        <v>13197</v>
      </c>
      <c r="AA141" s="72">
        <f t="shared" si="93"/>
        <v>14123</v>
      </c>
      <c r="AB141" s="76">
        <f t="shared" si="93"/>
        <v>17919</v>
      </c>
      <c r="AC141" s="79">
        <f t="shared" si="93"/>
        <v>13288</v>
      </c>
      <c r="AD141" s="72">
        <f t="shared" si="93"/>
        <v>14220</v>
      </c>
      <c r="AE141" s="76">
        <f t="shared" si="93"/>
        <v>18042</v>
      </c>
      <c r="AF141" s="79">
        <f t="shared" si="93"/>
        <v>15374</v>
      </c>
      <c r="AG141" s="72">
        <f t="shared" si="93"/>
        <v>16446</v>
      </c>
      <c r="AH141" s="76">
        <f t="shared" si="93"/>
        <v>20871</v>
      </c>
      <c r="AI141" s="79">
        <f t="shared" si="93"/>
        <v>18399</v>
      </c>
      <c r="AJ141" s="72">
        <f t="shared" si="93"/>
        <v>21330</v>
      </c>
      <c r="AK141" s="76">
        <f t="shared" si="93"/>
        <v>26466</v>
      </c>
      <c r="AL141" s="79">
        <f t="shared" si="93"/>
        <v>22897</v>
      </c>
      <c r="AM141" s="72">
        <f t="shared" si="93"/>
        <v>24502</v>
      </c>
      <c r="AN141" s="76">
        <f t="shared" si="93"/>
        <v>32254</v>
      </c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</row>
    <row r="142" spans="1:52" x14ac:dyDescent="0.2">
      <c r="A142" s="18" t="s">
        <v>12</v>
      </c>
      <c r="B142" s="236"/>
      <c r="C142" s="70">
        <v>5500</v>
      </c>
      <c r="D142" s="79">
        <f t="shared" si="84"/>
        <v>10160</v>
      </c>
      <c r="E142" s="72">
        <f t="shared" si="84"/>
        <v>10872</v>
      </c>
      <c r="F142" s="76">
        <f t="shared" si="84"/>
        <v>13795</v>
      </c>
      <c r="G142" s="79">
        <f t="shared" si="84"/>
        <v>10229</v>
      </c>
      <c r="H142" s="72">
        <f t="shared" si="84"/>
        <v>10946</v>
      </c>
      <c r="I142" s="76">
        <f t="shared" si="84"/>
        <v>13888</v>
      </c>
      <c r="J142" s="79">
        <f t="shared" si="84"/>
        <v>11838</v>
      </c>
      <c r="K142" s="72">
        <f t="shared" si="84"/>
        <v>12664</v>
      </c>
      <c r="L142" s="76">
        <f t="shared" si="84"/>
        <v>16071</v>
      </c>
      <c r="M142" s="79">
        <f t="shared" si="84"/>
        <v>14167</v>
      </c>
      <c r="N142" s="72">
        <f t="shared" si="84"/>
        <v>16426</v>
      </c>
      <c r="O142" s="76">
        <f t="shared" si="84"/>
        <v>20382</v>
      </c>
      <c r="P142" s="79">
        <f t="shared" si="84"/>
        <v>17646</v>
      </c>
      <c r="Q142" s="72">
        <f t="shared" si="84"/>
        <v>18883</v>
      </c>
      <c r="R142" s="76">
        <f t="shared" si="84"/>
        <v>24858</v>
      </c>
      <c r="S142" s="1"/>
      <c r="T142" s="1"/>
      <c r="U142" s="1"/>
      <c r="V142" s="1"/>
      <c r="W142" s="1"/>
      <c r="X142" s="241"/>
      <c r="Y142" s="70">
        <v>5500</v>
      </c>
      <c r="Z142" s="79">
        <f t="shared" ref="Z142:AN142" si="94">ROUND(Z71*$Z$81,0)</f>
        <v>13411</v>
      </c>
      <c r="AA142" s="72">
        <f t="shared" si="94"/>
        <v>14351</v>
      </c>
      <c r="AB142" s="76">
        <f t="shared" si="94"/>
        <v>18209</v>
      </c>
      <c r="AC142" s="79">
        <f t="shared" si="94"/>
        <v>13502</v>
      </c>
      <c r="AD142" s="72">
        <f t="shared" si="94"/>
        <v>14449</v>
      </c>
      <c r="AE142" s="76">
        <f t="shared" si="94"/>
        <v>18332</v>
      </c>
      <c r="AF142" s="79">
        <f t="shared" si="94"/>
        <v>15626</v>
      </c>
      <c r="AG142" s="72">
        <f t="shared" si="94"/>
        <v>16716</v>
      </c>
      <c r="AH142" s="76">
        <f t="shared" si="94"/>
        <v>21214</v>
      </c>
      <c r="AI142" s="79">
        <f t="shared" si="94"/>
        <v>18700</v>
      </c>
      <c r="AJ142" s="72">
        <f t="shared" si="94"/>
        <v>21682</v>
      </c>
      <c r="AK142" s="76">
        <f t="shared" si="94"/>
        <v>26904</v>
      </c>
      <c r="AL142" s="79">
        <f t="shared" si="94"/>
        <v>23293</v>
      </c>
      <c r="AM142" s="72">
        <f t="shared" si="94"/>
        <v>24926</v>
      </c>
      <c r="AN142" s="76">
        <f t="shared" si="94"/>
        <v>32813</v>
      </c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</row>
    <row r="143" spans="1:52" x14ac:dyDescent="0.2">
      <c r="A143" s="18" t="s">
        <v>12</v>
      </c>
      <c r="B143" s="236"/>
      <c r="C143" s="70">
        <v>5600</v>
      </c>
      <c r="D143" s="79">
        <f t="shared" si="84"/>
        <v>10321</v>
      </c>
      <c r="E143" s="72">
        <f t="shared" si="84"/>
        <v>11045</v>
      </c>
      <c r="F143" s="76">
        <f t="shared" si="84"/>
        <v>14014</v>
      </c>
      <c r="G143" s="79">
        <f t="shared" si="84"/>
        <v>10391</v>
      </c>
      <c r="H143" s="72">
        <f t="shared" si="84"/>
        <v>11119</v>
      </c>
      <c r="I143" s="76">
        <f t="shared" si="84"/>
        <v>14108</v>
      </c>
      <c r="J143" s="79">
        <f t="shared" si="84"/>
        <v>12029</v>
      </c>
      <c r="K143" s="72">
        <f t="shared" si="84"/>
        <v>12869</v>
      </c>
      <c r="L143" s="76">
        <f t="shared" si="84"/>
        <v>16331</v>
      </c>
      <c r="M143" s="79">
        <f t="shared" si="84"/>
        <v>14396</v>
      </c>
      <c r="N143" s="72">
        <f t="shared" si="84"/>
        <v>16694</v>
      </c>
      <c r="O143" s="76">
        <f t="shared" si="84"/>
        <v>20714</v>
      </c>
      <c r="P143" s="79">
        <f t="shared" si="84"/>
        <v>17946</v>
      </c>
      <c r="Q143" s="72">
        <f t="shared" si="84"/>
        <v>19204</v>
      </c>
      <c r="R143" s="76">
        <f t="shared" si="84"/>
        <v>25280</v>
      </c>
      <c r="S143" s="1"/>
      <c r="T143" s="1"/>
      <c r="U143" s="1"/>
      <c r="V143" s="1"/>
      <c r="W143" s="1"/>
      <c r="X143" s="241"/>
      <c r="Y143" s="70">
        <v>5600</v>
      </c>
      <c r="Z143" s="79">
        <f t="shared" ref="Z143:AN143" si="95">ROUND(Z72*$Z$81,0)</f>
        <v>13624</v>
      </c>
      <c r="AA143" s="72">
        <f t="shared" si="95"/>
        <v>14579</v>
      </c>
      <c r="AB143" s="76">
        <f t="shared" si="95"/>
        <v>18498</v>
      </c>
      <c r="AC143" s="79">
        <f t="shared" si="95"/>
        <v>13716</v>
      </c>
      <c r="AD143" s="72">
        <f t="shared" si="95"/>
        <v>14677</v>
      </c>
      <c r="AE143" s="76">
        <f t="shared" si="95"/>
        <v>18623</v>
      </c>
      <c r="AF143" s="79">
        <f t="shared" si="95"/>
        <v>15878</v>
      </c>
      <c r="AG143" s="72">
        <f t="shared" si="95"/>
        <v>16987</v>
      </c>
      <c r="AH143" s="76">
        <f t="shared" si="95"/>
        <v>21557</v>
      </c>
      <c r="AI143" s="79">
        <f t="shared" si="95"/>
        <v>19003</v>
      </c>
      <c r="AJ143" s="72">
        <f t="shared" si="95"/>
        <v>22036</v>
      </c>
      <c r="AK143" s="76">
        <f t="shared" si="95"/>
        <v>27342</v>
      </c>
      <c r="AL143" s="79">
        <f t="shared" si="95"/>
        <v>23689</v>
      </c>
      <c r="AM143" s="72">
        <f t="shared" si="95"/>
        <v>25349</v>
      </c>
      <c r="AN143" s="76">
        <f t="shared" si="95"/>
        <v>33370</v>
      </c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</row>
    <row r="144" spans="1:52" x14ac:dyDescent="0.2">
      <c r="A144" s="18" t="s">
        <v>12</v>
      </c>
      <c r="B144" s="236"/>
      <c r="C144" s="70">
        <v>5700</v>
      </c>
      <c r="D144" s="79">
        <f t="shared" si="84"/>
        <v>10483</v>
      </c>
      <c r="E144" s="72">
        <f t="shared" si="84"/>
        <v>11218</v>
      </c>
      <c r="F144" s="76">
        <f t="shared" si="84"/>
        <v>14234</v>
      </c>
      <c r="G144" s="79">
        <f t="shared" si="84"/>
        <v>10553</v>
      </c>
      <c r="H144" s="72">
        <f t="shared" si="84"/>
        <v>11293</v>
      </c>
      <c r="I144" s="76">
        <f t="shared" si="84"/>
        <v>14328</v>
      </c>
      <c r="J144" s="79">
        <f t="shared" si="84"/>
        <v>12221</v>
      </c>
      <c r="K144" s="72">
        <f t="shared" si="84"/>
        <v>13073</v>
      </c>
      <c r="L144" s="76">
        <f t="shared" si="84"/>
        <v>16591</v>
      </c>
      <c r="M144" s="79">
        <f t="shared" si="84"/>
        <v>14624</v>
      </c>
      <c r="N144" s="72">
        <f t="shared" si="84"/>
        <v>16961</v>
      </c>
      <c r="O144" s="76">
        <f t="shared" si="84"/>
        <v>21045</v>
      </c>
      <c r="P144" s="79">
        <f t="shared" si="84"/>
        <v>18245</v>
      </c>
      <c r="Q144" s="72">
        <f t="shared" si="84"/>
        <v>19525</v>
      </c>
      <c r="R144" s="76">
        <f t="shared" si="84"/>
        <v>25702</v>
      </c>
      <c r="S144" s="1"/>
      <c r="T144" s="1"/>
      <c r="U144" s="1"/>
      <c r="V144" s="1"/>
      <c r="W144" s="1"/>
      <c r="X144" s="241"/>
      <c r="Y144" s="70">
        <v>5700</v>
      </c>
      <c r="Z144" s="79">
        <f t="shared" ref="Z144:AN144" si="96">ROUND(Z73*$Z$81,0)</f>
        <v>13838</v>
      </c>
      <c r="AA144" s="72">
        <f t="shared" si="96"/>
        <v>14808</v>
      </c>
      <c r="AB144" s="76">
        <f t="shared" si="96"/>
        <v>18789</v>
      </c>
      <c r="AC144" s="79">
        <f t="shared" si="96"/>
        <v>13930</v>
      </c>
      <c r="AD144" s="72">
        <f t="shared" si="96"/>
        <v>14907</v>
      </c>
      <c r="AE144" s="76">
        <f t="shared" si="96"/>
        <v>18913</v>
      </c>
      <c r="AF144" s="79">
        <f t="shared" si="96"/>
        <v>16132</v>
      </c>
      <c r="AG144" s="72">
        <f t="shared" si="96"/>
        <v>17256</v>
      </c>
      <c r="AH144" s="76">
        <f t="shared" si="96"/>
        <v>21900</v>
      </c>
      <c r="AI144" s="79">
        <f t="shared" si="96"/>
        <v>19304</v>
      </c>
      <c r="AJ144" s="72">
        <f t="shared" si="96"/>
        <v>22389</v>
      </c>
      <c r="AK144" s="76">
        <f t="shared" si="96"/>
        <v>27779</v>
      </c>
      <c r="AL144" s="79">
        <f t="shared" si="96"/>
        <v>24083</v>
      </c>
      <c r="AM144" s="72">
        <f t="shared" si="96"/>
        <v>25773</v>
      </c>
      <c r="AN144" s="76">
        <f t="shared" si="96"/>
        <v>33927</v>
      </c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</row>
    <row r="145" spans="1:52" x14ac:dyDescent="0.2">
      <c r="A145" s="18" t="s">
        <v>12</v>
      </c>
      <c r="B145" s="236"/>
      <c r="C145" s="70">
        <v>5800</v>
      </c>
      <c r="D145" s="79">
        <f t="shared" si="84"/>
        <v>10645</v>
      </c>
      <c r="E145" s="72">
        <f t="shared" si="84"/>
        <v>11391</v>
      </c>
      <c r="F145" s="76">
        <f t="shared" si="84"/>
        <v>14453</v>
      </c>
      <c r="G145" s="79">
        <f t="shared" si="84"/>
        <v>10715</v>
      </c>
      <c r="H145" s="72">
        <f t="shared" si="84"/>
        <v>11466</v>
      </c>
      <c r="I145" s="76">
        <f t="shared" si="84"/>
        <v>14548</v>
      </c>
      <c r="J145" s="79">
        <f t="shared" si="84"/>
        <v>12412</v>
      </c>
      <c r="K145" s="72">
        <f t="shared" si="84"/>
        <v>13278</v>
      </c>
      <c r="L145" s="76">
        <f t="shared" si="84"/>
        <v>16850</v>
      </c>
      <c r="M145" s="79">
        <f t="shared" si="84"/>
        <v>14852</v>
      </c>
      <c r="N145" s="72">
        <f t="shared" si="84"/>
        <v>17228</v>
      </c>
      <c r="O145" s="76">
        <f t="shared" si="84"/>
        <v>21377</v>
      </c>
      <c r="P145" s="79">
        <f t="shared" si="84"/>
        <v>18545</v>
      </c>
      <c r="Q145" s="72">
        <f t="shared" si="84"/>
        <v>19845</v>
      </c>
      <c r="R145" s="76">
        <f t="shared" si="84"/>
        <v>26124</v>
      </c>
      <c r="S145" s="1"/>
      <c r="T145" s="1"/>
      <c r="U145" s="1"/>
      <c r="V145" s="1"/>
      <c r="W145" s="1"/>
      <c r="X145" s="241"/>
      <c r="Y145" s="70">
        <v>5800</v>
      </c>
      <c r="Z145" s="79">
        <f t="shared" ref="Z145:AN145" si="97">ROUND(Z74*$Z$81,0)</f>
        <v>14051</v>
      </c>
      <c r="AA145" s="72">
        <f t="shared" si="97"/>
        <v>15036</v>
      </c>
      <c r="AB145" s="76">
        <f t="shared" si="97"/>
        <v>19078</v>
      </c>
      <c r="AC145" s="79">
        <f t="shared" si="97"/>
        <v>14144</v>
      </c>
      <c r="AD145" s="72">
        <f t="shared" si="97"/>
        <v>15135</v>
      </c>
      <c r="AE145" s="76">
        <f t="shared" si="97"/>
        <v>19203</v>
      </c>
      <c r="AF145" s="79">
        <f t="shared" si="97"/>
        <v>16384</v>
      </c>
      <c r="AG145" s="72">
        <f t="shared" si="97"/>
        <v>17527</v>
      </c>
      <c r="AH145" s="76">
        <f t="shared" si="97"/>
        <v>22242</v>
      </c>
      <c r="AI145" s="79">
        <f t="shared" si="97"/>
        <v>19605</v>
      </c>
      <c r="AJ145" s="72">
        <f t="shared" si="97"/>
        <v>22741</v>
      </c>
      <c r="AK145" s="76">
        <f t="shared" si="97"/>
        <v>28218</v>
      </c>
      <c r="AL145" s="79">
        <f t="shared" si="97"/>
        <v>24479</v>
      </c>
      <c r="AM145" s="72">
        <f t="shared" si="97"/>
        <v>26195</v>
      </c>
      <c r="AN145" s="76">
        <f t="shared" si="97"/>
        <v>34484</v>
      </c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</row>
    <row r="146" spans="1:52" x14ac:dyDescent="0.2">
      <c r="A146" s="18" t="s">
        <v>12</v>
      </c>
      <c r="B146" s="236"/>
      <c r="C146" s="70">
        <v>5900</v>
      </c>
      <c r="D146" s="79">
        <f t="shared" si="84"/>
        <v>10806</v>
      </c>
      <c r="E146" s="72">
        <f t="shared" si="84"/>
        <v>11564</v>
      </c>
      <c r="F146" s="76">
        <f t="shared" si="84"/>
        <v>14673</v>
      </c>
      <c r="G146" s="79">
        <f t="shared" si="84"/>
        <v>10877</v>
      </c>
      <c r="H146" s="72">
        <f t="shared" si="84"/>
        <v>11640</v>
      </c>
      <c r="I146" s="76">
        <f t="shared" si="84"/>
        <v>14768</v>
      </c>
      <c r="J146" s="79">
        <f t="shared" si="84"/>
        <v>12604</v>
      </c>
      <c r="K146" s="72">
        <f t="shared" si="84"/>
        <v>13483</v>
      </c>
      <c r="L146" s="76">
        <f t="shared" si="84"/>
        <v>17110</v>
      </c>
      <c r="M146" s="79">
        <f t="shared" si="84"/>
        <v>15080</v>
      </c>
      <c r="N146" s="72">
        <f t="shared" si="84"/>
        <v>17495</v>
      </c>
      <c r="O146" s="76">
        <f t="shared" si="84"/>
        <v>21708</v>
      </c>
      <c r="P146" s="79">
        <f t="shared" si="84"/>
        <v>18845</v>
      </c>
      <c r="Q146" s="72">
        <f t="shared" si="84"/>
        <v>20166</v>
      </c>
      <c r="R146" s="76">
        <f t="shared" si="84"/>
        <v>26547</v>
      </c>
      <c r="S146" s="1"/>
      <c r="T146" s="1"/>
      <c r="U146" s="1"/>
      <c r="V146" s="1"/>
      <c r="W146" s="1"/>
      <c r="X146" s="241"/>
      <c r="Y146" s="70">
        <v>5900</v>
      </c>
      <c r="Z146" s="79">
        <f t="shared" ref="Z146:AN146" si="98">ROUND(Z75*$Z$81,0)</f>
        <v>14264</v>
      </c>
      <c r="AA146" s="72">
        <f t="shared" si="98"/>
        <v>15264</v>
      </c>
      <c r="AB146" s="76">
        <f t="shared" si="98"/>
        <v>19368</v>
      </c>
      <c r="AC146" s="79">
        <f t="shared" si="98"/>
        <v>14358</v>
      </c>
      <c r="AD146" s="72">
        <f t="shared" si="98"/>
        <v>15365</v>
      </c>
      <c r="AE146" s="76">
        <f t="shared" si="98"/>
        <v>19494</v>
      </c>
      <c r="AF146" s="79">
        <f t="shared" si="98"/>
        <v>16637</v>
      </c>
      <c r="AG146" s="72">
        <f t="shared" si="98"/>
        <v>17798</v>
      </c>
      <c r="AH146" s="76">
        <f t="shared" si="98"/>
        <v>22585</v>
      </c>
      <c r="AI146" s="79">
        <f t="shared" si="98"/>
        <v>19906</v>
      </c>
      <c r="AJ146" s="72">
        <f t="shared" si="98"/>
        <v>23093</v>
      </c>
      <c r="AK146" s="76">
        <f t="shared" si="98"/>
        <v>28655</v>
      </c>
      <c r="AL146" s="79">
        <f t="shared" si="98"/>
        <v>24875</v>
      </c>
      <c r="AM146" s="72">
        <f t="shared" si="98"/>
        <v>26619</v>
      </c>
      <c r="AN146" s="76">
        <f t="shared" si="98"/>
        <v>35042</v>
      </c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</row>
    <row r="147" spans="1:52" x14ac:dyDescent="0.2">
      <c r="A147" s="18" t="s">
        <v>12</v>
      </c>
      <c r="B147" s="236"/>
      <c r="C147" s="70">
        <v>6000</v>
      </c>
      <c r="D147" s="79">
        <f t="shared" si="84"/>
        <v>10968</v>
      </c>
      <c r="E147" s="72">
        <f t="shared" si="84"/>
        <v>11738</v>
      </c>
      <c r="F147" s="76">
        <f t="shared" si="84"/>
        <v>14893</v>
      </c>
      <c r="G147" s="79">
        <f t="shared" si="84"/>
        <v>11040</v>
      </c>
      <c r="H147" s="72">
        <f t="shared" si="84"/>
        <v>11813</v>
      </c>
      <c r="I147" s="76">
        <f t="shared" si="84"/>
        <v>14988</v>
      </c>
      <c r="J147" s="79">
        <f t="shared" si="84"/>
        <v>12795</v>
      </c>
      <c r="K147" s="72">
        <f t="shared" si="84"/>
        <v>13688</v>
      </c>
      <c r="L147" s="76">
        <f t="shared" si="84"/>
        <v>17370</v>
      </c>
      <c r="M147" s="79">
        <f t="shared" si="84"/>
        <v>15309</v>
      </c>
      <c r="N147" s="72">
        <f t="shared" si="84"/>
        <v>17763</v>
      </c>
      <c r="O147" s="76">
        <f t="shared" si="84"/>
        <v>22040</v>
      </c>
      <c r="P147" s="79">
        <f t="shared" si="84"/>
        <v>19145</v>
      </c>
      <c r="Q147" s="72">
        <f t="shared" si="84"/>
        <v>20487</v>
      </c>
      <c r="R147" s="76">
        <f t="shared" si="84"/>
        <v>26969</v>
      </c>
      <c r="S147" s="1"/>
      <c r="T147" s="1"/>
      <c r="U147" s="1"/>
      <c r="V147" s="1"/>
      <c r="W147" s="1"/>
      <c r="X147" s="241"/>
      <c r="Y147" s="70">
        <v>6000</v>
      </c>
      <c r="Z147" s="79">
        <f t="shared" ref="Z147:AN147" si="99">ROUND(Z76*$Z$81,0)</f>
        <v>14478</v>
      </c>
      <c r="AA147" s="72">
        <f t="shared" si="99"/>
        <v>15494</v>
      </c>
      <c r="AB147" s="76">
        <f t="shared" si="99"/>
        <v>19659</v>
      </c>
      <c r="AC147" s="79">
        <f t="shared" si="99"/>
        <v>14573</v>
      </c>
      <c r="AD147" s="72">
        <f t="shared" si="99"/>
        <v>15593</v>
      </c>
      <c r="AE147" s="76">
        <f t="shared" si="99"/>
        <v>19784</v>
      </c>
      <c r="AF147" s="79">
        <f t="shared" si="99"/>
        <v>16889</v>
      </c>
      <c r="AG147" s="72">
        <f t="shared" si="99"/>
        <v>18068</v>
      </c>
      <c r="AH147" s="76">
        <f t="shared" si="99"/>
        <v>22928</v>
      </c>
      <c r="AI147" s="79">
        <f t="shared" si="99"/>
        <v>20208</v>
      </c>
      <c r="AJ147" s="72">
        <f t="shared" si="99"/>
        <v>23447</v>
      </c>
      <c r="AK147" s="76">
        <f t="shared" si="99"/>
        <v>29093</v>
      </c>
      <c r="AL147" s="79">
        <f t="shared" si="99"/>
        <v>25271</v>
      </c>
      <c r="AM147" s="72">
        <f t="shared" si="99"/>
        <v>27043</v>
      </c>
      <c r="AN147" s="76">
        <f t="shared" si="99"/>
        <v>35599</v>
      </c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</row>
    <row r="148" spans="1:52" x14ac:dyDescent="0.2">
      <c r="A148" s="18" t="s">
        <v>12</v>
      </c>
      <c r="B148" s="236"/>
      <c r="C148" s="70">
        <v>6500</v>
      </c>
      <c r="D148" s="79">
        <f t="shared" ref="D148:R148" si="100">ROUND(D77*(1-$D$5)*(1-$D$6),0)</f>
        <v>11777</v>
      </c>
      <c r="E148" s="72">
        <f t="shared" si="100"/>
        <v>12603</v>
      </c>
      <c r="F148" s="76">
        <f t="shared" si="100"/>
        <v>15990</v>
      </c>
      <c r="G148" s="79">
        <f t="shared" si="100"/>
        <v>11850</v>
      </c>
      <c r="H148" s="72">
        <f t="shared" si="100"/>
        <v>12680</v>
      </c>
      <c r="I148" s="76">
        <f t="shared" si="100"/>
        <v>16088</v>
      </c>
      <c r="J148" s="79">
        <f t="shared" si="100"/>
        <v>13752</v>
      </c>
      <c r="K148" s="72">
        <f t="shared" si="100"/>
        <v>14711</v>
      </c>
      <c r="L148" s="76">
        <f t="shared" si="100"/>
        <v>18669</v>
      </c>
      <c r="M148" s="79">
        <f t="shared" si="100"/>
        <v>16450</v>
      </c>
      <c r="N148" s="72">
        <f t="shared" si="100"/>
        <v>19099</v>
      </c>
      <c r="O148" s="76">
        <f t="shared" si="100"/>
        <v>23698</v>
      </c>
      <c r="P148" s="79">
        <f t="shared" si="100"/>
        <v>20643</v>
      </c>
      <c r="Q148" s="72">
        <f t="shared" si="100"/>
        <v>22091</v>
      </c>
      <c r="R148" s="76">
        <f t="shared" si="100"/>
        <v>29081</v>
      </c>
      <c r="S148" s="1"/>
      <c r="T148" s="1"/>
      <c r="U148" s="1"/>
      <c r="V148" s="1"/>
      <c r="W148" s="1"/>
      <c r="X148" s="241"/>
      <c r="Y148" s="70">
        <v>6500</v>
      </c>
      <c r="Z148" s="79">
        <f t="shared" ref="Z148:AN148" si="101">ROUND(Z77*$Z$81,0)</f>
        <v>15546</v>
      </c>
      <c r="AA148" s="72">
        <f t="shared" si="101"/>
        <v>16636</v>
      </c>
      <c r="AB148" s="76">
        <f t="shared" si="101"/>
        <v>21107</v>
      </c>
      <c r="AC148" s="79">
        <f t="shared" si="101"/>
        <v>15642</v>
      </c>
      <c r="AD148" s="72">
        <f t="shared" si="101"/>
        <v>16738</v>
      </c>
      <c r="AE148" s="76">
        <f t="shared" si="101"/>
        <v>21236</v>
      </c>
      <c r="AF148" s="79">
        <f t="shared" si="101"/>
        <v>18153</v>
      </c>
      <c r="AG148" s="72">
        <f t="shared" si="101"/>
        <v>19419</v>
      </c>
      <c r="AH148" s="76">
        <f t="shared" si="101"/>
        <v>24643</v>
      </c>
      <c r="AI148" s="79">
        <f t="shared" si="101"/>
        <v>21714</v>
      </c>
      <c r="AJ148" s="72">
        <f t="shared" si="101"/>
        <v>25211</v>
      </c>
      <c r="AK148" s="76">
        <f t="shared" si="101"/>
        <v>31281</v>
      </c>
      <c r="AL148" s="79">
        <f t="shared" si="101"/>
        <v>27249</v>
      </c>
      <c r="AM148" s="72">
        <f t="shared" si="101"/>
        <v>29160</v>
      </c>
      <c r="AN148" s="76">
        <f t="shared" si="101"/>
        <v>38387</v>
      </c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</row>
    <row r="149" spans="1:52" ht="12.75" customHeight="1" thickBot="1" x14ac:dyDescent="0.25">
      <c r="A149" s="18" t="s">
        <v>12</v>
      </c>
      <c r="B149" s="237"/>
      <c r="C149" s="71">
        <v>7000</v>
      </c>
      <c r="D149" s="32">
        <f t="shared" ref="D149:R149" si="102">ROUND(D78*(1-$D$5)*(1-$D$6),0)</f>
        <v>12585</v>
      </c>
      <c r="E149" s="33">
        <f t="shared" si="102"/>
        <v>13468</v>
      </c>
      <c r="F149" s="34">
        <f t="shared" si="102"/>
        <v>17088</v>
      </c>
      <c r="G149" s="32">
        <f t="shared" si="102"/>
        <v>12660</v>
      </c>
      <c r="H149" s="33">
        <f t="shared" si="102"/>
        <v>13547</v>
      </c>
      <c r="I149" s="34">
        <f t="shared" si="102"/>
        <v>17188</v>
      </c>
      <c r="J149" s="32">
        <f t="shared" si="102"/>
        <v>14709</v>
      </c>
      <c r="K149" s="33">
        <f t="shared" si="102"/>
        <v>15735</v>
      </c>
      <c r="L149" s="34">
        <f t="shared" si="102"/>
        <v>19968</v>
      </c>
      <c r="M149" s="32">
        <f t="shared" si="102"/>
        <v>17591</v>
      </c>
      <c r="N149" s="33">
        <f t="shared" si="102"/>
        <v>20435</v>
      </c>
      <c r="O149" s="34">
        <f t="shared" si="102"/>
        <v>25356</v>
      </c>
      <c r="P149" s="32">
        <f t="shared" si="102"/>
        <v>22142</v>
      </c>
      <c r="Q149" s="33">
        <f t="shared" si="102"/>
        <v>23695</v>
      </c>
      <c r="R149" s="34">
        <f t="shared" si="102"/>
        <v>31192</v>
      </c>
      <c r="S149" s="1"/>
      <c r="T149" s="1"/>
      <c r="U149" s="1"/>
      <c r="V149" s="1"/>
      <c r="W149" s="1"/>
      <c r="X149" s="242"/>
      <c r="Y149" s="71">
        <v>7000</v>
      </c>
      <c r="Z149" s="32">
        <f t="shared" ref="Z149:AN149" si="103">ROUND(Z78*$Z$81,0)</f>
        <v>16612</v>
      </c>
      <c r="AA149" s="33">
        <f t="shared" si="103"/>
        <v>17778</v>
      </c>
      <c r="AB149" s="34">
        <f t="shared" si="103"/>
        <v>22556</v>
      </c>
      <c r="AC149" s="32">
        <f t="shared" si="103"/>
        <v>16711</v>
      </c>
      <c r="AD149" s="33">
        <f t="shared" si="103"/>
        <v>17882</v>
      </c>
      <c r="AE149" s="34">
        <f t="shared" si="103"/>
        <v>22688</v>
      </c>
      <c r="AF149" s="32">
        <f t="shared" si="103"/>
        <v>19416</v>
      </c>
      <c r="AG149" s="33">
        <f t="shared" si="103"/>
        <v>20770</v>
      </c>
      <c r="AH149" s="34">
        <f t="shared" si="103"/>
        <v>26358</v>
      </c>
      <c r="AI149" s="32">
        <f t="shared" si="103"/>
        <v>23220</v>
      </c>
      <c r="AJ149" s="33">
        <f t="shared" si="103"/>
        <v>26974</v>
      </c>
      <c r="AK149" s="34">
        <f t="shared" si="103"/>
        <v>33470</v>
      </c>
      <c r="AL149" s="32">
        <f t="shared" si="103"/>
        <v>29227</v>
      </c>
      <c r="AM149" s="33">
        <f t="shared" si="103"/>
        <v>31277</v>
      </c>
      <c r="AN149" s="34">
        <f t="shared" si="103"/>
        <v>41173</v>
      </c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</row>
    <row r="150" spans="1:52" x14ac:dyDescent="0.2">
      <c r="A150" s="1"/>
      <c r="B150" s="1"/>
      <c r="C150" s="35" t="s">
        <v>158</v>
      </c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</row>
    <row r="151" spans="1:52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</row>
    <row r="152" spans="1:52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</row>
    <row r="153" spans="1:52" ht="13.5" thickBo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7" t="s">
        <v>21</v>
      </c>
      <c r="Y153" s="1"/>
      <c r="Z153" s="1">
        <v>1.5</v>
      </c>
      <c r="AA153" s="1"/>
      <c r="AB153" s="1"/>
      <c r="AC153" s="1"/>
      <c r="AD153" s="1"/>
      <c r="AE153" s="1"/>
      <c r="AF153" s="1"/>
      <c r="AG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</row>
    <row r="154" spans="1:5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233" t="s">
        <v>0</v>
      </c>
      <c r="Y154" s="234"/>
      <c r="Z154" s="230">
        <v>180</v>
      </c>
      <c r="AA154" s="231"/>
      <c r="AB154" s="232"/>
      <c r="AC154" s="230">
        <v>260</v>
      </c>
      <c r="AD154" s="231"/>
      <c r="AE154" s="232"/>
      <c r="AF154" s="230">
        <v>290</v>
      </c>
      <c r="AG154" s="231"/>
      <c r="AH154" s="232"/>
      <c r="AI154" s="230">
        <v>340</v>
      </c>
      <c r="AJ154" s="231"/>
      <c r="AK154" s="232"/>
      <c r="AL154" s="230">
        <v>420</v>
      </c>
      <c r="AM154" s="231"/>
      <c r="AN154" s="232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</row>
    <row r="155" spans="1:52" ht="13.5" thickBo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238" t="s">
        <v>1</v>
      </c>
      <c r="Y155" s="239"/>
      <c r="Z155" s="73">
        <v>90</v>
      </c>
      <c r="AA155" s="74">
        <v>110</v>
      </c>
      <c r="AB155" s="75">
        <v>140</v>
      </c>
      <c r="AC155" s="73">
        <v>90</v>
      </c>
      <c r="AD155" s="74">
        <v>110</v>
      </c>
      <c r="AE155" s="75">
        <v>140</v>
      </c>
      <c r="AF155" s="73">
        <v>90</v>
      </c>
      <c r="AG155" s="74">
        <v>110</v>
      </c>
      <c r="AH155" s="75">
        <v>140</v>
      </c>
      <c r="AI155" s="73">
        <v>90</v>
      </c>
      <c r="AJ155" s="74">
        <v>110</v>
      </c>
      <c r="AK155" s="75">
        <v>140</v>
      </c>
      <c r="AL155" s="73">
        <v>90</v>
      </c>
      <c r="AM155" s="74">
        <v>110</v>
      </c>
      <c r="AN155" s="75">
        <v>140</v>
      </c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</row>
    <row r="156" spans="1:5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240" t="s">
        <v>13</v>
      </c>
      <c r="Y156" s="69">
        <v>600</v>
      </c>
      <c r="Z156" s="20">
        <f>ROUND(Z84*$Z$153,0)</f>
        <v>4428</v>
      </c>
      <c r="AA156" s="25">
        <f t="shared" ref="AA156:AN156" si="104">ROUND(AA84*$Z$153,0)</f>
        <v>4739</v>
      </c>
      <c r="AB156" s="26">
        <f t="shared" si="104"/>
        <v>6014</v>
      </c>
      <c r="AC156" s="20">
        <f t="shared" si="104"/>
        <v>4532</v>
      </c>
      <c r="AD156" s="25">
        <f t="shared" si="104"/>
        <v>4850</v>
      </c>
      <c r="AE156" s="26">
        <f t="shared" si="104"/>
        <v>6155</v>
      </c>
      <c r="AF156" s="20">
        <f t="shared" si="104"/>
        <v>4869</v>
      </c>
      <c r="AG156" s="25">
        <f t="shared" si="104"/>
        <v>5210</v>
      </c>
      <c r="AH156" s="26">
        <f t="shared" si="104"/>
        <v>6615</v>
      </c>
      <c r="AI156" s="20">
        <f t="shared" si="104"/>
        <v>5907</v>
      </c>
      <c r="AJ156" s="25">
        <f t="shared" si="104"/>
        <v>6596</v>
      </c>
      <c r="AK156" s="26">
        <f t="shared" si="104"/>
        <v>8186</v>
      </c>
      <c r="AL156" s="20">
        <f t="shared" si="104"/>
        <v>5858</v>
      </c>
      <c r="AM156" s="25">
        <f t="shared" si="104"/>
        <v>6264</v>
      </c>
      <c r="AN156" s="26">
        <f t="shared" si="104"/>
        <v>8247</v>
      </c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</row>
    <row r="157" spans="1:5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241"/>
      <c r="Y157" s="70">
        <v>700</v>
      </c>
      <c r="Z157" s="79">
        <f t="shared" ref="Z157:AN157" si="105">ROUND(Z85*$Z$153,0)</f>
        <v>4748</v>
      </c>
      <c r="AA157" s="72">
        <f t="shared" si="105"/>
        <v>5081</v>
      </c>
      <c r="AB157" s="76">
        <f t="shared" si="105"/>
        <v>6447</v>
      </c>
      <c r="AC157" s="79">
        <f t="shared" si="105"/>
        <v>4853</v>
      </c>
      <c r="AD157" s="72">
        <f t="shared" si="105"/>
        <v>5193</v>
      </c>
      <c r="AE157" s="76">
        <f t="shared" si="105"/>
        <v>6590</v>
      </c>
      <c r="AF157" s="79">
        <f t="shared" si="105"/>
        <v>5249</v>
      </c>
      <c r="AG157" s="72">
        <f t="shared" si="105"/>
        <v>5616</v>
      </c>
      <c r="AH157" s="76">
        <f t="shared" si="105"/>
        <v>7130</v>
      </c>
      <c r="AI157" s="79">
        <f t="shared" si="105"/>
        <v>6359</v>
      </c>
      <c r="AJ157" s="72">
        <f t="shared" si="105"/>
        <v>7124</v>
      </c>
      <c r="AK157" s="76">
        <f t="shared" si="105"/>
        <v>8841</v>
      </c>
      <c r="AL157" s="79">
        <f t="shared" si="105"/>
        <v>6452</v>
      </c>
      <c r="AM157" s="72">
        <f t="shared" si="105"/>
        <v>6900</v>
      </c>
      <c r="AN157" s="76">
        <f t="shared" si="105"/>
        <v>9083</v>
      </c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</row>
    <row r="158" spans="1:5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241"/>
      <c r="Y158" s="70">
        <v>750</v>
      </c>
      <c r="Z158" s="79">
        <f t="shared" ref="Z158:AN158" si="106">ROUND(Z86*$Z$153,0)</f>
        <v>4908</v>
      </c>
      <c r="AA158" s="72">
        <f t="shared" si="106"/>
        <v>5252</v>
      </c>
      <c r="AB158" s="76">
        <f t="shared" si="106"/>
        <v>6665</v>
      </c>
      <c r="AC158" s="79">
        <f t="shared" si="106"/>
        <v>5013</v>
      </c>
      <c r="AD158" s="72">
        <f t="shared" si="106"/>
        <v>5366</v>
      </c>
      <c r="AE158" s="76">
        <f t="shared" si="106"/>
        <v>6807</v>
      </c>
      <c r="AF158" s="79">
        <f t="shared" si="106"/>
        <v>5439</v>
      </c>
      <c r="AG158" s="72">
        <f t="shared" si="106"/>
        <v>5817</v>
      </c>
      <c r="AH158" s="76">
        <f t="shared" si="106"/>
        <v>7388</v>
      </c>
      <c r="AI158" s="79">
        <f t="shared" si="106"/>
        <v>6584</v>
      </c>
      <c r="AJ158" s="72">
        <f t="shared" si="106"/>
        <v>7389</v>
      </c>
      <c r="AK158" s="76">
        <f t="shared" si="106"/>
        <v>9170</v>
      </c>
      <c r="AL158" s="79">
        <f t="shared" si="106"/>
        <v>6749</v>
      </c>
      <c r="AM158" s="72">
        <f t="shared" si="106"/>
        <v>7217</v>
      </c>
      <c r="AN158" s="76">
        <f t="shared" si="106"/>
        <v>9500</v>
      </c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</row>
    <row r="159" spans="1:5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241"/>
      <c r="Y159" s="70">
        <v>800</v>
      </c>
      <c r="Z159" s="79">
        <f t="shared" ref="Z159:AN159" si="107">ROUND(Z87*$Z$153,0)</f>
        <v>5069</v>
      </c>
      <c r="AA159" s="72">
        <f t="shared" si="107"/>
        <v>5423</v>
      </c>
      <c r="AB159" s="76">
        <f t="shared" si="107"/>
        <v>6882</v>
      </c>
      <c r="AC159" s="79">
        <f t="shared" si="107"/>
        <v>5174</v>
      </c>
      <c r="AD159" s="72">
        <f t="shared" si="107"/>
        <v>5537</v>
      </c>
      <c r="AE159" s="76">
        <f t="shared" si="107"/>
        <v>7025</v>
      </c>
      <c r="AF159" s="79">
        <f t="shared" si="107"/>
        <v>5627</v>
      </c>
      <c r="AG159" s="72">
        <f t="shared" si="107"/>
        <v>6021</v>
      </c>
      <c r="AH159" s="76">
        <f t="shared" si="107"/>
        <v>7643</v>
      </c>
      <c r="AI159" s="79">
        <f t="shared" si="107"/>
        <v>6812</v>
      </c>
      <c r="AJ159" s="72">
        <f t="shared" si="107"/>
        <v>7655</v>
      </c>
      <c r="AK159" s="76">
        <f t="shared" si="107"/>
        <v>9498</v>
      </c>
      <c r="AL159" s="79">
        <f t="shared" si="107"/>
        <v>7046</v>
      </c>
      <c r="AM159" s="72">
        <f t="shared" si="107"/>
        <v>7535</v>
      </c>
      <c r="AN159" s="76">
        <f t="shared" si="107"/>
        <v>9918</v>
      </c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</row>
    <row r="160" spans="1:5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241"/>
      <c r="Y160" s="70">
        <v>900</v>
      </c>
      <c r="Z160" s="79">
        <f t="shared" ref="Z160:AN160" si="108">ROUND(Z88*$Z$153,0)</f>
        <v>5388</v>
      </c>
      <c r="AA160" s="72">
        <f t="shared" si="108"/>
        <v>5766</v>
      </c>
      <c r="AB160" s="76">
        <f t="shared" si="108"/>
        <v>7316</v>
      </c>
      <c r="AC160" s="79">
        <f t="shared" si="108"/>
        <v>5495</v>
      </c>
      <c r="AD160" s="72">
        <f t="shared" si="108"/>
        <v>5880</v>
      </c>
      <c r="AE160" s="76">
        <f t="shared" si="108"/>
        <v>7461</v>
      </c>
      <c r="AF160" s="79">
        <f t="shared" si="108"/>
        <v>6008</v>
      </c>
      <c r="AG160" s="72">
        <f t="shared" si="108"/>
        <v>6425</v>
      </c>
      <c r="AH160" s="76">
        <f t="shared" si="108"/>
        <v>8157</v>
      </c>
      <c r="AI160" s="79">
        <f t="shared" si="108"/>
        <v>7263</v>
      </c>
      <c r="AJ160" s="72">
        <f t="shared" si="108"/>
        <v>8184</v>
      </c>
      <c r="AK160" s="76">
        <f t="shared" si="108"/>
        <v>10154</v>
      </c>
      <c r="AL160" s="79">
        <f t="shared" si="108"/>
        <v>7637</v>
      </c>
      <c r="AM160" s="72">
        <f t="shared" si="108"/>
        <v>8169</v>
      </c>
      <c r="AN160" s="76">
        <f t="shared" si="108"/>
        <v>10755</v>
      </c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</row>
    <row r="161" spans="1:5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241"/>
      <c r="Y161" s="70">
        <v>1000</v>
      </c>
      <c r="Z161" s="79">
        <f t="shared" ref="Z161:AN161" si="109">ROUND(Z89*$Z$153,0)</f>
        <v>5709</v>
      </c>
      <c r="AA161" s="72">
        <f t="shared" si="109"/>
        <v>6108</v>
      </c>
      <c r="AB161" s="76">
        <f t="shared" si="109"/>
        <v>7752</v>
      </c>
      <c r="AC161" s="79">
        <f t="shared" si="109"/>
        <v>5816</v>
      </c>
      <c r="AD161" s="72">
        <f t="shared" si="109"/>
        <v>6224</v>
      </c>
      <c r="AE161" s="76">
        <f t="shared" si="109"/>
        <v>7896</v>
      </c>
      <c r="AF161" s="79">
        <f t="shared" si="109"/>
        <v>6386</v>
      </c>
      <c r="AG161" s="72">
        <f t="shared" si="109"/>
        <v>6831</v>
      </c>
      <c r="AH161" s="76">
        <f t="shared" si="109"/>
        <v>8673</v>
      </c>
      <c r="AI161" s="79">
        <f t="shared" si="109"/>
        <v>7715</v>
      </c>
      <c r="AJ161" s="72">
        <f t="shared" si="109"/>
        <v>8712</v>
      </c>
      <c r="AK161" s="76">
        <f t="shared" si="109"/>
        <v>10811</v>
      </c>
      <c r="AL161" s="79">
        <f t="shared" si="109"/>
        <v>8231</v>
      </c>
      <c r="AM161" s="72">
        <f t="shared" si="109"/>
        <v>8805</v>
      </c>
      <c r="AN161" s="76">
        <f t="shared" si="109"/>
        <v>11591</v>
      </c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</row>
    <row r="162" spans="1:5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241"/>
      <c r="Y162" s="70">
        <v>1100</v>
      </c>
      <c r="Z162" s="79">
        <f t="shared" ref="Z162:AN162" si="110">ROUND(Z90*$Z$153,0)</f>
        <v>6029</v>
      </c>
      <c r="AA162" s="72">
        <f t="shared" si="110"/>
        <v>6452</v>
      </c>
      <c r="AB162" s="76">
        <f t="shared" si="110"/>
        <v>8187</v>
      </c>
      <c r="AC162" s="79">
        <f t="shared" si="110"/>
        <v>6137</v>
      </c>
      <c r="AD162" s="72">
        <f t="shared" si="110"/>
        <v>6566</v>
      </c>
      <c r="AE162" s="76">
        <f t="shared" si="110"/>
        <v>8333</v>
      </c>
      <c r="AF162" s="79">
        <f t="shared" si="110"/>
        <v>6764</v>
      </c>
      <c r="AG162" s="72">
        <f t="shared" si="110"/>
        <v>7238</v>
      </c>
      <c r="AH162" s="76">
        <f t="shared" si="110"/>
        <v>9188</v>
      </c>
      <c r="AI162" s="79">
        <f t="shared" si="110"/>
        <v>8166</v>
      </c>
      <c r="AJ162" s="72">
        <f t="shared" si="110"/>
        <v>9240</v>
      </c>
      <c r="AK162" s="76">
        <f t="shared" si="110"/>
        <v>11468</v>
      </c>
      <c r="AL162" s="79">
        <f t="shared" si="110"/>
        <v>8825</v>
      </c>
      <c r="AM162" s="72">
        <f t="shared" si="110"/>
        <v>9441</v>
      </c>
      <c r="AN162" s="76">
        <f t="shared" si="110"/>
        <v>12426</v>
      </c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</row>
    <row r="163" spans="1:5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241"/>
      <c r="Y163" s="70">
        <v>1200</v>
      </c>
      <c r="Z163" s="79">
        <f t="shared" ref="Z163:AN163" si="111">ROUND(Z91*$Z$153,0)</f>
        <v>6348</v>
      </c>
      <c r="AA163" s="72">
        <f t="shared" si="111"/>
        <v>6794</v>
      </c>
      <c r="AB163" s="76">
        <f t="shared" si="111"/>
        <v>8621</v>
      </c>
      <c r="AC163" s="79">
        <f t="shared" si="111"/>
        <v>6458</v>
      </c>
      <c r="AD163" s="72">
        <f t="shared" si="111"/>
        <v>6911</v>
      </c>
      <c r="AE163" s="76">
        <f t="shared" si="111"/>
        <v>8768</v>
      </c>
      <c r="AF163" s="79">
        <f t="shared" si="111"/>
        <v>7145</v>
      </c>
      <c r="AG163" s="72">
        <f t="shared" si="111"/>
        <v>7643</v>
      </c>
      <c r="AH163" s="76">
        <f t="shared" si="111"/>
        <v>9702</v>
      </c>
      <c r="AI163" s="79">
        <f t="shared" si="111"/>
        <v>8619</v>
      </c>
      <c r="AJ163" s="72">
        <f t="shared" si="111"/>
        <v>9771</v>
      </c>
      <c r="AK163" s="76">
        <f t="shared" si="111"/>
        <v>12123</v>
      </c>
      <c r="AL163" s="79">
        <f t="shared" si="111"/>
        <v>9419</v>
      </c>
      <c r="AM163" s="72">
        <f t="shared" si="111"/>
        <v>10076</v>
      </c>
      <c r="AN163" s="76">
        <f t="shared" si="111"/>
        <v>13265</v>
      </c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</row>
    <row r="164" spans="1:5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241"/>
      <c r="Y164" s="70">
        <v>1250</v>
      </c>
      <c r="Z164" s="79">
        <f t="shared" ref="Z164:AN164" si="112">ROUND(Z92*$Z$153,0)</f>
        <v>6510</v>
      </c>
      <c r="AA164" s="72">
        <f t="shared" si="112"/>
        <v>6966</v>
      </c>
      <c r="AB164" s="76">
        <f t="shared" si="112"/>
        <v>8838</v>
      </c>
      <c r="AC164" s="79">
        <f t="shared" si="112"/>
        <v>6620</v>
      </c>
      <c r="AD164" s="72">
        <f t="shared" si="112"/>
        <v>7080</v>
      </c>
      <c r="AE164" s="76">
        <f t="shared" si="112"/>
        <v>8985</v>
      </c>
      <c r="AF164" s="79">
        <f t="shared" si="112"/>
        <v>7332</v>
      </c>
      <c r="AG164" s="72">
        <f t="shared" si="112"/>
        <v>7847</v>
      </c>
      <c r="AH164" s="76">
        <f t="shared" si="112"/>
        <v>9956</v>
      </c>
      <c r="AI164" s="79">
        <f t="shared" si="112"/>
        <v>8844</v>
      </c>
      <c r="AJ164" s="72">
        <f t="shared" si="112"/>
        <v>10032</v>
      </c>
      <c r="AK164" s="76">
        <f t="shared" si="112"/>
        <v>12449</v>
      </c>
      <c r="AL164" s="79">
        <f t="shared" si="112"/>
        <v>9713</v>
      </c>
      <c r="AM164" s="72">
        <f t="shared" si="112"/>
        <v>10394</v>
      </c>
      <c r="AN164" s="76">
        <f t="shared" si="112"/>
        <v>13682</v>
      </c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</row>
    <row r="165" spans="1:5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241"/>
      <c r="Y165" s="70">
        <v>1300</v>
      </c>
      <c r="Z165" s="79">
        <f t="shared" ref="Z165:AN165" si="113">ROUND(Z93*$Z$153,0)</f>
        <v>6669</v>
      </c>
      <c r="AA165" s="72">
        <f t="shared" si="113"/>
        <v>7136</v>
      </c>
      <c r="AB165" s="76">
        <f t="shared" si="113"/>
        <v>9057</v>
      </c>
      <c r="AC165" s="79">
        <f t="shared" si="113"/>
        <v>6777</v>
      </c>
      <c r="AD165" s="72">
        <f t="shared" si="113"/>
        <v>7253</v>
      </c>
      <c r="AE165" s="76">
        <f t="shared" si="113"/>
        <v>9203</v>
      </c>
      <c r="AF165" s="79">
        <f t="shared" si="113"/>
        <v>7523</v>
      </c>
      <c r="AG165" s="72">
        <f t="shared" si="113"/>
        <v>8046</v>
      </c>
      <c r="AH165" s="76">
        <f t="shared" si="113"/>
        <v>10215</v>
      </c>
      <c r="AI165" s="79">
        <f t="shared" si="113"/>
        <v>9071</v>
      </c>
      <c r="AJ165" s="72">
        <f t="shared" si="113"/>
        <v>10301</v>
      </c>
      <c r="AK165" s="76">
        <f t="shared" si="113"/>
        <v>12782</v>
      </c>
      <c r="AL165" s="79">
        <f t="shared" si="113"/>
        <v>10011</v>
      </c>
      <c r="AM165" s="72">
        <f t="shared" si="113"/>
        <v>10710</v>
      </c>
      <c r="AN165" s="76">
        <f t="shared" si="113"/>
        <v>14100</v>
      </c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</row>
    <row r="166" spans="1:5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241"/>
      <c r="Y166" s="70">
        <v>1400</v>
      </c>
      <c r="Z166" s="79">
        <f t="shared" ref="Z166:AN166" si="114">ROUND(Z94*$Z$153,0)</f>
        <v>6990</v>
      </c>
      <c r="AA166" s="72">
        <f t="shared" si="114"/>
        <v>7479</v>
      </c>
      <c r="AB166" s="76">
        <f t="shared" si="114"/>
        <v>9491</v>
      </c>
      <c r="AC166" s="79">
        <f t="shared" si="114"/>
        <v>7098</v>
      </c>
      <c r="AD166" s="72">
        <f t="shared" si="114"/>
        <v>7598</v>
      </c>
      <c r="AE166" s="76">
        <f t="shared" si="114"/>
        <v>9639</v>
      </c>
      <c r="AF166" s="79">
        <f t="shared" si="114"/>
        <v>7902</v>
      </c>
      <c r="AG166" s="72">
        <f t="shared" si="114"/>
        <v>8453</v>
      </c>
      <c r="AH166" s="76">
        <f t="shared" si="114"/>
        <v>10730</v>
      </c>
      <c r="AI166" s="79">
        <f t="shared" si="114"/>
        <v>9522</v>
      </c>
      <c r="AJ166" s="72">
        <f t="shared" si="114"/>
        <v>10829</v>
      </c>
      <c r="AK166" s="76">
        <f t="shared" si="114"/>
        <v>13437</v>
      </c>
      <c r="AL166" s="79">
        <f t="shared" si="114"/>
        <v>10605</v>
      </c>
      <c r="AM166" s="72">
        <f t="shared" si="114"/>
        <v>11346</v>
      </c>
      <c r="AN166" s="76">
        <f t="shared" si="114"/>
        <v>14936</v>
      </c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</row>
    <row r="167" spans="1:5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241"/>
      <c r="Y167" s="70">
        <v>1500</v>
      </c>
      <c r="Z167" s="79">
        <f t="shared" ref="Z167:AN167" si="115">ROUND(Z95*$Z$153,0)</f>
        <v>7310</v>
      </c>
      <c r="AA167" s="72">
        <f t="shared" si="115"/>
        <v>7821</v>
      </c>
      <c r="AB167" s="76">
        <f t="shared" si="115"/>
        <v>9926</v>
      </c>
      <c r="AC167" s="79">
        <f t="shared" si="115"/>
        <v>7419</v>
      </c>
      <c r="AD167" s="72">
        <f t="shared" si="115"/>
        <v>7940</v>
      </c>
      <c r="AE167" s="76">
        <f t="shared" si="115"/>
        <v>10074</v>
      </c>
      <c r="AF167" s="79">
        <f t="shared" si="115"/>
        <v>8280</v>
      </c>
      <c r="AG167" s="72">
        <f t="shared" si="115"/>
        <v>8859</v>
      </c>
      <c r="AH167" s="76">
        <f t="shared" si="115"/>
        <v>11243</v>
      </c>
      <c r="AI167" s="79">
        <f t="shared" si="115"/>
        <v>9975</v>
      </c>
      <c r="AJ167" s="72">
        <f t="shared" si="115"/>
        <v>11355</v>
      </c>
      <c r="AK167" s="76">
        <f t="shared" si="115"/>
        <v>14091</v>
      </c>
      <c r="AL167" s="79">
        <f t="shared" si="115"/>
        <v>11195</v>
      </c>
      <c r="AM167" s="72">
        <f t="shared" si="115"/>
        <v>11979</v>
      </c>
      <c r="AN167" s="76">
        <f t="shared" si="115"/>
        <v>15773</v>
      </c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</row>
    <row r="168" spans="1:5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241"/>
      <c r="Y168" s="70">
        <v>1600</v>
      </c>
      <c r="Z168" s="79">
        <f t="shared" ref="Z168:AN168" si="116">ROUND(Z96*$Z$153,0)</f>
        <v>7629</v>
      </c>
      <c r="AA168" s="72">
        <f t="shared" si="116"/>
        <v>8163</v>
      </c>
      <c r="AB168" s="76">
        <f t="shared" si="116"/>
        <v>10359</v>
      </c>
      <c r="AC168" s="79">
        <f t="shared" si="116"/>
        <v>7740</v>
      </c>
      <c r="AD168" s="72">
        <f t="shared" si="116"/>
        <v>8283</v>
      </c>
      <c r="AE168" s="76">
        <f t="shared" si="116"/>
        <v>10511</v>
      </c>
      <c r="AF168" s="79">
        <f t="shared" si="116"/>
        <v>8658</v>
      </c>
      <c r="AG168" s="72">
        <f t="shared" si="116"/>
        <v>9264</v>
      </c>
      <c r="AH168" s="76">
        <f t="shared" si="116"/>
        <v>11759</v>
      </c>
      <c r="AI168" s="79">
        <f t="shared" si="116"/>
        <v>10427</v>
      </c>
      <c r="AJ168" s="72">
        <f t="shared" si="116"/>
        <v>11888</v>
      </c>
      <c r="AK168" s="76">
        <f t="shared" si="116"/>
        <v>14751</v>
      </c>
      <c r="AL168" s="79">
        <f t="shared" si="116"/>
        <v>11793</v>
      </c>
      <c r="AM168" s="72">
        <f t="shared" si="116"/>
        <v>12617</v>
      </c>
      <c r="AN168" s="76">
        <f t="shared" si="116"/>
        <v>16608</v>
      </c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</row>
    <row r="169" spans="1:5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241"/>
      <c r="Y169" s="70">
        <v>1700</v>
      </c>
      <c r="Z169" s="79">
        <f t="shared" ref="Z169:AN169" si="117">ROUND(Z97*$Z$153,0)</f>
        <v>7950</v>
      </c>
      <c r="AA169" s="72">
        <f t="shared" si="117"/>
        <v>8507</v>
      </c>
      <c r="AB169" s="76">
        <f t="shared" si="117"/>
        <v>10796</v>
      </c>
      <c r="AC169" s="79">
        <f t="shared" si="117"/>
        <v>8061</v>
      </c>
      <c r="AD169" s="72">
        <f t="shared" si="117"/>
        <v>8627</v>
      </c>
      <c r="AE169" s="76">
        <f t="shared" si="117"/>
        <v>10946</v>
      </c>
      <c r="AF169" s="79">
        <f t="shared" si="117"/>
        <v>9039</v>
      </c>
      <c r="AG169" s="72">
        <f t="shared" si="117"/>
        <v>9669</v>
      </c>
      <c r="AH169" s="76">
        <f t="shared" si="117"/>
        <v>12275</v>
      </c>
      <c r="AI169" s="79">
        <f t="shared" si="117"/>
        <v>10878</v>
      </c>
      <c r="AJ169" s="72">
        <f t="shared" si="117"/>
        <v>12417</v>
      </c>
      <c r="AK169" s="76">
        <f t="shared" si="117"/>
        <v>15407</v>
      </c>
      <c r="AL169" s="79">
        <f t="shared" si="117"/>
        <v>12386</v>
      </c>
      <c r="AM169" s="72">
        <f t="shared" si="117"/>
        <v>13253</v>
      </c>
      <c r="AN169" s="76">
        <f t="shared" si="117"/>
        <v>17444</v>
      </c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</row>
    <row r="170" spans="1:5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241"/>
      <c r="Y170" s="70">
        <v>1750</v>
      </c>
      <c r="Z170" s="79">
        <f t="shared" ref="Z170:AN170" si="118">ROUND(Z98*$Z$153,0)</f>
        <v>8111</v>
      </c>
      <c r="AA170" s="72">
        <f t="shared" si="118"/>
        <v>8679</v>
      </c>
      <c r="AB170" s="76">
        <f t="shared" si="118"/>
        <v>11012</v>
      </c>
      <c r="AC170" s="79">
        <f t="shared" si="118"/>
        <v>8223</v>
      </c>
      <c r="AD170" s="72">
        <f t="shared" si="118"/>
        <v>8799</v>
      </c>
      <c r="AE170" s="76">
        <f t="shared" si="118"/>
        <v>11165</v>
      </c>
      <c r="AF170" s="79">
        <f t="shared" si="118"/>
        <v>9230</v>
      </c>
      <c r="AG170" s="72">
        <f t="shared" si="118"/>
        <v>9873</v>
      </c>
      <c r="AH170" s="76">
        <f t="shared" si="118"/>
        <v>12528</v>
      </c>
      <c r="AI170" s="79">
        <f t="shared" si="118"/>
        <v>11105</v>
      </c>
      <c r="AJ170" s="72">
        <f t="shared" si="118"/>
        <v>12678</v>
      </c>
      <c r="AK170" s="76">
        <f t="shared" si="118"/>
        <v>15734</v>
      </c>
      <c r="AL170" s="79">
        <f t="shared" si="118"/>
        <v>12680</v>
      </c>
      <c r="AM170" s="72">
        <f t="shared" si="118"/>
        <v>13569</v>
      </c>
      <c r="AN170" s="76">
        <f t="shared" si="118"/>
        <v>17862</v>
      </c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</row>
    <row r="171" spans="1:5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241"/>
      <c r="Y171" s="70">
        <v>1800</v>
      </c>
      <c r="Z171" s="79">
        <f t="shared" ref="Z171:AN171" si="119">ROUND(Z99*$Z$153,0)</f>
        <v>8271</v>
      </c>
      <c r="AA171" s="72">
        <f t="shared" si="119"/>
        <v>8849</v>
      </c>
      <c r="AB171" s="76">
        <f t="shared" si="119"/>
        <v>11229</v>
      </c>
      <c r="AC171" s="79">
        <f t="shared" si="119"/>
        <v>8382</v>
      </c>
      <c r="AD171" s="72">
        <f t="shared" si="119"/>
        <v>8970</v>
      </c>
      <c r="AE171" s="76">
        <f t="shared" si="119"/>
        <v>11381</v>
      </c>
      <c r="AF171" s="79">
        <f t="shared" si="119"/>
        <v>9417</v>
      </c>
      <c r="AG171" s="72">
        <f t="shared" si="119"/>
        <v>10074</v>
      </c>
      <c r="AH171" s="76">
        <f t="shared" si="119"/>
        <v>12788</v>
      </c>
      <c r="AI171" s="79">
        <f t="shared" si="119"/>
        <v>11330</v>
      </c>
      <c r="AJ171" s="72">
        <f t="shared" si="119"/>
        <v>12945</v>
      </c>
      <c r="AK171" s="76">
        <f t="shared" si="119"/>
        <v>16064</v>
      </c>
      <c r="AL171" s="79">
        <f t="shared" si="119"/>
        <v>12980</v>
      </c>
      <c r="AM171" s="72">
        <f t="shared" si="119"/>
        <v>13886</v>
      </c>
      <c r="AN171" s="76">
        <f t="shared" si="119"/>
        <v>18279</v>
      </c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</row>
    <row r="172" spans="1:5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241"/>
      <c r="Y172" s="70">
        <v>1900</v>
      </c>
      <c r="Z172" s="79">
        <f t="shared" ref="Z172:AN172" si="120">ROUND(Z100*$Z$153,0)</f>
        <v>8589</v>
      </c>
      <c r="AA172" s="72">
        <f t="shared" si="120"/>
        <v>9191</v>
      </c>
      <c r="AB172" s="76">
        <f t="shared" si="120"/>
        <v>11664</v>
      </c>
      <c r="AC172" s="79">
        <f t="shared" si="120"/>
        <v>8702</v>
      </c>
      <c r="AD172" s="72">
        <f t="shared" si="120"/>
        <v>9314</v>
      </c>
      <c r="AE172" s="76">
        <f t="shared" si="120"/>
        <v>11817</v>
      </c>
      <c r="AF172" s="79">
        <f t="shared" si="120"/>
        <v>9797</v>
      </c>
      <c r="AG172" s="72">
        <f t="shared" si="120"/>
        <v>10481</v>
      </c>
      <c r="AH172" s="76">
        <f t="shared" si="120"/>
        <v>13302</v>
      </c>
      <c r="AI172" s="79">
        <f t="shared" si="120"/>
        <v>11781</v>
      </c>
      <c r="AJ172" s="72">
        <f t="shared" si="120"/>
        <v>13475</v>
      </c>
      <c r="AK172" s="76">
        <f t="shared" si="120"/>
        <v>16719</v>
      </c>
      <c r="AL172" s="79">
        <f t="shared" si="120"/>
        <v>13574</v>
      </c>
      <c r="AM172" s="72">
        <f t="shared" si="120"/>
        <v>14522</v>
      </c>
      <c r="AN172" s="76">
        <f t="shared" si="120"/>
        <v>19118</v>
      </c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</row>
    <row r="173" spans="1:5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241"/>
      <c r="Y173" s="70">
        <v>2000</v>
      </c>
      <c r="Z173" s="79">
        <f t="shared" ref="Z173:AN173" si="121">ROUND(Z101*$Z$153,0)</f>
        <v>8910</v>
      </c>
      <c r="AA173" s="72">
        <f t="shared" si="121"/>
        <v>9534</v>
      </c>
      <c r="AB173" s="76">
        <f t="shared" si="121"/>
        <v>12101</v>
      </c>
      <c r="AC173" s="79">
        <f t="shared" si="121"/>
        <v>9026</v>
      </c>
      <c r="AD173" s="72">
        <f t="shared" si="121"/>
        <v>9654</v>
      </c>
      <c r="AE173" s="76">
        <f t="shared" si="121"/>
        <v>12254</v>
      </c>
      <c r="AF173" s="79">
        <f t="shared" si="121"/>
        <v>10175</v>
      </c>
      <c r="AG173" s="72">
        <f t="shared" si="121"/>
        <v>10886</v>
      </c>
      <c r="AH173" s="76">
        <f t="shared" si="121"/>
        <v>13815</v>
      </c>
      <c r="AI173" s="79">
        <f t="shared" si="121"/>
        <v>12234</v>
      </c>
      <c r="AJ173" s="72">
        <f t="shared" si="121"/>
        <v>14004</v>
      </c>
      <c r="AK173" s="76">
        <f t="shared" si="121"/>
        <v>17376</v>
      </c>
      <c r="AL173" s="79">
        <f t="shared" si="121"/>
        <v>14165</v>
      </c>
      <c r="AM173" s="72">
        <f t="shared" si="121"/>
        <v>15158</v>
      </c>
      <c r="AN173" s="76">
        <f t="shared" si="121"/>
        <v>19953</v>
      </c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</row>
    <row r="174" spans="1:5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241"/>
      <c r="Y174" s="70">
        <v>2100</v>
      </c>
      <c r="Z174" s="79">
        <f t="shared" ref="Z174:AN174" si="122">ROUND(Z102*$Z$153,0)</f>
        <v>9231</v>
      </c>
      <c r="AA174" s="72">
        <f t="shared" si="122"/>
        <v>9878</v>
      </c>
      <c r="AB174" s="76">
        <f t="shared" si="122"/>
        <v>12534</v>
      </c>
      <c r="AC174" s="79">
        <f t="shared" si="122"/>
        <v>9345</v>
      </c>
      <c r="AD174" s="72">
        <f t="shared" si="122"/>
        <v>9999</v>
      </c>
      <c r="AE174" s="76">
        <f t="shared" si="122"/>
        <v>12689</v>
      </c>
      <c r="AF174" s="79">
        <f t="shared" si="122"/>
        <v>10554</v>
      </c>
      <c r="AG174" s="72">
        <f t="shared" si="122"/>
        <v>11291</v>
      </c>
      <c r="AH174" s="76">
        <f t="shared" si="122"/>
        <v>14331</v>
      </c>
      <c r="AI174" s="79">
        <f t="shared" si="122"/>
        <v>12686</v>
      </c>
      <c r="AJ174" s="72">
        <f t="shared" si="122"/>
        <v>14534</v>
      </c>
      <c r="AK174" s="76">
        <f t="shared" si="122"/>
        <v>18035</v>
      </c>
      <c r="AL174" s="79">
        <f t="shared" si="122"/>
        <v>14759</v>
      </c>
      <c r="AM174" s="72">
        <f t="shared" si="122"/>
        <v>15792</v>
      </c>
      <c r="AN174" s="76">
        <f t="shared" si="122"/>
        <v>20789</v>
      </c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</row>
    <row r="175" spans="1:5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241"/>
      <c r="Y175" s="70">
        <v>2200</v>
      </c>
      <c r="Z175" s="79">
        <f t="shared" ref="Z175:AN175" si="123">ROUND(Z103*$Z$153,0)</f>
        <v>9549</v>
      </c>
      <c r="AA175" s="72">
        <f t="shared" si="123"/>
        <v>10221</v>
      </c>
      <c r="AB175" s="76">
        <f t="shared" si="123"/>
        <v>12969</v>
      </c>
      <c r="AC175" s="79">
        <f t="shared" si="123"/>
        <v>9666</v>
      </c>
      <c r="AD175" s="72">
        <f t="shared" si="123"/>
        <v>10344</v>
      </c>
      <c r="AE175" s="76">
        <f t="shared" si="123"/>
        <v>13124</v>
      </c>
      <c r="AF175" s="79">
        <f t="shared" si="123"/>
        <v>10934</v>
      </c>
      <c r="AG175" s="72">
        <f t="shared" si="123"/>
        <v>11696</v>
      </c>
      <c r="AH175" s="76">
        <f t="shared" si="123"/>
        <v>14846</v>
      </c>
      <c r="AI175" s="79">
        <f t="shared" si="123"/>
        <v>13137</v>
      </c>
      <c r="AJ175" s="72">
        <f t="shared" si="123"/>
        <v>15062</v>
      </c>
      <c r="AK175" s="76">
        <f t="shared" si="123"/>
        <v>18689</v>
      </c>
      <c r="AL175" s="79">
        <f t="shared" si="123"/>
        <v>15353</v>
      </c>
      <c r="AM175" s="72">
        <f t="shared" si="123"/>
        <v>16428</v>
      </c>
      <c r="AN175" s="76">
        <f t="shared" si="123"/>
        <v>21626</v>
      </c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</row>
    <row r="176" spans="1:5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241"/>
      <c r="Y176" s="70">
        <v>2250</v>
      </c>
      <c r="Z176" s="79">
        <f t="shared" ref="Z176:AN176" si="124">ROUND(Z104*$Z$153,0)</f>
        <v>9713</v>
      </c>
      <c r="AA176" s="72">
        <f t="shared" si="124"/>
        <v>10391</v>
      </c>
      <c r="AB176" s="76">
        <f t="shared" si="124"/>
        <v>13185</v>
      </c>
      <c r="AC176" s="79">
        <f t="shared" si="124"/>
        <v>9827</v>
      </c>
      <c r="AD176" s="72">
        <f t="shared" si="124"/>
        <v>10517</v>
      </c>
      <c r="AE176" s="76">
        <f t="shared" si="124"/>
        <v>13343</v>
      </c>
      <c r="AF176" s="79">
        <f t="shared" si="124"/>
        <v>11120</v>
      </c>
      <c r="AG176" s="72">
        <f t="shared" si="124"/>
        <v>11900</v>
      </c>
      <c r="AH176" s="76">
        <f t="shared" si="124"/>
        <v>15102</v>
      </c>
      <c r="AI176" s="79">
        <f t="shared" si="124"/>
        <v>13361</v>
      </c>
      <c r="AJ176" s="72">
        <f t="shared" si="124"/>
        <v>15327</v>
      </c>
      <c r="AK176" s="76">
        <f t="shared" si="124"/>
        <v>19019</v>
      </c>
      <c r="AL176" s="79">
        <f t="shared" si="124"/>
        <v>15648</v>
      </c>
      <c r="AM176" s="72">
        <f t="shared" si="124"/>
        <v>16748</v>
      </c>
      <c r="AN176" s="76">
        <f t="shared" si="124"/>
        <v>22044</v>
      </c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</row>
    <row r="177" spans="1:5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241"/>
      <c r="Y177" s="70">
        <v>2300</v>
      </c>
      <c r="Z177" s="79">
        <f t="shared" ref="Z177:AN177" si="125">ROUND(Z105*$Z$153,0)</f>
        <v>9870</v>
      </c>
      <c r="AA177" s="72">
        <f t="shared" si="125"/>
        <v>10563</v>
      </c>
      <c r="AB177" s="76">
        <f t="shared" si="125"/>
        <v>13403</v>
      </c>
      <c r="AC177" s="79">
        <f t="shared" si="125"/>
        <v>9987</v>
      </c>
      <c r="AD177" s="72">
        <f t="shared" si="125"/>
        <v>10686</v>
      </c>
      <c r="AE177" s="76">
        <f t="shared" si="125"/>
        <v>13559</v>
      </c>
      <c r="AF177" s="79">
        <f t="shared" si="125"/>
        <v>11312</v>
      </c>
      <c r="AG177" s="72">
        <f t="shared" si="125"/>
        <v>12102</v>
      </c>
      <c r="AH177" s="76">
        <f t="shared" si="125"/>
        <v>15359</v>
      </c>
      <c r="AI177" s="79">
        <f t="shared" si="125"/>
        <v>13589</v>
      </c>
      <c r="AJ177" s="72">
        <f t="shared" si="125"/>
        <v>15591</v>
      </c>
      <c r="AK177" s="76">
        <f t="shared" si="125"/>
        <v>19347</v>
      </c>
      <c r="AL177" s="79">
        <f t="shared" si="125"/>
        <v>15947</v>
      </c>
      <c r="AM177" s="72">
        <f t="shared" si="125"/>
        <v>17061</v>
      </c>
      <c r="AN177" s="76">
        <f t="shared" si="125"/>
        <v>22461</v>
      </c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</row>
    <row r="178" spans="1:5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241"/>
      <c r="Y178" s="70">
        <v>2400</v>
      </c>
      <c r="Z178" s="79">
        <f t="shared" ref="Z178:AN178" si="126">ROUND(Z106*$Z$153,0)</f>
        <v>10191</v>
      </c>
      <c r="AA178" s="72">
        <f t="shared" si="126"/>
        <v>10907</v>
      </c>
      <c r="AB178" s="76">
        <f t="shared" si="126"/>
        <v>13838</v>
      </c>
      <c r="AC178" s="79">
        <f t="shared" si="126"/>
        <v>10308</v>
      </c>
      <c r="AD178" s="72">
        <f t="shared" si="126"/>
        <v>11031</v>
      </c>
      <c r="AE178" s="76">
        <f t="shared" si="126"/>
        <v>13995</v>
      </c>
      <c r="AF178" s="79">
        <f t="shared" si="126"/>
        <v>11693</v>
      </c>
      <c r="AG178" s="72">
        <f t="shared" si="126"/>
        <v>12507</v>
      </c>
      <c r="AH178" s="76">
        <f t="shared" si="126"/>
        <v>15873</v>
      </c>
      <c r="AI178" s="79">
        <f t="shared" si="126"/>
        <v>14042</v>
      </c>
      <c r="AJ178" s="72">
        <f t="shared" si="126"/>
        <v>16121</v>
      </c>
      <c r="AK178" s="76">
        <f t="shared" si="126"/>
        <v>20003</v>
      </c>
      <c r="AL178" s="79">
        <f t="shared" si="126"/>
        <v>16541</v>
      </c>
      <c r="AM178" s="72">
        <f t="shared" si="126"/>
        <v>17697</v>
      </c>
      <c r="AN178" s="76">
        <f t="shared" si="126"/>
        <v>23297</v>
      </c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</row>
    <row r="179" spans="1:5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241"/>
      <c r="Y179" s="70">
        <v>2500</v>
      </c>
      <c r="Z179" s="79">
        <f t="shared" ref="Z179:AN179" si="127">ROUND(Z107*$Z$153,0)</f>
        <v>10512</v>
      </c>
      <c r="AA179" s="72">
        <f t="shared" si="127"/>
        <v>11249</v>
      </c>
      <c r="AB179" s="76">
        <f t="shared" si="127"/>
        <v>14273</v>
      </c>
      <c r="AC179" s="79">
        <f t="shared" si="127"/>
        <v>10629</v>
      </c>
      <c r="AD179" s="72">
        <f t="shared" si="127"/>
        <v>11375</v>
      </c>
      <c r="AE179" s="76">
        <f t="shared" si="127"/>
        <v>14432</v>
      </c>
      <c r="AF179" s="79">
        <f t="shared" si="127"/>
        <v>12071</v>
      </c>
      <c r="AG179" s="72">
        <f t="shared" si="127"/>
        <v>12915</v>
      </c>
      <c r="AH179" s="76">
        <f t="shared" si="127"/>
        <v>16386</v>
      </c>
      <c r="AI179" s="79">
        <f t="shared" si="127"/>
        <v>14493</v>
      </c>
      <c r="AJ179" s="72">
        <f t="shared" si="127"/>
        <v>16649</v>
      </c>
      <c r="AK179" s="76">
        <f t="shared" si="127"/>
        <v>20660</v>
      </c>
      <c r="AL179" s="79">
        <f t="shared" si="127"/>
        <v>17133</v>
      </c>
      <c r="AM179" s="72">
        <f t="shared" si="127"/>
        <v>18333</v>
      </c>
      <c r="AN179" s="76">
        <f t="shared" si="127"/>
        <v>24134</v>
      </c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</row>
    <row r="180" spans="1:5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241"/>
      <c r="Y180" s="70">
        <v>2600</v>
      </c>
      <c r="Z180" s="79">
        <f t="shared" ref="Z180:AN180" si="128">ROUND(Z108*$Z$153,0)</f>
        <v>10830</v>
      </c>
      <c r="AA180" s="72">
        <f t="shared" si="128"/>
        <v>11591</v>
      </c>
      <c r="AB180" s="76">
        <f t="shared" si="128"/>
        <v>14708</v>
      </c>
      <c r="AC180" s="79">
        <f t="shared" si="128"/>
        <v>10950</v>
      </c>
      <c r="AD180" s="72">
        <f t="shared" si="128"/>
        <v>11715</v>
      </c>
      <c r="AE180" s="76">
        <f t="shared" si="128"/>
        <v>14867</v>
      </c>
      <c r="AF180" s="79">
        <f t="shared" si="128"/>
        <v>12449</v>
      </c>
      <c r="AG180" s="72">
        <f t="shared" si="128"/>
        <v>13317</v>
      </c>
      <c r="AH180" s="76">
        <f t="shared" si="128"/>
        <v>16904</v>
      </c>
      <c r="AI180" s="79">
        <f t="shared" si="128"/>
        <v>14945</v>
      </c>
      <c r="AJ180" s="72">
        <f t="shared" si="128"/>
        <v>17178</v>
      </c>
      <c r="AK180" s="76">
        <f t="shared" si="128"/>
        <v>21317</v>
      </c>
      <c r="AL180" s="79">
        <f t="shared" si="128"/>
        <v>17727</v>
      </c>
      <c r="AM180" s="72">
        <f t="shared" si="128"/>
        <v>18969</v>
      </c>
      <c r="AN180" s="76">
        <f t="shared" si="128"/>
        <v>24971</v>
      </c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</row>
    <row r="181" spans="1:5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241"/>
      <c r="Y181" s="70">
        <v>2700</v>
      </c>
      <c r="Z181" s="79">
        <f t="shared" ref="Z181:AN181" si="129">ROUND(Z109*$Z$153,0)</f>
        <v>11151</v>
      </c>
      <c r="AA181" s="72">
        <f t="shared" si="129"/>
        <v>11934</v>
      </c>
      <c r="AB181" s="76">
        <f t="shared" si="129"/>
        <v>15141</v>
      </c>
      <c r="AC181" s="79">
        <f t="shared" si="129"/>
        <v>11270</v>
      </c>
      <c r="AD181" s="72">
        <f t="shared" si="129"/>
        <v>12060</v>
      </c>
      <c r="AE181" s="76">
        <f t="shared" si="129"/>
        <v>15302</v>
      </c>
      <c r="AF181" s="79">
        <f t="shared" si="129"/>
        <v>12828</v>
      </c>
      <c r="AG181" s="72">
        <f t="shared" si="129"/>
        <v>13724</v>
      </c>
      <c r="AH181" s="76">
        <f t="shared" si="129"/>
        <v>17418</v>
      </c>
      <c r="AI181" s="79">
        <f t="shared" si="129"/>
        <v>15396</v>
      </c>
      <c r="AJ181" s="72">
        <f t="shared" si="129"/>
        <v>17708</v>
      </c>
      <c r="AK181" s="76">
        <f t="shared" si="129"/>
        <v>21972</v>
      </c>
      <c r="AL181" s="79">
        <f t="shared" si="129"/>
        <v>18321</v>
      </c>
      <c r="AM181" s="72">
        <f t="shared" si="129"/>
        <v>19604</v>
      </c>
      <c r="AN181" s="76">
        <f t="shared" si="129"/>
        <v>25806</v>
      </c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</row>
    <row r="182" spans="1:5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241"/>
      <c r="Y182" s="70">
        <v>2750</v>
      </c>
      <c r="Z182" s="79">
        <f t="shared" ref="Z182:AN182" si="130">ROUND(Z110*$Z$153,0)</f>
        <v>11312</v>
      </c>
      <c r="AA182" s="72">
        <f t="shared" si="130"/>
        <v>12104</v>
      </c>
      <c r="AB182" s="76">
        <f t="shared" si="130"/>
        <v>15359</v>
      </c>
      <c r="AC182" s="79">
        <f t="shared" si="130"/>
        <v>11433</v>
      </c>
      <c r="AD182" s="72">
        <f t="shared" si="130"/>
        <v>12231</v>
      </c>
      <c r="AE182" s="76">
        <f t="shared" si="130"/>
        <v>15521</v>
      </c>
      <c r="AF182" s="79">
        <f t="shared" si="130"/>
        <v>13017</v>
      </c>
      <c r="AG182" s="72">
        <f t="shared" si="130"/>
        <v>13928</v>
      </c>
      <c r="AH182" s="76">
        <f t="shared" si="130"/>
        <v>17673</v>
      </c>
      <c r="AI182" s="79">
        <f t="shared" si="130"/>
        <v>15623</v>
      </c>
      <c r="AJ182" s="72">
        <f t="shared" si="130"/>
        <v>17970</v>
      </c>
      <c r="AK182" s="76">
        <f t="shared" si="130"/>
        <v>22299</v>
      </c>
      <c r="AL182" s="79">
        <f t="shared" si="130"/>
        <v>18618</v>
      </c>
      <c r="AM182" s="72">
        <f t="shared" si="130"/>
        <v>19922</v>
      </c>
      <c r="AN182" s="76">
        <f t="shared" si="130"/>
        <v>26225</v>
      </c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</row>
    <row r="183" spans="1:5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241"/>
      <c r="Y183" s="70">
        <v>2800</v>
      </c>
      <c r="Z183" s="79">
        <f t="shared" ref="Z183:AN183" si="131">ROUND(Z111*$Z$153,0)</f>
        <v>11472</v>
      </c>
      <c r="AA183" s="72">
        <f t="shared" si="131"/>
        <v>12276</v>
      </c>
      <c r="AB183" s="76">
        <f t="shared" si="131"/>
        <v>15576</v>
      </c>
      <c r="AC183" s="79">
        <f t="shared" si="131"/>
        <v>11591</v>
      </c>
      <c r="AD183" s="72">
        <f t="shared" si="131"/>
        <v>12402</v>
      </c>
      <c r="AE183" s="76">
        <f t="shared" si="131"/>
        <v>15737</v>
      </c>
      <c r="AF183" s="79">
        <f t="shared" si="131"/>
        <v>13206</v>
      </c>
      <c r="AG183" s="72">
        <f t="shared" si="131"/>
        <v>14130</v>
      </c>
      <c r="AH183" s="76">
        <f t="shared" si="131"/>
        <v>17931</v>
      </c>
      <c r="AI183" s="79">
        <f t="shared" si="131"/>
        <v>15851</v>
      </c>
      <c r="AJ183" s="72">
        <f t="shared" si="131"/>
        <v>18239</v>
      </c>
      <c r="AK183" s="76">
        <f t="shared" si="131"/>
        <v>22629</v>
      </c>
      <c r="AL183" s="79">
        <f t="shared" si="131"/>
        <v>18915</v>
      </c>
      <c r="AM183" s="72">
        <f t="shared" si="131"/>
        <v>20238</v>
      </c>
      <c r="AN183" s="76">
        <f t="shared" si="131"/>
        <v>26642</v>
      </c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</row>
    <row r="184" spans="1:5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241"/>
      <c r="Y184" s="70">
        <v>2900</v>
      </c>
      <c r="Z184" s="79">
        <f t="shared" ref="Z184:AN184" si="132">ROUND(Z112*$Z$153,0)</f>
        <v>11792</v>
      </c>
      <c r="AA184" s="72">
        <f t="shared" si="132"/>
        <v>12618</v>
      </c>
      <c r="AB184" s="76">
        <f t="shared" si="132"/>
        <v>16011</v>
      </c>
      <c r="AC184" s="79">
        <f t="shared" si="132"/>
        <v>11912</v>
      </c>
      <c r="AD184" s="72">
        <f t="shared" si="132"/>
        <v>12747</v>
      </c>
      <c r="AE184" s="76">
        <f t="shared" si="132"/>
        <v>16173</v>
      </c>
      <c r="AF184" s="79">
        <f t="shared" si="132"/>
        <v>13587</v>
      </c>
      <c r="AG184" s="72">
        <f t="shared" si="132"/>
        <v>14534</v>
      </c>
      <c r="AH184" s="76">
        <f t="shared" si="132"/>
        <v>18446</v>
      </c>
      <c r="AI184" s="79">
        <f t="shared" si="132"/>
        <v>16302</v>
      </c>
      <c r="AJ184" s="72">
        <f t="shared" si="132"/>
        <v>18767</v>
      </c>
      <c r="AK184" s="76">
        <f t="shared" si="132"/>
        <v>23285</v>
      </c>
      <c r="AL184" s="79">
        <f t="shared" si="132"/>
        <v>19508</v>
      </c>
      <c r="AM184" s="72">
        <f t="shared" si="132"/>
        <v>20873</v>
      </c>
      <c r="AN184" s="76">
        <f t="shared" si="132"/>
        <v>27479</v>
      </c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</row>
    <row r="185" spans="1:5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241"/>
      <c r="Y185" s="70">
        <v>3000</v>
      </c>
      <c r="Z185" s="79">
        <f t="shared" ref="Z185:AN185" si="133">ROUND(Z113*$Z$153,0)</f>
        <v>12111</v>
      </c>
      <c r="AA185" s="72">
        <f t="shared" si="133"/>
        <v>12962</v>
      </c>
      <c r="AB185" s="76">
        <f t="shared" si="133"/>
        <v>16446</v>
      </c>
      <c r="AC185" s="79">
        <f t="shared" si="133"/>
        <v>12233</v>
      </c>
      <c r="AD185" s="72">
        <f t="shared" si="133"/>
        <v>13091</v>
      </c>
      <c r="AE185" s="76">
        <f t="shared" si="133"/>
        <v>16608</v>
      </c>
      <c r="AF185" s="79">
        <f t="shared" si="133"/>
        <v>13965</v>
      </c>
      <c r="AG185" s="72">
        <f t="shared" si="133"/>
        <v>14939</v>
      </c>
      <c r="AH185" s="76">
        <f t="shared" si="133"/>
        <v>18960</v>
      </c>
      <c r="AI185" s="79">
        <f t="shared" si="133"/>
        <v>16754</v>
      </c>
      <c r="AJ185" s="72">
        <f t="shared" si="133"/>
        <v>19295</v>
      </c>
      <c r="AK185" s="76">
        <f t="shared" si="133"/>
        <v>23942</v>
      </c>
      <c r="AL185" s="79">
        <f t="shared" si="133"/>
        <v>20102</v>
      </c>
      <c r="AM185" s="72">
        <f t="shared" si="133"/>
        <v>21509</v>
      </c>
      <c r="AN185" s="76">
        <f t="shared" si="133"/>
        <v>28314</v>
      </c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</row>
    <row r="186" spans="1:5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241"/>
      <c r="Y186" s="70">
        <v>3100</v>
      </c>
      <c r="Z186" s="79">
        <f t="shared" ref="Z186:AN186" si="134">ROUND(Z114*$Z$153,0)</f>
        <v>12432</v>
      </c>
      <c r="AA186" s="72">
        <f t="shared" si="134"/>
        <v>13304</v>
      </c>
      <c r="AB186" s="76">
        <f t="shared" si="134"/>
        <v>16881</v>
      </c>
      <c r="AC186" s="79">
        <f t="shared" si="134"/>
        <v>12554</v>
      </c>
      <c r="AD186" s="72">
        <f t="shared" si="134"/>
        <v>13433</v>
      </c>
      <c r="AE186" s="76">
        <f t="shared" si="134"/>
        <v>17045</v>
      </c>
      <c r="AF186" s="79">
        <f t="shared" si="134"/>
        <v>14343</v>
      </c>
      <c r="AG186" s="72">
        <f t="shared" si="134"/>
        <v>15345</v>
      </c>
      <c r="AH186" s="76">
        <f t="shared" si="134"/>
        <v>19476</v>
      </c>
      <c r="AI186" s="79">
        <f t="shared" si="134"/>
        <v>17204</v>
      </c>
      <c r="AJ186" s="72">
        <f t="shared" si="134"/>
        <v>19824</v>
      </c>
      <c r="AK186" s="76">
        <f t="shared" si="134"/>
        <v>24600</v>
      </c>
      <c r="AL186" s="79">
        <f t="shared" si="134"/>
        <v>20696</v>
      </c>
      <c r="AM186" s="72">
        <f t="shared" si="134"/>
        <v>22145</v>
      </c>
      <c r="AN186" s="76">
        <f t="shared" si="134"/>
        <v>29150</v>
      </c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</row>
    <row r="187" spans="1:5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241"/>
      <c r="Y187" s="70">
        <v>3200</v>
      </c>
      <c r="Z187" s="79">
        <f t="shared" ref="Z187:AN187" si="135">ROUND(Z115*$Z$153,0)</f>
        <v>12752</v>
      </c>
      <c r="AA187" s="72">
        <f t="shared" si="135"/>
        <v>13646</v>
      </c>
      <c r="AB187" s="76">
        <f t="shared" si="135"/>
        <v>17315</v>
      </c>
      <c r="AC187" s="79">
        <f t="shared" si="135"/>
        <v>12875</v>
      </c>
      <c r="AD187" s="72">
        <f t="shared" si="135"/>
        <v>13778</v>
      </c>
      <c r="AE187" s="76">
        <f t="shared" si="135"/>
        <v>17480</v>
      </c>
      <c r="AF187" s="79">
        <f t="shared" si="135"/>
        <v>14724</v>
      </c>
      <c r="AG187" s="72">
        <f t="shared" si="135"/>
        <v>15752</v>
      </c>
      <c r="AH187" s="76">
        <f t="shared" si="135"/>
        <v>19991</v>
      </c>
      <c r="AI187" s="79">
        <f t="shared" si="135"/>
        <v>17658</v>
      </c>
      <c r="AJ187" s="72">
        <f t="shared" si="135"/>
        <v>20355</v>
      </c>
      <c r="AK187" s="76">
        <f t="shared" si="135"/>
        <v>25256</v>
      </c>
      <c r="AL187" s="79">
        <f t="shared" si="135"/>
        <v>21290</v>
      </c>
      <c r="AM187" s="72">
        <f t="shared" si="135"/>
        <v>22781</v>
      </c>
      <c r="AN187" s="76">
        <f t="shared" si="135"/>
        <v>29987</v>
      </c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</row>
    <row r="188" spans="1:5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241"/>
      <c r="Y188" s="70">
        <v>3250</v>
      </c>
      <c r="Z188" s="79">
        <f t="shared" ref="Z188:AN188" si="136">ROUND(Z116*$Z$153,0)</f>
        <v>12912</v>
      </c>
      <c r="AA188" s="72">
        <f t="shared" si="136"/>
        <v>13818</v>
      </c>
      <c r="AB188" s="76">
        <f t="shared" si="136"/>
        <v>17534</v>
      </c>
      <c r="AC188" s="79">
        <f t="shared" si="136"/>
        <v>13035</v>
      </c>
      <c r="AD188" s="72">
        <f t="shared" si="136"/>
        <v>13949</v>
      </c>
      <c r="AE188" s="76">
        <f t="shared" si="136"/>
        <v>17697</v>
      </c>
      <c r="AF188" s="79">
        <f t="shared" si="136"/>
        <v>14913</v>
      </c>
      <c r="AG188" s="72">
        <f t="shared" si="136"/>
        <v>15953</v>
      </c>
      <c r="AH188" s="76">
        <f t="shared" si="136"/>
        <v>20247</v>
      </c>
      <c r="AI188" s="79">
        <f t="shared" si="136"/>
        <v>17883</v>
      </c>
      <c r="AJ188" s="72">
        <f t="shared" si="136"/>
        <v>20618</v>
      </c>
      <c r="AK188" s="76">
        <f t="shared" si="136"/>
        <v>25584</v>
      </c>
      <c r="AL188" s="79">
        <f t="shared" si="136"/>
        <v>21584</v>
      </c>
      <c r="AM188" s="72">
        <f t="shared" si="136"/>
        <v>23097</v>
      </c>
      <c r="AN188" s="76">
        <f t="shared" si="136"/>
        <v>30405</v>
      </c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</row>
    <row r="189" spans="1:5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241"/>
      <c r="Y189" s="70">
        <v>3300</v>
      </c>
      <c r="Z189" s="79">
        <f t="shared" ref="Z189:AN189" si="137">ROUND(Z117*$Z$153,0)</f>
        <v>13073</v>
      </c>
      <c r="AA189" s="72">
        <f t="shared" si="137"/>
        <v>13989</v>
      </c>
      <c r="AB189" s="76">
        <f t="shared" si="137"/>
        <v>17751</v>
      </c>
      <c r="AC189" s="79">
        <f t="shared" si="137"/>
        <v>13194</v>
      </c>
      <c r="AD189" s="72">
        <f t="shared" si="137"/>
        <v>14120</v>
      </c>
      <c r="AE189" s="76">
        <f t="shared" si="137"/>
        <v>17915</v>
      </c>
      <c r="AF189" s="79">
        <f t="shared" si="137"/>
        <v>15102</v>
      </c>
      <c r="AG189" s="72">
        <f t="shared" si="137"/>
        <v>16155</v>
      </c>
      <c r="AH189" s="76">
        <f t="shared" si="137"/>
        <v>20504</v>
      </c>
      <c r="AI189" s="79">
        <f t="shared" si="137"/>
        <v>18110</v>
      </c>
      <c r="AJ189" s="72">
        <f t="shared" si="137"/>
        <v>20883</v>
      </c>
      <c r="AK189" s="76">
        <f t="shared" si="137"/>
        <v>25913</v>
      </c>
      <c r="AL189" s="79">
        <f t="shared" si="137"/>
        <v>21881</v>
      </c>
      <c r="AM189" s="72">
        <f t="shared" si="137"/>
        <v>23414</v>
      </c>
      <c r="AN189" s="76">
        <f t="shared" si="137"/>
        <v>30822</v>
      </c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</row>
    <row r="190" spans="1:5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241"/>
      <c r="Y190" s="70">
        <v>3400</v>
      </c>
      <c r="Z190" s="79">
        <f t="shared" ref="Z190:AN190" si="138">ROUND(Z118*$Z$153,0)</f>
        <v>13392</v>
      </c>
      <c r="AA190" s="72">
        <f t="shared" si="138"/>
        <v>14331</v>
      </c>
      <c r="AB190" s="76">
        <f t="shared" si="138"/>
        <v>18185</v>
      </c>
      <c r="AC190" s="79">
        <f t="shared" si="138"/>
        <v>13515</v>
      </c>
      <c r="AD190" s="72">
        <f t="shared" si="138"/>
        <v>14465</v>
      </c>
      <c r="AE190" s="76">
        <f t="shared" si="138"/>
        <v>18351</v>
      </c>
      <c r="AF190" s="79">
        <f t="shared" si="138"/>
        <v>15482</v>
      </c>
      <c r="AG190" s="72">
        <f t="shared" si="138"/>
        <v>16560</v>
      </c>
      <c r="AH190" s="76">
        <f t="shared" si="138"/>
        <v>21018</v>
      </c>
      <c r="AI190" s="79">
        <f t="shared" si="138"/>
        <v>18561</v>
      </c>
      <c r="AJ190" s="72">
        <f t="shared" si="138"/>
        <v>21411</v>
      </c>
      <c r="AK190" s="76">
        <f t="shared" si="138"/>
        <v>26568</v>
      </c>
      <c r="AL190" s="79">
        <f t="shared" si="138"/>
        <v>22475</v>
      </c>
      <c r="AM190" s="72">
        <f t="shared" si="138"/>
        <v>24050</v>
      </c>
      <c r="AN190" s="76">
        <f t="shared" si="138"/>
        <v>31658</v>
      </c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</row>
    <row r="191" spans="1:52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241"/>
      <c r="Y191" s="70">
        <v>3500</v>
      </c>
      <c r="Z191" s="79">
        <f t="shared" ref="Z191:AN191" si="139">ROUND(Z119*$Z$153,0)</f>
        <v>13713</v>
      </c>
      <c r="AA191" s="72">
        <f t="shared" si="139"/>
        <v>14675</v>
      </c>
      <c r="AB191" s="76">
        <f t="shared" si="139"/>
        <v>18620</v>
      </c>
      <c r="AC191" s="79">
        <f t="shared" si="139"/>
        <v>13836</v>
      </c>
      <c r="AD191" s="72">
        <f t="shared" si="139"/>
        <v>14807</v>
      </c>
      <c r="AE191" s="76">
        <f t="shared" si="139"/>
        <v>18786</v>
      </c>
      <c r="AF191" s="79">
        <f t="shared" si="139"/>
        <v>15860</v>
      </c>
      <c r="AG191" s="72">
        <f t="shared" si="139"/>
        <v>16967</v>
      </c>
      <c r="AH191" s="76">
        <f t="shared" si="139"/>
        <v>21533</v>
      </c>
      <c r="AI191" s="79">
        <f t="shared" si="139"/>
        <v>19013</v>
      </c>
      <c r="AJ191" s="72">
        <f t="shared" si="139"/>
        <v>21941</v>
      </c>
      <c r="AK191" s="76">
        <f t="shared" si="139"/>
        <v>27225</v>
      </c>
      <c r="AL191" s="79">
        <f t="shared" si="139"/>
        <v>23069</v>
      </c>
      <c r="AM191" s="72">
        <f t="shared" si="139"/>
        <v>24684</v>
      </c>
      <c r="AN191" s="76">
        <f t="shared" si="139"/>
        <v>32496</v>
      </c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</row>
    <row r="192" spans="1:52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241"/>
      <c r="Y192" s="70">
        <v>3600</v>
      </c>
      <c r="Z192" s="79">
        <f t="shared" ref="Z192:AN192" si="140">ROUND(Z120*$Z$153,0)</f>
        <v>14033</v>
      </c>
      <c r="AA192" s="72">
        <f t="shared" si="140"/>
        <v>15017</v>
      </c>
      <c r="AB192" s="76">
        <f t="shared" si="140"/>
        <v>19053</v>
      </c>
      <c r="AC192" s="79">
        <f t="shared" si="140"/>
        <v>14157</v>
      </c>
      <c r="AD192" s="72">
        <f t="shared" si="140"/>
        <v>15149</v>
      </c>
      <c r="AE192" s="76">
        <f t="shared" si="140"/>
        <v>19223</v>
      </c>
      <c r="AF192" s="79">
        <f t="shared" si="140"/>
        <v>16238</v>
      </c>
      <c r="AG192" s="72">
        <f t="shared" si="140"/>
        <v>17373</v>
      </c>
      <c r="AH192" s="76">
        <f t="shared" si="140"/>
        <v>22047</v>
      </c>
      <c r="AI192" s="79">
        <f t="shared" si="140"/>
        <v>19466</v>
      </c>
      <c r="AJ192" s="72">
        <f t="shared" si="140"/>
        <v>22472</v>
      </c>
      <c r="AK192" s="76">
        <f t="shared" si="140"/>
        <v>27882</v>
      </c>
      <c r="AL192" s="79">
        <f t="shared" si="140"/>
        <v>23663</v>
      </c>
      <c r="AM192" s="72">
        <f t="shared" si="140"/>
        <v>25320</v>
      </c>
      <c r="AN192" s="76">
        <f t="shared" si="140"/>
        <v>33332</v>
      </c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</row>
    <row r="193" spans="1:52" x14ac:dyDescent="0.2">
      <c r="A193" s="1"/>
      <c r="X193" s="241"/>
      <c r="Y193" s="70">
        <v>3700</v>
      </c>
      <c r="Z193" s="79">
        <f t="shared" ref="Z193:AN193" si="141">ROUND(Z121*$Z$153,0)</f>
        <v>14354</v>
      </c>
      <c r="AA193" s="72">
        <f t="shared" si="141"/>
        <v>15359</v>
      </c>
      <c r="AB193" s="76">
        <f t="shared" si="141"/>
        <v>19490</v>
      </c>
      <c r="AC193" s="79">
        <f t="shared" si="141"/>
        <v>14478</v>
      </c>
      <c r="AD193" s="72">
        <f t="shared" si="141"/>
        <v>15494</v>
      </c>
      <c r="AE193" s="76">
        <f t="shared" si="141"/>
        <v>19658</v>
      </c>
      <c r="AF193" s="79">
        <f t="shared" si="141"/>
        <v>16619</v>
      </c>
      <c r="AG193" s="72">
        <f t="shared" si="141"/>
        <v>17777</v>
      </c>
      <c r="AH193" s="76">
        <f t="shared" si="141"/>
        <v>22562</v>
      </c>
      <c r="AI193" s="79">
        <f t="shared" si="141"/>
        <v>19917</v>
      </c>
      <c r="AJ193" s="72">
        <f t="shared" si="141"/>
        <v>23000</v>
      </c>
      <c r="AK193" s="76">
        <f t="shared" si="141"/>
        <v>28538</v>
      </c>
      <c r="AL193" s="79">
        <f t="shared" si="141"/>
        <v>24255</v>
      </c>
      <c r="AM193" s="72">
        <f t="shared" si="141"/>
        <v>25956</v>
      </c>
      <c r="AN193" s="76">
        <f t="shared" si="141"/>
        <v>34167</v>
      </c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</row>
    <row r="194" spans="1:52" x14ac:dyDescent="0.2">
      <c r="A194" s="1"/>
      <c r="X194" s="241"/>
      <c r="Y194" s="70">
        <v>3750</v>
      </c>
      <c r="Z194" s="79">
        <f t="shared" ref="Z194:AN194" si="142">ROUND(Z122*$Z$153,0)</f>
        <v>14514</v>
      </c>
      <c r="AA194" s="72">
        <f t="shared" si="142"/>
        <v>15531</v>
      </c>
      <c r="AB194" s="76">
        <f t="shared" si="142"/>
        <v>19707</v>
      </c>
      <c r="AC194" s="79">
        <f t="shared" si="142"/>
        <v>14639</v>
      </c>
      <c r="AD194" s="72">
        <f t="shared" si="142"/>
        <v>15666</v>
      </c>
      <c r="AE194" s="76">
        <f t="shared" si="142"/>
        <v>19875</v>
      </c>
      <c r="AF194" s="79">
        <f t="shared" si="142"/>
        <v>16808</v>
      </c>
      <c r="AG194" s="72">
        <f t="shared" si="142"/>
        <v>17981</v>
      </c>
      <c r="AH194" s="76">
        <f t="shared" si="142"/>
        <v>22820</v>
      </c>
      <c r="AI194" s="79">
        <f t="shared" si="142"/>
        <v>20142</v>
      </c>
      <c r="AJ194" s="72">
        <f t="shared" si="142"/>
        <v>23264</v>
      </c>
      <c r="AK194" s="76">
        <f t="shared" si="142"/>
        <v>28866</v>
      </c>
      <c r="AL194" s="79">
        <f t="shared" si="142"/>
        <v>24552</v>
      </c>
      <c r="AM194" s="72">
        <f t="shared" si="142"/>
        <v>26273</v>
      </c>
      <c r="AN194" s="76">
        <f t="shared" si="142"/>
        <v>34584</v>
      </c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</row>
    <row r="195" spans="1:52" x14ac:dyDescent="0.2">
      <c r="A195" s="1"/>
      <c r="X195" s="241"/>
      <c r="Y195" s="70">
        <v>3800</v>
      </c>
      <c r="Z195" s="79">
        <f t="shared" ref="Z195:AN195" si="143">ROUND(Z123*$Z$153,0)</f>
        <v>14675</v>
      </c>
      <c r="AA195" s="72">
        <f t="shared" si="143"/>
        <v>15702</v>
      </c>
      <c r="AB195" s="76">
        <f t="shared" si="143"/>
        <v>19923</v>
      </c>
      <c r="AC195" s="79">
        <f t="shared" si="143"/>
        <v>14799</v>
      </c>
      <c r="AD195" s="72">
        <f t="shared" si="143"/>
        <v>15836</v>
      </c>
      <c r="AE195" s="76">
        <f t="shared" si="143"/>
        <v>20093</v>
      </c>
      <c r="AF195" s="79">
        <f t="shared" si="143"/>
        <v>16997</v>
      </c>
      <c r="AG195" s="72">
        <f t="shared" si="143"/>
        <v>18183</v>
      </c>
      <c r="AH195" s="76">
        <f t="shared" si="143"/>
        <v>23075</v>
      </c>
      <c r="AI195" s="79">
        <f t="shared" si="143"/>
        <v>20369</v>
      </c>
      <c r="AJ195" s="72">
        <f t="shared" si="143"/>
        <v>23529</v>
      </c>
      <c r="AK195" s="76">
        <f t="shared" si="143"/>
        <v>29195</v>
      </c>
      <c r="AL195" s="79">
        <f t="shared" si="143"/>
        <v>24849</v>
      </c>
      <c r="AM195" s="72">
        <f t="shared" si="143"/>
        <v>26589</v>
      </c>
      <c r="AN195" s="76">
        <f t="shared" si="143"/>
        <v>35003</v>
      </c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</row>
    <row r="196" spans="1:52" x14ac:dyDescent="0.2">
      <c r="A196" s="1"/>
      <c r="X196" s="241"/>
      <c r="Y196" s="70">
        <v>3900</v>
      </c>
      <c r="Z196" s="79">
        <f t="shared" ref="Z196:AN196" si="144">ROUND(Z124*$Z$153,0)</f>
        <v>14993</v>
      </c>
      <c r="AA196" s="72">
        <f t="shared" si="144"/>
        <v>16044</v>
      </c>
      <c r="AB196" s="76">
        <f t="shared" si="144"/>
        <v>20358</v>
      </c>
      <c r="AC196" s="79">
        <f t="shared" si="144"/>
        <v>15120</v>
      </c>
      <c r="AD196" s="72">
        <f t="shared" si="144"/>
        <v>16181</v>
      </c>
      <c r="AE196" s="76">
        <f t="shared" si="144"/>
        <v>20529</v>
      </c>
      <c r="AF196" s="79">
        <f t="shared" si="144"/>
        <v>17376</v>
      </c>
      <c r="AG196" s="72">
        <f t="shared" si="144"/>
        <v>18588</v>
      </c>
      <c r="AH196" s="76">
        <f t="shared" si="144"/>
        <v>23589</v>
      </c>
      <c r="AI196" s="79">
        <f t="shared" si="144"/>
        <v>20820</v>
      </c>
      <c r="AJ196" s="72">
        <f t="shared" si="144"/>
        <v>24057</v>
      </c>
      <c r="AK196" s="76">
        <f t="shared" si="144"/>
        <v>29850</v>
      </c>
      <c r="AL196" s="79">
        <f t="shared" si="144"/>
        <v>25443</v>
      </c>
      <c r="AM196" s="72">
        <f t="shared" si="144"/>
        <v>27225</v>
      </c>
      <c r="AN196" s="76">
        <f t="shared" si="144"/>
        <v>35840</v>
      </c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</row>
    <row r="197" spans="1:52" x14ac:dyDescent="0.2">
      <c r="A197" s="1"/>
      <c r="X197" s="241"/>
      <c r="Y197" s="70">
        <v>4000</v>
      </c>
      <c r="Z197" s="79">
        <f t="shared" ref="Z197:AN197" si="145">ROUND(Z125*$Z$153,0)</f>
        <v>15314</v>
      </c>
      <c r="AA197" s="72">
        <f t="shared" si="145"/>
        <v>16389</v>
      </c>
      <c r="AB197" s="76">
        <f t="shared" si="145"/>
        <v>20795</v>
      </c>
      <c r="AC197" s="79">
        <f t="shared" si="145"/>
        <v>15443</v>
      </c>
      <c r="AD197" s="72">
        <f t="shared" si="145"/>
        <v>16523</v>
      </c>
      <c r="AE197" s="76">
        <f t="shared" si="145"/>
        <v>20964</v>
      </c>
      <c r="AF197" s="79">
        <f t="shared" si="145"/>
        <v>17754</v>
      </c>
      <c r="AG197" s="72">
        <f t="shared" si="145"/>
        <v>18995</v>
      </c>
      <c r="AH197" s="76">
        <f t="shared" si="145"/>
        <v>24105</v>
      </c>
      <c r="AI197" s="79">
        <f t="shared" si="145"/>
        <v>21273</v>
      </c>
      <c r="AJ197" s="72">
        <f t="shared" si="145"/>
        <v>24588</v>
      </c>
      <c r="AK197" s="76">
        <f t="shared" si="145"/>
        <v>30509</v>
      </c>
      <c r="AL197" s="79">
        <f t="shared" si="145"/>
        <v>26037</v>
      </c>
      <c r="AM197" s="72">
        <f t="shared" si="145"/>
        <v>27861</v>
      </c>
      <c r="AN197" s="76">
        <f t="shared" si="145"/>
        <v>36675</v>
      </c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</row>
    <row r="198" spans="1:52" ht="15" customHeight="1" x14ac:dyDescent="0.2">
      <c r="A198" s="1"/>
      <c r="X198" s="241"/>
      <c r="Y198" s="70">
        <v>4100</v>
      </c>
      <c r="Z198" s="79">
        <f t="shared" ref="Z198:AN198" si="146">ROUND(Z126*$Z$153,0)</f>
        <v>15635</v>
      </c>
      <c r="AA198" s="72">
        <f t="shared" si="146"/>
        <v>16731</v>
      </c>
      <c r="AB198" s="76">
        <f t="shared" si="146"/>
        <v>21228</v>
      </c>
      <c r="AC198" s="79">
        <f t="shared" si="146"/>
        <v>15764</v>
      </c>
      <c r="AD198" s="72">
        <f t="shared" si="146"/>
        <v>16866</v>
      </c>
      <c r="AE198" s="76">
        <f t="shared" si="146"/>
        <v>21401</v>
      </c>
      <c r="AF198" s="79">
        <f t="shared" si="146"/>
        <v>18134</v>
      </c>
      <c r="AG198" s="72">
        <f t="shared" si="146"/>
        <v>19398</v>
      </c>
      <c r="AH198" s="76">
        <f t="shared" si="146"/>
        <v>24620</v>
      </c>
      <c r="AI198" s="79">
        <f t="shared" si="146"/>
        <v>21725</v>
      </c>
      <c r="AJ198" s="72">
        <f t="shared" si="146"/>
        <v>25116</v>
      </c>
      <c r="AK198" s="76">
        <f t="shared" si="146"/>
        <v>31166</v>
      </c>
      <c r="AL198" s="79">
        <f t="shared" si="146"/>
        <v>26630</v>
      </c>
      <c r="AM198" s="72">
        <f t="shared" si="146"/>
        <v>28496</v>
      </c>
      <c r="AN198" s="76">
        <f t="shared" si="146"/>
        <v>37511</v>
      </c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</row>
    <row r="199" spans="1:52" x14ac:dyDescent="0.2">
      <c r="A199" s="1"/>
      <c r="X199" s="241"/>
      <c r="Y199" s="70">
        <v>4200</v>
      </c>
      <c r="Z199" s="79">
        <f t="shared" ref="Z199:AN199" si="147">ROUND(Z127*$Z$153,0)</f>
        <v>15953</v>
      </c>
      <c r="AA199" s="72">
        <f t="shared" si="147"/>
        <v>17073</v>
      </c>
      <c r="AB199" s="76">
        <f t="shared" si="147"/>
        <v>21663</v>
      </c>
      <c r="AC199" s="79">
        <f t="shared" si="147"/>
        <v>16083</v>
      </c>
      <c r="AD199" s="72">
        <f t="shared" si="147"/>
        <v>17210</v>
      </c>
      <c r="AE199" s="76">
        <f t="shared" si="147"/>
        <v>21836</v>
      </c>
      <c r="AF199" s="79">
        <f t="shared" si="147"/>
        <v>18513</v>
      </c>
      <c r="AG199" s="72">
        <f t="shared" si="147"/>
        <v>19805</v>
      </c>
      <c r="AH199" s="76">
        <f t="shared" si="147"/>
        <v>25134</v>
      </c>
      <c r="AI199" s="79">
        <f t="shared" si="147"/>
        <v>22176</v>
      </c>
      <c r="AJ199" s="72">
        <f t="shared" si="147"/>
        <v>25646</v>
      </c>
      <c r="AK199" s="76">
        <f t="shared" si="147"/>
        <v>31821</v>
      </c>
      <c r="AL199" s="79">
        <f t="shared" si="147"/>
        <v>27224</v>
      </c>
      <c r="AM199" s="72">
        <f t="shared" si="147"/>
        <v>29132</v>
      </c>
      <c r="AN199" s="76">
        <f t="shared" si="147"/>
        <v>38349</v>
      </c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</row>
    <row r="200" spans="1:52" x14ac:dyDescent="0.2">
      <c r="A200" s="1"/>
      <c r="X200" s="241"/>
      <c r="Y200" s="70">
        <v>4250</v>
      </c>
      <c r="Z200" s="79">
        <f t="shared" ref="Z200:AN200" si="148">ROUND(Z128*$Z$153,0)</f>
        <v>16113</v>
      </c>
      <c r="AA200" s="72">
        <f t="shared" si="148"/>
        <v>17244</v>
      </c>
      <c r="AB200" s="76">
        <f t="shared" si="148"/>
        <v>21879</v>
      </c>
      <c r="AC200" s="79">
        <f t="shared" si="148"/>
        <v>16244</v>
      </c>
      <c r="AD200" s="72">
        <f t="shared" si="148"/>
        <v>17382</v>
      </c>
      <c r="AE200" s="76">
        <f t="shared" si="148"/>
        <v>22053</v>
      </c>
      <c r="AF200" s="79">
        <f t="shared" si="148"/>
        <v>18704</v>
      </c>
      <c r="AG200" s="72">
        <f t="shared" si="148"/>
        <v>20006</v>
      </c>
      <c r="AH200" s="76">
        <f t="shared" si="148"/>
        <v>25392</v>
      </c>
      <c r="AI200" s="79">
        <f t="shared" si="148"/>
        <v>22401</v>
      </c>
      <c r="AJ200" s="72">
        <f t="shared" si="148"/>
        <v>25911</v>
      </c>
      <c r="AK200" s="76">
        <f t="shared" si="148"/>
        <v>32150</v>
      </c>
      <c r="AL200" s="79">
        <f t="shared" si="148"/>
        <v>27521</v>
      </c>
      <c r="AM200" s="72">
        <f t="shared" si="148"/>
        <v>29448</v>
      </c>
      <c r="AN200" s="76">
        <f t="shared" si="148"/>
        <v>38766</v>
      </c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</row>
    <row r="201" spans="1:52" ht="12.75" customHeight="1" x14ac:dyDescent="0.2">
      <c r="A201" s="1"/>
      <c r="X201" s="241"/>
      <c r="Y201" s="70">
        <v>4300</v>
      </c>
      <c r="Z201" s="79">
        <f t="shared" ref="Z201:AN201" si="149">ROUND(Z129*$Z$153,0)</f>
        <v>16274</v>
      </c>
      <c r="AA201" s="72">
        <f t="shared" si="149"/>
        <v>17417</v>
      </c>
      <c r="AB201" s="76">
        <f t="shared" si="149"/>
        <v>22097</v>
      </c>
      <c r="AC201" s="79">
        <f t="shared" si="149"/>
        <v>16404</v>
      </c>
      <c r="AD201" s="72">
        <f t="shared" si="149"/>
        <v>17553</v>
      </c>
      <c r="AE201" s="76">
        <f t="shared" si="149"/>
        <v>22271</v>
      </c>
      <c r="AF201" s="79">
        <f t="shared" si="149"/>
        <v>18891</v>
      </c>
      <c r="AG201" s="72">
        <f t="shared" si="149"/>
        <v>20210</v>
      </c>
      <c r="AH201" s="76">
        <f t="shared" si="149"/>
        <v>25647</v>
      </c>
      <c r="AI201" s="79">
        <f t="shared" si="149"/>
        <v>22628</v>
      </c>
      <c r="AJ201" s="72">
        <f t="shared" si="149"/>
        <v>26174</v>
      </c>
      <c r="AK201" s="76">
        <f t="shared" si="149"/>
        <v>32478</v>
      </c>
      <c r="AL201" s="79">
        <f t="shared" si="149"/>
        <v>27818</v>
      </c>
      <c r="AM201" s="72">
        <f t="shared" si="149"/>
        <v>29766</v>
      </c>
      <c r="AN201" s="76">
        <f t="shared" si="149"/>
        <v>39185</v>
      </c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</row>
    <row r="202" spans="1:52" x14ac:dyDescent="0.2">
      <c r="A202" s="1"/>
      <c r="X202" s="241"/>
      <c r="Y202" s="70">
        <v>4400</v>
      </c>
      <c r="Z202" s="79">
        <f t="shared" ref="Z202:AN202" si="150">ROUND(Z130*$Z$153,0)</f>
        <v>16595</v>
      </c>
      <c r="AA202" s="72">
        <f t="shared" si="150"/>
        <v>17759</v>
      </c>
      <c r="AB202" s="76">
        <f t="shared" si="150"/>
        <v>22533</v>
      </c>
      <c r="AC202" s="79">
        <f t="shared" si="150"/>
        <v>16725</v>
      </c>
      <c r="AD202" s="72">
        <f t="shared" si="150"/>
        <v>17897</v>
      </c>
      <c r="AE202" s="76">
        <f t="shared" si="150"/>
        <v>22707</v>
      </c>
      <c r="AF202" s="79">
        <f t="shared" si="150"/>
        <v>19272</v>
      </c>
      <c r="AG202" s="72">
        <f t="shared" si="150"/>
        <v>20616</v>
      </c>
      <c r="AH202" s="76">
        <f t="shared" si="150"/>
        <v>26162</v>
      </c>
      <c r="AI202" s="79">
        <f t="shared" si="150"/>
        <v>23081</v>
      </c>
      <c r="AJ202" s="72">
        <f t="shared" si="150"/>
        <v>26705</v>
      </c>
      <c r="AK202" s="76">
        <f t="shared" si="150"/>
        <v>33134</v>
      </c>
      <c r="AL202" s="79">
        <f t="shared" si="150"/>
        <v>28412</v>
      </c>
      <c r="AM202" s="72">
        <f t="shared" si="150"/>
        <v>30401</v>
      </c>
      <c r="AN202" s="76">
        <f t="shared" si="150"/>
        <v>40020</v>
      </c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</row>
    <row r="203" spans="1:52" x14ac:dyDescent="0.2">
      <c r="A203" s="1"/>
      <c r="X203" s="241"/>
      <c r="Y203" s="70">
        <v>4500</v>
      </c>
      <c r="Z203" s="79">
        <f t="shared" ref="Z203:AN203" si="151">ROUND(Z131*$Z$153,0)</f>
        <v>16916</v>
      </c>
      <c r="AA203" s="72">
        <f t="shared" si="151"/>
        <v>18101</v>
      </c>
      <c r="AB203" s="76">
        <f t="shared" si="151"/>
        <v>22967</v>
      </c>
      <c r="AC203" s="79">
        <f t="shared" si="151"/>
        <v>17046</v>
      </c>
      <c r="AD203" s="72">
        <f t="shared" si="151"/>
        <v>18240</v>
      </c>
      <c r="AE203" s="76">
        <f t="shared" si="151"/>
        <v>23142</v>
      </c>
      <c r="AF203" s="79">
        <f t="shared" si="151"/>
        <v>19650</v>
      </c>
      <c r="AG203" s="72">
        <f t="shared" si="151"/>
        <v>21020</v>
      </c>
      <c r="AH203" s="76">
        <f t="shared" si="151"/>
        <v>26676</v>
      </c>
      <c r="AI203" s="79">
        <f t="shared" si="151"/>
        <v>23532</v>
      </c>
      <c r="AJ203" s="72">
        <f t="shared" si="151"/>
        <v>27233</v>
      </c>
      <c r="AK203" s="76">
        <f t="shared" si="151"/>
        <v>33791</v>
      </c>
      <c r="AL203" s="79">
        <f t="shared" si="151"/>
        <v>29003</v>
      </c>
      <c r="AM203" s="72">
        <f t="shared" si="151"/>
        <v>31037</v>
      </c>
      <c r="AN203" s="76">
        <f t="shared" si="151"/>
        <v>40857</v>
      </c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</row>
    <row r="204" spans="1:52" x14ac:dyDescent="0.2">
      <c r="A204" s="1"/>
      <c r="X204" s="241"/>
      <c r="Y204" s="70">
        <v>4600</v>
      </c>
      <c r="Z204" s="79">
        <f t="shared" ref="Z204:AN204" si="152">ROUND(Z132*$Z$153,0)</f>
        <v>17234</v>
      </c>
      <c r="AA204" s="72">
        <f t="shared" si="152"/>
        <v>18444</v>
      </c>
      <c r="AB204" s="76">
        <f t="shared" si="152"/>
        <v>23402</v>
      </c>
      <c r="AC204" s="79">
        <f t="shared" si="152"/>
        <v>17367</v>
      </c>
      <c r="AD204" s="72">
        <f t="shared" si="152"/>
        <v>18582</v>
      </c>
      <c r="AE204" s="76">
        <f t="shared" si="152"/>
        <v>23579</v>
      </c>
      <c r="AF204" s="79">
        <f t="shared" si="152"/>
        <v>20028</v>
      </c>
      <c r="AG204" s="72">
        <f t="shared" si="152"/>
        <v>21426</v>
      </c>
      <c r="AH204" s="76">
        <f t="shared" si="152"/>
        <v>27192</v>
      </c>
      <c r="AI204" s="79">
        <f t="shared" si="152"/>
        <v>23984</v>
      </c>
      <c r="AJ204" s="72">
        <f t="shared" si="152"/>
        <v>27762</v>
      </c>
      <c r="AK204" s="76">
        <f t="shared" si="152"/>
        <v>34448</v>
      </c>
      <c r="AL204" s="79">
        <f t="shared" si="152"/>
        <v>29597</v>
      </c>
      <c r="AM204" s="72">
        <f t="shared" si="152"/>
        <v>31673</v>
      </c>
      <c r="AN204" s="76">
        <f t="shared" si="152"/>
        <v>41693</v>
      </c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</row>
    <row r="205" spans="1:52" ht="12.75" customHeight="1" x14ac:dyDescent="0.2">
      <c r="A205" s="1"/>
      <c r="X205" s="241"/>
      <c r="Y205" s="70">
        <v>4700</v>
      </c>
      <c r="Z205" s="79">
        <f t="shared" ref="Z205:AN205" si="153">ROUND(Z133*$Z$153,0)</f>
        <v>17555</v>
      </c>
      <c r="AA205" s="72">
        <f t="shared" si="153"/>
        <v>18786</v>
      </c>
      <c r="AB205" s="76">
        <f t="shared" si="153"/>
        <v>23835</v>
      </c>
      <c r="AC205" s="79">
        <f t="shared" si="153"/>
        <v>17688</v>
      </c>
      <c r="AD205" s="72">
        <f t="shared" si="153"/>
        <v>18927</v>
      </c>
      <c r="AE205" s="76">
        <f t="shared" si="153"/>
        <v>24014</v>
      </c>
      <c r="AF205" s="79">
        <f t="shared" si="153"/>
        <v>20408</v>
      </c>
      <c r="AG205" s="72">
        <f t="shared" si="153"/>
        <v>21831</v>
      </c>
      <c r="AH205" s="76">
        <f t="shared" si="153"/>
        <v>27707</v>
      </c>
      <c r="AI205" s="79">
        <f t="shared" si="153"/>
        <v>24435</v>
      </c>
      <c r="AJ205" s="72">
        <f t="shared" si="153"/>
        <v>28290</v>
      </c>
      <c r="AK205" s="76">
        <f t="shared" si="153"/>
        <v>35103</v>
      </c>
      <c r="AL205" s="79">
        <f t="shared" si="153"/>
        <v>30191</v>
      </c>
      <c r="AM205" s="72">
        <f t="shared" si="153"/>
        <v>32307</v>
      </c>
      <c r="AN205" s="76">
        <f t="shared" si="153"/>
        <v>42528</v>
      </c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</row>
    <row r="206" spans="1:52" x14ac:dyDescent="0.2">
      <c r="A206" s="1"/>
      <c r="X206" s="241"/>
      <c r="Y206" s="70">
        <v>4750</v>
      </c>
      <c r="Z206" s="79">
        <f t="shared" ref="Z206:AN206" si="154">ROUND(Z134*$Z$153,0)</f>
        <v>17715</v>
      </c>
      <c r="AA206" s="72">
        <f t="shared" si="154"/>
        <v>18957</v>
      </c>
      <c r="AB206" s="76">
        <f t="shared" si="154"/>
        <v>24053</v>
      </c>
      <c r="AC206" s="79">
        <f t="shared" si="154"/>
        <v>17847</v>
      </c>
      <c r="AD206" s="72">
        <f t="shared" si="154"/>
        <v>19100</v>
      </c>
      <c r="AE206" s="76">
        <f t="shared" si="154"/>
        <v>24231</v>
      </c>
      <c r="AF206" s="79">
        <f t="shared" si="154"/>
        <v>20598</v>
      </c>
      <c r="AG206" s="72">
        <f t="shared" si="154"/>
        <v>22034</v>
      </c>
      <c r="AH206" s="76">
        <f t="shared" si="154"/>
        <v>27963</v>
      </c>
      <c r="AI206" s="79">
        <f t="shared" si="154"/>
        <v>24662</v>
      </c>
      <c r="AJ206" s="72">
        <f t="shared" si="154"/>
        <v>28556</v>
      </c>
      <c r="AK206" s="76">
        <f t="shared" si="154"/>
        <v>35432</v>
      </c>
      <c r="AL206" s="79">
        <f t="shared" si="154"/>
        <v>30488</v>
      </c>
      <c r="AM206" s="72">
        <f t="shared" si="154"/>
        <v>32625</v>
      </c>
      <c r="AN206" s="76">
        <f t="shared" si="154"/>
        <v>42947</v>
      </c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</row>
    <row r="207" spans="1:52" x14ac:dyDescent="0.2">
      <c r="A207" s="1"/>
      <c r="X207" s="241"/>
      <c r="Y207" s="70">
        <v>4800</v>
      </c>
      <c r="Z207" s="79">
        <f t="shared" ref="Z207:AN207" si="155">ROUND(Z135*$Z$153,0)</f>
        <v>17876</v>
      </c>
      <c r="AA207" s="72">
        <f t="shared" si="155"/>
        <v>19130</v>
      </c>
      <c r="AB207" s="76">
        <f t="shared" si="155"/>
        <v>24272</v>
      </c>
      <c r="AC207" s="79">
        <f t="shared" si="155"/>
        <v>18008</v>
      </c>
      <c r="AD207" s="72">
        <f t="shared" si="155"/>
        <v>19269</v>
      </c>
      <c r="AE207" s="76">
        <f t="shared" si="155"/>
        <v>24449</v>
      </c>
      <c r="AF207" s="79">
        <f t="shared" si="155"/>
        <v>20786</v>
      </c>
      <c r="AG207" s="72">
        <f t="shared" si="155"/>
        <v>22238</v>
      </c>
      <c r="AH207" s="76">
        <f t="shared" si="155"/>
        <v>28220</v>
      </c>
      <c r="AI207" s="79">
        <f t="shared" si="155"/>
        <v>24888</v>
      </c>
      <c r="AJ207" s="72">
        <f t="shared" si="155"/>
        <v>28821</v>
      </c>
      <c r="AK207" s="76">
        <f t="shared" si="155"/>
        <v>35762</v>
      </c>
      <c r="AL207" s="79">
        <f t="shared" si="155"/>
        <v>30785</v>
      </c>
      <c r="AM207" s="72">
        <f t="shared" si="155"/>
        <v>32942</v>
      </c>
      <c r="AN207" s="76">
        <f t="shared" si="155"/>
        <v>43364</v>
      </c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</row>
    <row r="208" spans="1:52" x14ac:dyDescent="0.2">
      <c r="A208" s="1"/>
      <c r="X208" s="241"/>
      <c r="Y208" s="70">
        <v>4900</v>
      </c>
      <c r="Z208" s="79">
        <f t="shared" ref="Z208:AN208" si="156">ROUND(Z136*$Z$153,0)</f>
        <v>18194</v>
      </c>
      <c r="AA208" s="72">
        <f t="shared" si="156"/>
        <v>19472</v>
      </c>
      <c r="AB208" s="76">
        <f t="shared" si="156"/>
        <v>24705</v>
      </c>
      <c r="AC208" s="79">
        <f t="shared" si="156"/>
        <v>18329</v>
      </c>
      <c r="AD208" s="72">
        <f t="shared" si="156"/>
        <v>19614</v>
      </c>
      <c r="AE208" s="76">
        <f t="shared" si="156"/>
        <v>24885</v>
      </c>
      <c r="AF208" s="79">
        <f t="shared" si="156"/>
        <v>21167</v>
      </c>
      <c r="AG208" s="72">
        <f t="shared" si="156"/>
        <v>22641</v>
      </c>
      <c r="AH208" s="76">
        <f t="shared" si="156"/>
        <v>28734</v>
      </c>
      <c r="AI208" s="79">
        <f t="shared" si="156"/>
        <v>25340</v>
      </c>
      <c r="AJ208" s="72">
        <f t="shared" si="156"/>
        <v>29349</v>
      </c>
      <c r="AK208" s="76">
        <f t="shared" si="156"/>
        <v>36416</v>
      </c>
      <c r="AL208" s="79">
        <f t="shared" si="156"/>
        <v>31377</v>
      </c>
      <c r="AM208" s="72">
        <f t="shared" si="156"/>
        <v>33578</v>
      </c>
      <c r="AN208" s="76">
        <f t="shared" si="156"/>
        <v>44202</v>
      </c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</row>
    <row r="209" spans="1:52" x14ac:dyDescent="0.2">
      <c r="A209" s="1"/>
      <c r="X209" s="241"/>
      <c r="Y209" s="70">
        <v>5000</v>
      </c>
      <c r="Z209" s="79">
        <f t="shared" ref="Z209:AN209" si="157">ROUND(Z137*$Z$153,0)</f>
        <v>18515</v>
      </c>
      <c r="AA209" s="72">
        <f t="shared" si="157"/>
        <v>19814</v>
      </c>
      <c r="AB209" s="76">
        <f t="shared" si="157"/>
        <v>25140</v>
      </c>
      <c r="AC209" s="79">
        <f t="shared" si="157"/>
        <v>18650</v>
      </c>
      <c r="AD209" s="72">
        <f t="shared" si="157"/>
        <v>19956</v>
      </c>
      <c r="AE209" s="76">
        <f t="shared" si="157"/>
        <v>25320</v>
      </c>
      <c r="AF209" s="79">
        <f t="shared" si="157"/>
        <v>21545</v>
      </c>
      <c r="AG209" s="72">
        <f t="shared" si="157"/>
        <v>23048</v>
      </c>
      <c r="AH209" s="76">
        <f t="shared" si="157"/>
        <v>29249</v>
      </c>
      <c r="AI209" s="79">
        <f t="shared" si="157"/>
        <v>25791</v>
      </c>
      <c r="AJ209" s="72">
        <f t="shared" si="157"/>
        <v>29879</v>
      </c>
      <c r="AK209" s="76">
        <f t="shared" si="157"/>
        <v>37074</v>
      </c>
      <c r="AL209" s="79">
        <f t="shared" si="157"/>
        <v>31971</v>
      </c>
      <c r="AM209" s="72">
        <f t="shared" si="157"/>
        <v>34212</v>
      </c>
      <c r="AN209" s="76">
        <f t="shared" si="157"/>
        <v>45038</v>
      </c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</row>
    <row r="210" spans="1:52" x14ac:dyDescent="0.2">
      <c r="A210" s="1"/>
      <c r="X210" s="241"/>
      <c r="Y210" s="70">
        <v>5100</v>
      </c>
      <c r="Z210" s="79">
        <f t="shared" ref="Z210:AN210" si="158">ROUND(Z138*$Z$153,0)</f>
        <v>18836</v>
      </c>
      <c r="AA210" s="72">
        <f t="shared" si="158"/>
        <v>20157</v>
      </c>
      <c r="AB210" s="76">
        <f t="shared" si="158"/>
        <v>25575</v>
      </c>
      <c r="AC210" s="79">
        <f t="shared" si="158"/>
        <v>18971</v>
      </c>
      <c r="AD210" s="72">
        <f t="shared" si="158"/>
        <v>20300</v>
      </c>
      <c r="AE210" s="76">
        <f t="shared" si="158"/>
        <v>25757</v>
      </c>
      <c r="AF210" s="79">
        <f t="shared" si="158"/>
        <v>21923</v>
      </c>
      <c r="AG210" s="72">
        <f t="shared" si="158"/>
        <v>23453</v>
      </c>
      <c r="AH210" s="76">
        <f t="shared" si="158"/>
        <v>29763</v>
      </c>
      <c r="AI210" s="79">
        <f t="shared" si="158"/>
        <v>26243</v>
      </c>
      <c r="AJ210" s="72">
        <f t="shared" si="158"/>
        <v>30407</v>
      </c>
      <c r="AK210" s="76">
        <f t="shared" si="158"/>
        <v>37731</v>
      </c>
      <c r="AL210" s="79">
        <f t="shared" si="158"/>
        <v>32565</v>
      </c>
      <c r="AM210" s="72">
        <f t="shared" si="158"/>
        <v>34848</v>
      </c>
      <c r="AN210" s="76">
        <f t="shared" si="158"/>
        <v>45873</v>
      </c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</row>
    <row r="211" spans="1:52" x14ac:dyDescent="0.2">
      <c r="A211" s="1"/>
      <c r="X211" s="241"/>
      <c r="Y211" s="70">
        <v>5200</v>
      </c>
      <c r="Z211" s="79">
        <f t="shared" ref="Z211:AN211" si="159">ROUND(Z139*$Z$153,0)</f>
        <v>19155</v>
      </c>
      <c r="AA211" s="72">
        <f t="shared" si="159"/>
        <v>20499</v>
      </c>
      <c r="AB211" s="76">
        <f t="shared" si="159"/>
        <v>26010</v>
      </c>
      <c r="AC211" s="79">
        <f t="shared" si="159"/>
        <v>19292</v>
      </c>
      <c r="AD211" s="72">
        <f t="shared" si="159"/>
        <v>20643</v>
      </c>
      <c r="AE211" s="76">
        <f t="shared" si="159"/>
        <v>26192</v>
      </c>
      <c r="AF211" s="79">
        <f t="shared" si="159"/>
        <v>22302</v>
      </c>
      <c r="AG211" s="72">
        <f t="shared" si="159"/>
        <v>23859</v>
      </c>
      <c r="AH211" s="76">
        <f t="shared" si="159"/>
        <v>30278</v>
      </c>
      <c r="AI211" s="79">
        <f t="shared" si="159"/>
        <v>26697</v>
      </c>
      <c r="AJ211" s="72">
        <f t="shared" si="159"/>
        <v>30938</v>
      </c>
      <c r="AK211" s="76">
        <f t="shared" si="159"/>
        <v>38387</v>
      </c>
      <c r="AL211" s="79">
        <f t="shared" si="159"/>
        <v>33159</v>
      </c>
      <c r="AM211" s="72">
        <f t="shared" si="159"/>
        <v>35484</v>
      </c>
      <c r="AN211" s="76">
        <f t="shared" si="159"/>
        <v>46710</v>
      </c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</row>
    <row r="212" spans="1:52" x14ac:dyDescent="0.2">
      <c r="A212" s="1"/>
      <c r="X212" s="241"/>
      <c r="Y212" s="70">
        <v>5300</v>
      </c>
      <c r="Z212" s="79">
        <f t="shared" ref="Z212:AN212" si="160">ROUND(Z140*$Z$153,0)</f>
        <v>19476</v>
      </c>
      <c r="AA212" s="72">
        <f t="shared" si="160"/>
        <v>20841</v>
      </c>
      <c r="AB212" s="76">
        <f t="shared" si="160"/>
        <v>26445</v>
      </c>
      <c r="AC212" s="79">
        <f t="shared" si="160"/>
        <v>19613</v>
      </c>
      <c r="AD212" s="72">
        <f t="shared" si="160"/>
        <v>20987</v>
      </c>
      <c r="AE212" s="76">
        <f t="shared" si="160"/>
        <v>26627</v>
      </c>
      <c r="AF212" s="79">
        <f t="shared" si="160"/>
        <v>22682</v>
      </c>
      <c r="AG212" s="72">
        <f t="shared" si="160"/>
        <v>24263</v>
      </c>
      <c r="AH212" s="76">
        <f t="shared" si="160"/>
        <v>30791</v>
      </c>
      <c r="AI212" s="79">
        <f t="shared" si="160"/>
        <v>27149</v>
      </c>
      <c r="AJ212" s="72">
        <f t="shared" si="160"/>
        <v>31466</v>
      </c>
      <c r="AK212" s="76">
        <f t="shared" si="160"/>
        <v>39044</v>
      </c>
      <c r="AL212" s="79">
        <f t="shared" si="160"/>
        <v>33752</v>
      </c>
      <c r="AM212" s="72">
        <f t="shared" si="160"/>
        <v>36117</v>
      </c>
      <c r="AN212" s="76">
        <f t="shared" si="160"/>
        <v>47546</v>
      </c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</row>
    <row r="213" spans="1:52" x14ac:dyDescent="0.2">
      <c r="A213" s="1"/>
      <c r="X213" s="241"/>
      <c r="Y213" s="70">
        <v>5400</v>
      </c>
      <c r="Z213" s="79">
        <f t="shared" ref="Z213:AN213" si="161">ROUND(Z141*$Z$153,0)</f>
        <v>19796</v>
      </c>
      <c r="AA213" s="72">
        <f t="shared" si="161"/>
        <v>21185</v>
      </c>
      <c r="AB213" s="76">
        <f t="shared" si="161"/>
        <v>26879</v>
      </c>
      <c r="AC213" s="79">
        <f t="shared" si="161"/>
        <v>19932</v>
      </c>
      <c r="AD213" s="72">
        <f t="shared" si="161"/>
        <v>21330</v>
      </c>
      <c r="AE213" s="76">
        <f t="shared" si="161"/>
        <v>27063</v>
      </c>
      <c r="AF213" s="79">
        <f t="shared" si="161"/>
        <v>23061</v>
      </c>
      <c r="AG213" s="72">
        <f t="shared" si="161"/>
        <v>24669</v>
      </c>
      <c r="AH213" s="76">
        <f t="shared" si="161"/>
        <v>31307</v>
      </c>
      <c r="AI213" s="79">
        <f t="shared" si="161"/>
        <v>27599</v>
      </c>
      <c r="AJ213" s="72">
        <f t="shared" si="161"/>
        <v>31995</v>
      </c>
      <c r="AK213" s="76">
        <f t="shared" si="161"/>
        <v>39699</v>
      </c>
      <c r="AL213" s="79">
        <f t="shared" si="161"/>
        <v>34346</v>
      </c>
      <c r="AM213" s="72">
        <f t="shared" si="161"/>
        <v>36753</v>
      </c>
      <c r="AN213" s="76">
        <f t="shared" si="161"/>
        <v>48381</v>
      </c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</row>
    <row r="214" spans="1:52" x14ac:dyDescent="0.2">
      <c r="A214" s="1"/>
      <c r="X214" s="241"/>
      <c r="Y214" s="70">
        <v>5500</v>
      </c>
      <c r="Z214" s="79">
        <f t="shared" ref="Z214:AN214" si="162">ROUND(Z142*$Z$153,0)</f>
        <v>20117</v>
      </c>
      <c r="AA214" s="72">
        <f t="shared" si="162"/>
        <v>21527</v>
      </c>
      <c r="AB214" s="76">
        <f t="shared" si="162"/>
        <v>27314</v>
      </c>
      <c r="AC214" s="79">
        <f t="shared" si="162"/>
        <v>20253</v>
      </c>
      <c r="AD214" s="72">
        <f t="shared" si="162"/>
        <v>21674</v>
      </c>
      <c r="AE214" s="76">
        <f t="shared" si="162"/>
        <v>27498</v>
      </c>
      <c r="AF214" s="79">
        <f t="shared" si="162"/>
        <v>23439</v>
      </c>
      <c r="AG214" s="72">
        <f t="shared" si="162"/>
        <v>25074</v>
      </c>
      <c r="AH214" s="76">
        <f t="shared" si="162"/>
        <v>31821</v>
      </c>
      <c r="AI214" s="79">
        <f t="shared" si="162"/>
        <v>28050</v>
      </c>
      <c r="AJ214" s="72">
        <f t="shared" si="162"/>
        <v>32523</v>
      </c>
      <c r="AK214" s="76">
        <f t="shared" si="162"/>
        <v>40356</v>
      </c>
      <c r="AL214" s="79">
        <f t="shared" si="162"/>
        <v>34940</v>
      </c>
      <c r="AM214" s="72">
        <f t="shared" si="162"/>
        <v>37389</v>
      </c>
      <c r="AN214" s="76">
        <f t="shared" si="162"/>
        <v>49220</v>
      </c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</row>
    <row r="215" spans="1:52" x14ac:dyDescent="0.2">
      <c r="A215" s="1"/>
      <c r="X215" s="241"/>
      <c r="Y215" s="70">
        <v>5600</v>
      </c>
      <c r="Z215" s="79">
        <f t="shared" ref="Z215:AN215" si="163">ROUND(Z143*$Z$153,0)</f>
        <v>20436</v>
      </c>
      <c r="AA215" s="72">
        <f t="shared" si="163"/>
        <v>21869</v>
      </c>
      <c r="AB215" s="76">
        <f t="shared" si="163"/>
        <v>27747</v>
      </c>
      <c r="AC215" s="79">
        <f t="shared" si="163"/>
        <v>20574</v>
      </c>
      <c r="AD215" s="72">
        <f t="shared" si="163"/>
        <v>22016</v>
      </c>
      <c r="AE215" s="76">
        <f t="shared" si="163"/>
        <v>27935</v>
      </c>
      <c r="AF215" s="79">
        <f t="shared" si="163"/>
        <v>23817</v>
      </c>
      <c r="AG215" s="72">
        <f t="shared" si="163"/>
        <v>25481</v>
      </c>
      <c r="AH215" s="76">
        <f t="shared" si="163"/>
        <v>32336</v>
      </c>
      <c r="AI215" s="79">
        <f t="shared" si="163"/>
        <v>28505</v>
      </c>
      <c r="AJ215" s="72">
        <f t="shared" si="163"/>
        <v>33054</v>
      </c>
      <c r="AK215" s="76">
        <f t="shared" si="163"/>
        <v>41013</v>
      </c>
      <c r="AL215" s="79">
        <f t="shared" si="163"/>
        <v>35534</v>
      </c>
      <c r="AM215" s="72">
        <f t="shared" si="163"/>
        <v>38024</v>
      </c>
      <c r="AN215" s="76">
        <f t="shared" si="163"/>
        <v>50055</v>
      </c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</row>
    <row r="216" spans="1:52" x14ac:dyDescent="0.2">
      <c r="A216" s="1"/>
      <c r="X216" s="241"/>
      <c r="Y216" s="70">
        <v>5700</v>
      </c>
      <c r="Z216" s="79">
        <f t="shared" ref="Z216:AN216" si="164">ROUND(Z144*$Z$153,0)</f>
        <v>20757</v>
      </c>
      <c r="AA216" s="72">
        <f t="shared" si="164"/>
        <v>22212</v>
      </c>
      <c r="AB216" s="76">
        <f t="shared" si="164"/>
        <v>28184</v>
      </c>
      <c r="AC216" s="79">
        <f t="shared" si="164"/>
        <v>20895</v>
      </c>
      <c r="AD216" s="72">
        <f t="shared" si="164"/>
        <v>22361</v>
      </c>
      <c r="AE216" s="76">
        <f t="shared" si="164"/>
        <v>28370</v>
      </c>
      <c r="AF216" s="79">
        <f t="shared" si="164"/>
        <v>24198</v>
      </c>
      <c r="AG216" s="72">
        <f t="shared" si="164"/>
        <v>25884</v>
      </c>
      <c r="AH216" s="76">
        <f t="shared" si="164"/>
        <v>32850</v>
      </c>
      <c r="AI216" s="79">
        <f t="shared" si="164"/>
        <v>28956</v>
      </c>
      <c r="AJ216" s="72">
        <f t="shared" si="164"/>
        <v>33584</v>
      </c>
      <c r="AK216" s="76">
        <f t="shared" si="164"/>
        <v>41669</v>
      </c>
      <c r="AL216" s="79">
        <f t="shared" si="164"/>
        <v>36125</v>
      </c>
      <c r="AM216" s="72">
        <f t="shared" si="164"/>
        <v>38660</v>
      </c>
      <c r="AN216" s="76">
        <f t="shared" si="164"/>
        <v>50891</v>
      </c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</row>
    <row r="217" spans="1:52" x14ac:dyDescent="0.2">
      <c r="A217" s="1"/>
      <c r="X217" s="241"/>
      <c r="Y217" s="70">
        <v>5800</v>
      </c>
      <c r="Z217" s="79">
        <f t="shared" ref="Z217:AN217" si="165">ROUND(Z145*$Z$153,0)</f>
        <v>21077</v>
      </c>
      <c r="AA217" s="72">
        <f t="shared" si="165"/>
        <v>22554</v>
      </c>
      <c r="AB217" s="76">
        <f t="shared" si="165"/>
        <v>28617</v>
      </c>
      <c r="AC217" s="79">
        <f t="shared" si="165"/>
        <v>21216</v>
      </c>
      <c r="AD217" s="72">
        <f t="shared" si="165"/>
        <v>22703</v>
      </c>
      <c r="AE217" s="76">
        <f t="shared" si="165"/>
        <v>28805</v>
      </c>
      <c r="AF217" s="79">
        <f t="shared" si="165"/>
        <v>24576</v>
      </c>
      <c r="AG217" s="72">
        <f t="shared" si="165"/>
        <v>26291</v>
      </c>
      <c r="AH217" s="76">
        <f t="shared" si="165"/>
        <v>33363</v>
      </c>
      <c r="AI217" s="79">
        <f t="shared" si="165"/>
        <v>29408</v>
      </c>
      <c r="AJ217" s="72">
        <f t="shared" si="165"/>
        <v>34112</v>
      </c>
      <c r="AK217" s="76">
        <f t="shared" si="165"/>
        <v>42327</v>
      </c>
      <c r="AL217" s="79">
        <f t="shared" si="165"/>
        <v>36719</v>
      </c>
      <c r="AM217" s="72">
        <f t="shared" si="165"/>
        <v>39293</v>
      </c>
      <c r="AN217" s="76">
        <f t="shared" si="165"/>
        <v>51726</v>
      </c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</row>
    <row r="218" spans="1:52" x14ac:dyDescent="0.2">
      <c r="A218" s="1"/>
      <c r="X218" s="241"/>
      <c r="Y218" s="70">
        <v>5900</v>
      </c>
      <c r="Z218" s="79">
        <f t="shared" ref="Z218:AN218" si="166">ROUND(Z146*$Z$153,0)</f>
        <v>21396</v>
      </c>
      <c r="AA218" s="72">
        <f t="shared" si="166"/>
        <v>22896</v>
      </c>
      <c r="AB218" s="76">
        <f t="shared" si="166"/>
        <v>29052</v>
      </c>
      <c r="AC218" s="79">
        <f t="shared" si="166"/>
        <v>21537</v>
      </c>
      <c r="AD218" s="72">
        <f t="shared" si="166"/>
        <v>23048</v>
      </c>
      <c r="AE218" s="76">
        <f t="shared" si="166"/>
        <v>29241</v>
      </c>
      <c r="AF218" s="79">
        <f t="shared" si="166"/>
        <v>24956</v>
      </c>
      <c r="AG218" s="72">
        <f t="shared" si="166"/>
        <v>26697</v>
      </c>
      <c r="AH218" s="76">
        <f t="shared" si="166"/>
        <v>33878</v>
      </c>
      <c r="AI218" s="79">
        <f t="shared" si="166"/>
        <v>29859</v>
      </c>
      <c r="AJ218" s="72">
        <f t="shared" si="166"/>
        <v>34640</v>
      </c>
      <c r="AK218" s="76">
        <f t="shared" si="166"/>
        <v>42983</v>
      </c>
      <c r="AL218" s="79">
        <f t="shared" si="166"/>
        <v>37313</v>
      </c>
      <c r="AM218" s="72">
        <f t="shared" si="166"/>
        <v>39929</v>
      </c>
      <c r="AN218" s="76">
        <f t="shared" si="166"/>
        <v>52563</v>
      </c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</row>
    <row r="219" spans="1:52" x14ac:dyDescent="0.2">
      <c r="A219" s="1"/>
      <c r="X219" s="241"/>
      <c r="Y219" s="70">
        <v>6000</v>
      </c>
      <c r="Z219" s="79">
        <f t="shared" ref="Z219:AN219" si="167">ROUND(Z147*$Z$153,0)</f>
        <v>21717</v>
      </c>
      <c r="AA219" s="72">
        <f t="shared" si="167"/>
        <v>23241</v>
      </c>
      <c r="AB219" s="76">
        <f t="shared" si="167"/>
        <v>29489</v>
      </c>
      <c r="AC219" s="79">
        <f t="shared" si="167"/>
        <v>21860</v>
      </c>
      <c r="AD219" s="72">
        <f t="shared" si="167"/>
        <v>23390</v>
      </c>
      <c r="AE219" s="76">
        <f t="shared" si="167"/>
        <v>29676</v>
      </c>
      <c r="AF219" s="79">
        <f t="shared" si="167"/>
        <v>25334</v>
      </c>
      <c r="AG219" s="72">
        <f t="shared" si="167"/>
        <v>27102</v>
      </c>
      <c r="AH219" s="76">
        <f t="shared" si="167"/>
        <v>34392</v>
      </c>
      <c r="AI219" s="79">
        <f t="shared" si="167"/>
        <v>30312</v>
      </c>
      <c r="AJ219" s="72">
        <f t="shared" si="167"/>
        <v>35171</v>
      </c>
      <c r="AK219" s="76">
        <f t="shared" si="167"/>
        <v>43640</v>
      </c>
      <c r="AL219" s="79">
        <f t="shared" si="167"/>
        <v>37907</v>
      </c>
      <c r="AM219" s="72">
        <f t="shared" si="167"/>
        <v>40565</v>
      </c>
      <c r="AN219" s="76">
        <f t="shared" si="167"/>
        <v>53399</v>
      </c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</row>
    <row r="220" spans="1:52" x14ac:dyDescent="0.2">
      <c r="A220" s="1"/>
      <c r="X220" s="241"/>
      <c r="Y220" s="70">
        <v>6500</v>
      </c>
      <c r="Z220" s="79">
        <f t="shared" ref="Z220:AN220" si="168">ROUND(Z148*$Z$153,0)</f>
        <v>23319</v>
      </c>
      <c r="AA220" s="72">
        <f t="shared" si="168"/>
        <v>24954</v>
      </c>
      <c r="AB220" s="76">
        <f t="shared" si="168"/>
        <v>31661</v>
      </c>
      <c r="AC220" s="79">
        <f t="shared" si="168"/>
        <v>23463</v>
      </c>
      <c r="AD220" s="72">
        <f t="shared" si="168"/>
        <v>25107</v>
      </c>
      <c r="AE220" s="76">
        <f t="shared" si="168"/>
        <v>31854</v>
      </c>
      <c r="AF220" s="79">
        <f t="shared" si="168"/>
        <v>27230</v>
      </c>
      <c r="AG220" s="72">
        <f t="shared" si="168"/>
        <v>29129</v>
      </c>
      <c r="AH220" s="76">
        <f t="shared" si="168"/>
        <v>36965</v>
      </c>
      <c r="AI220" s="79">
        <f t="shared" si="168"/>
        <v>32571</v>
      </c>
      <c r="AJ220" s="72">
        <f t="shared" si="168"/>
        <v>37817</v>
      </c>
      <c r="AK220" s="76">
        <f t="shared" si="168"/>
        <v>46922</v>
      </c>
      <c r="AL220" s="79">
        <f t="shared" si="168"/>
        <v>40874</v>
      </c>
      <c r="AM220" s="72">
        <f t="shared" si="168"/>
        <v>43740</v>
      </c>
      <c r="AN220" s="76">
        <f t="shared" si="168"/>
        <v>57581</v>
      </c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</row>
    <row r="221" spans="1:52" ht="13.5" thickBot="1" x14ac:dyDescent="0.25">
      <c r="A221" s="1"/>
      <c r="X221" s="242"/>
      <c r="Y221" s="71">
        <v>7000</v>
      </c>
      <c r="Z221" s="32">
        <f t="shared" ref="Z221:AN221" si="169">ROUND(Z149*$Z$153,0)</f>
        <v>24918</v>
      </c>
      <c r="AA221" s="33">
        <f t="shared" si="169"/>
        <v>26667</v>
      </c>
      <c r="AB221" s="34">
        <f t="shared" si="169"/>
        <v>33834</v>
      </c>
      <c r="AC221" s="32">
        <f t="shared" si="169"/>
        <v>25067</v>
      </c>
      <c r="AD221" s="33">
        <f t="shared" si="169"/>
        <v>26823</v>
      </c>
      <c r="AE221" s="34">
        <f t="shared" si="169"/>
        <v>34032</v>
      </c>
      <c r="AF221" s="32">
        <f t="shared" si="169"/>
        <v>29124</v>
      </c>
      <c r="AG221" s="33">
        <f t="shared" si="169"/>
        <v>31155</v>
      </c>
      <c r="AH221" s="34">
        <f t="shared" si="169"/>
        <v>39537</v>
      </c>
      <c r="AI221" s="32">
        <f t="shared" si="169"/>
        <v>34830</v>
      </c>
      <c r="AJ221" s="33">
        <f t="shared" si="169"/>
        <v>40461</v>
      </c>
      <c r="AK221" s="34">
        <f t="shared" si="169"/>
        <v>50205</v>
      </c>
      <c r="AL221" s="32">
        <f t="shared" si="169"/>
        <v>43841</v>
      </c>
      <c r="AM221" s="33">
        <f t="shared" si="169"/>
        <v>46916</v>
      </c>
      <c r="AN221" s="34">
        <f t="shared" si="169"/>
        <v>61760</v>
      </c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</row>
    <row r="222" spans="1:52" x14ac:dyDescent="0.2">
      <c r="A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</row>
    <row r="223" spans="1:52" x14ac:dyDescent="0.2">
      <c r="A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</row>
    <row r="224" spans="1:52" x14ac:dyDescent="0.2">
      <c r="A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</row>
    <row r="225" spans="1:52" x14ac:dyDescent="0.2">
      <c r="A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</row>
    <row r="226" spans="1:52" x14ac:dyDescent="0.2">
      <c r="A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</row>
    <row r="227" spans="1:52" x14ac:dyDescent="0.2">
      <c r="A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</row>
    <row r="228" spans="1:52" x14ac:dyDescent="0.2">
      <c r="A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</row>
    <row r="229" spans="1:52" x14ac:dyDescent="0.2">
      <c r="A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</row>
    <row r="230" spans="1:52" x14ac:dyDescent="0.2">
      <c r="A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</row>
    <row r="231" spans="1:52" x14ac:dyDescent="0.2">
      <c r="A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</row>
    <row r="232" spans="1:52" x14ac:dyDescent="0.2">
      <c r="A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</row>
    <row r="233" spans="1:52" x14ac:dyDescent="0.2">
      <c r="A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</row>
    <row r="234" spans="1:52" x14ac:dyDescent="0.2">
      <c r="A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</row>
    <row r="235" spans="1:52" x14ac:dyDescent="0.2">
      <c r="A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</row>
    <row r="236" spans="1:52" x14ac:dyDescent="0.2">
      <c r="A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</row>
    <row r="237" spans="1:52" x14ac:dyDescent="0.2">
      <c r="A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</row>
    <row r="238" spans="1:52" x14ac:dyDescent="0.2">
      <c r="A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</row>
    <row r="239" spans="1:52" x14ac:dyDescent="0.2">
      <c r="A239" s="1"/>
      <c r="X239" s="1"/>
      <c r="Y239" s="1"/>
      <c r="Z239" s="1"/>
      <c r="AA239" s="1"/>
      <c r="AB239" s="1"/>
      <c r="AC239" s="1"/>
      <c r="AD239" s="1"/>
      <c r="AE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</row>
    <row r="240" spans="1:52" x14ac:dyDescent="0.2">
      <c r="A240" s="1"/>
      <c r="X240" s="1"/>
      <c r="Y240" s="1"/>
      <c r="Z240" s="1"/>
      <c r="AA240" s="1"/>
      <c r="AB240" s="1"/>
      <c r="AC240" s="1"/>
      <c r="AD240" s="1"/>
      <c r="AE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</row>
    <row r="241" spans="1:52" x14ac:dyDescent="0.2">
      <c r="A241" s="1"/>
      <c r="X241" s="1"/>
      <c r="Y241" s="1"/>
      <c r="Z241" s="1"/>
      <c r="AA241" s="1"/>
      <c r="AB241" s="1"/>
      <c r="AC241" s="1"/>
      <c r="AD241" s="1"/>
      <c r="AE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</row>
    <row r="242" spans="1:52" x14ac:dyDescent="0.2">
      <c r="A242" s="1"/>
      <c r="X242" s="1"/>
      <c r="Y242" s="1"/>
      <c r="Z242" s="1"/>
      <c r="AA242" s="1"/>
      <c r="AB242" s="1"/>
      <c r="AC242" s="1"/>
      <c r="AD242" s="1"/>
      <c r="AE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</row>
    <row r="243" spans="1:52" x14ac:dyDescent="0.2">
      <c r="A243" s="1"/>
      <c r="X243" s="1"/>
      <c r="Y243" s="1"/>
      <c r="Z243" s="1"/>
      <c r="AA243" s="1"/>
      <c r="AB243" s="1"/>
      <c r="AC243" s="1"/>
      <c r="AD243" s="1"/>
      <c r="AE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</row>
    <row r="244" spans="1:52" x14ac:dyDescent="0.2">
      <c r="A244" s="1"/>
      <c r="X244" s="1"/>
      <c r="Y244" s="1"/>
      <c r="Z244" s="1"/>
      <c r="AA244" s="1"/>
      <c r="AB244" s="1"/>
      <c r="AC244" s="1"/>
      <c r="AD244" s="1"/>
      <c r="AE244" s="1"/>
    </row>
    <row r="245" spans="1:52" x14ac:dyDescent="0.2">
      <c r="A245" s="1"/>
      <c r="X245" s="1"/>
      <c r="Y245" s="1"/>
      <c r="Z245" s="1"/>
      <c r="AA245" s="1"/>
      <c r="AB245" s="1"/>
      <c r="AC245" s="1"/>
      <c r="AD245" s="1"/>
      <c r="AE245" s="1"/>
    </row>
    <row r="246" spans="1:52" x14ac:dyDescent="0.2">
      <c r="A246" s="1"/>
      <c r="X246" s="1"/>
      <c r="Y246" s="1"/>
      <c r="Z246" s="1"/>
      <c r="AA246" s="1"/>
      <c r="AB246" s="1"/>
      <c r="AC246" s="1"/>
      <c r="AD246" s="1"/>
      <c r="AE246" s="1"/>
    </row>
    <row r="247" spans="1:52" x14ac:dyDescent="0.2">
      <c r="A247" s="1"/>
      <c r="X247" s="1"/>
      <c r="Y247" s="1"/>
      <c r="Z247" s="1"/>
      <c r="AA247" s="1"/>
      <c r="AB247" s="1"/>
      <c r="AC247" s="1"/>
      <c r="AD247" s="1"/>
      <c r="AE247" s="1"/>
    </row>
    <row r="248" spans="1:52" x14ac:dyDescent="0.2">
      <c r="A248" s="1"/>
      <c r="X248" s="1"/>
      <c r="Y248" s="1"/>
      <c r="Z248" s="1"/>
      <c r="AA248" s="1"/>
      <c r="AB248" s="1"/>
      <c r="AC248" s="1"/>
      <c r="AD248" s="1"/>
      <c r="AE248" s="1"/>
    </row>
    <row r="249" spans="1:52" x14ac:dyDescent="0.2">
      <c r="A249" s="1"/>
      <c r="X249" s="1"/>
      <c r="Y249" s="1"/>
      <c r="Z249" s="1"/>
      <c r="AA249" s="1"/>
      <c r="AB249" s="1"/>
      <c r="AC249" s="1"/>
      <c r="AD249" s="1"/>
      <c r="AE249" s="1"/>
    </row>
    <row r="250" spans="1:52" x14ac:dyDescent="0.2">
      <c r="A250" s="1"/>
      <c r="X250" s="1"/>
      <c r="Y250" s="1"/>
      <c r="Z250" s="1"/>
      <c r="AA250" s="1"/>
      <c r="AB250" s="1"/>
      <c r="AC250" s="1"/>
      <c r="AD250" s="1"/>
      <c r="AE250" s="1"/>
    </row>
    <row r="251" spans="1:52" x14ac:dyDescent="0.2">
      <c r="A251" s="1"/>
      <c r="X251" s="1"/>
      <c r="Y251" s="1"/>
      <c r="Z251" s="1"/>
      <c r="AA251" s="1"/>
      <c r="AB251" s="1"/>
      <c r="AC251" s="1"/>
      <c r="AD251" s="1"/>
      <c r="AE251" s="1"/>
    </row>
    <row r="252" spans="1:52" x14ac:dyDescent="0.2">
      <c r="A252" s="1"/>
      <c r="X252" s="1"/>
      <c r="Y252" s="1"/>
      <c r="Z252" s="1"/>
      <c r="AA252" s="1"/>
      <c r="AB252" s="1"/>
      <c r="AC252" s="1"/>
      <c r="AD252" s="1"/>
      <c r="AE252" s="1"/>
    </row>
    <row r="253" spans="1:52" x14ac:dyDescent="0.2">
      <c r="A253" s="1"/>
      <c r="X253" s="1"/>
      <c r="Y253" s="1"/>
      <c r="Z253" s="1"/>
      <c r="AA253" s="1"/>
      <c r="AB253" s="1"/>
      <c r="AC253" s="1"/>
      <c r="AD253" s="1"/>
      <c r="AE253" s="1"/>
    </row>
    <row r="254" spans="1:52" x14ac:dyDescent="0.2">
      <c r="A254" s="1"/>
      <c r="X254" s="1"/>
      <c r="Y254" s="1"/>
      <c r="Z254" s="1"/>
      <c r="AA254" s="1"/>
      <c r="AB254" s="1"/>
      <c r="AC254" s="1"/>
      <c r="AD254" s="1"/>
      <c r="AE254" s="1"/>
    </row>
  </sheetData>
  <mergeCells count="40">
    <mergeCell ref="AL154:AN154"/>
    <mergeCell ref="X155:Y155"/>
    <mergeCell ref="X156:X221"/>
    <mergeCell ref="X154:Y154"/>
    <mergeCell ref="Z154:AB154"/>
    <mergeCell ref="AC154:AE154"/>
    <mergeCell ref="AF154:AH154"/>
    <mergeCell ref="AI154:AK154"/>
    <mergeCell ref="AI11:AK11"/>
    <mergeCell ref="AL11:AN11"/>
    <mergeCell ref="X12:Y12"/>
    <mergeCell ref="X13:X78"/>
    <mergeCell ref="X82:Y82"/>
    <mergeCell ref="Z82:AB82"/>
    <mergeCell ref="AC82:AE82"/>
    <mergeCell ref="AF82:AH82"/>
    <mergeCell ref="AI82:AK82"/>
    <mergeCell ref="AL82:AN82"/>
    <mergeCell ref="B84:B149"/>
    <mergeCell ref="X11:Y11"/>
    <mergeCell ref="Z11:AB11"/>
    <mergeCell ref="AC11:AE11"/>
    <mergeCell ref="AF11:AH11"/>
    <mergeCell ref="X83:Y83"/>
    <mergeCell ref="X84:X149"/>
    <mergeCell ref="D82:F82"/>
    <mergeCell ref="G82:I82"/>
    <mergeCell ref="P11:R11"/>
    <mergeCell ref="B12:C12"/>
    <mergeCell ref="B13:B78"/>
    <mergeCell ref="B82:C82"/>
    <mergeCell ref="B83:C83"/>
    <mergeCell ref="J82:L82"/>
    <mergeCell ref="M82:O82"/>
    <mergeCell ref="P82:R82"/>
    <mergeCell ref="B11:C11"/>
    <mergeCell ref="D11:F11"/>
    <mergeCell ref="G11:I11"/>
    <mergeCell ref="J11:L11"/>
    <mergeCell ref="M11:O11"/>
  </mergeCells>
  <conditionalFormatting sqref="X13:AL76 Z13:AN78 X84:AL147 Z84:AN149 D84:R149 D13:R78">
    <cfRule type="cellIs" dxfId="29" priority="7" stopIfTrue="1" operator="between">
      <formula>#REF!</formula>
      <formula>#REF!</formula>
    </cfRule>
  </conditionalFormatting>
  <conditionalFormatting sqref="X156:AL219 Z157:AL221 AA156:AN221">
    <cfRule type="cellIs" dxfId="28" priority="2" stopIfTrue="1" operator="between">
      <formula>#REF!</formula>
      <formula>#REF!</formula>
    </cfRule>
  </conditionalFormatting>
  <conditionalFormatting sqref="Z156:AN221">
    <cfRule type="cellIs" dxfId="27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43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11</xdr:col>
                    <xdr:colOff>47625</xdr:colOff>
                    <xdr:row>5</xdr:row>
                    <xdr:rowOff>19050</xdr:rowOff>
                  </from>
                  <to>
                    <xdr:col>12</xdr:col>
                    <xdr:colOff>371475</xdr:colOff>
                    <xdr:row>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0"/>
  <dimension ref="A1:AP228"/>
  <sheetViews>
    <sheetView zoomScale="90" zoomScaleNormal="9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/>
    </sheetView>
  </sheetViews>
  <sheetFormatPr defaultRowHeight="12.75" outlineLevelCol="1" x14ac:dyDescent="0.2"/>
  <cols>
    <col min="1" max="1" width="9.140625" style="3"/>
    <col min="2" max="2" width="4.7109375" style="3" customWidth="1"/>
    <col min="3" max="10" width="9.140625" style="3"/>
    <col min="11" max="11" width="4.28515625" style="3" customWidth="1"/>
    <col min="12" max="20" width="9.140625" style="3"/>
    <col min="21" max="36" width="9.140625" style="3" hidden="1" customWidth="1" outlineLevel="1"/>
    <col min="37" max="37" width="9.140625" style="3" collapsed="1"/>
    <col min="38" max="16384" width="9.140625" style="3"/>
  </cols>
  <sheetData>
    <row r="1" spans="1:4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>
        <v>1</v>
      </c>
      <c r="X1" s="1" t="str">
        <f>VLOOKUP(W1,W2:X4,2)</f>
        <v>Pozink</v>
      </c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ht="23.25" x14ac:dyDescent="0.35">
      <c r="A2" s="156" t="s">
        <v>118</v>
      </c>
      <c r="B2" s="1"/>
      <c r="C2" s="1"/>
      <c r="D2" s="1"/>
      <c r="E2" s="1"/>
      <c r="F2" s="1"/>
      <c r="G2" s="1"/>
      <c r="H2" s="1"/>
      <c r="I2" s="1"/>
      <c r="J2" s="4" t="s">
        <v>24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>
        <v>1</v>
      </c>
      <c r="X2" s="2" t="s">
        <v>20</v>
      </c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15.75" x14ac:dyDescent="0.25">
      <c r="A3" s="1"/>
      <c r="B3" s="1"/>
      <c r="C3" s="1"/>
      <c r="D3" s="1"/>
      <c r="E3" s="1"/>
      <c r="F3" s="1"/>
      <c r="G3" s="1"/>
      <c r="H3" s="1"/>
      <c r="I3" s="1"/>
      <c r="J3" s="5" t="s">
        <v>8</v>
      </c>
      <c r="K3" s="5"/>
      <c r="L3" s="5"/>
      <c r="M3" s="5"/>
      <c r="N3" s="5"/>
      <c r="O3" s="5"/>
      <c r="P3" s="1"/>
      <c r="Q3" s="1"/>
      <c r="R3" s="1"/>
      <c r="S3" s="1"/>
      <c r="T3" s="1"/>
      <c r="U3" s="1"/>
      <c r="V3" s="1"/>
      <c r="W3" s="2">
        <v>2</v>
      </c>
      <c r="X3" s="1" t="s">
        <v>21</v>
      </c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x14ac:dyDescent="0.2">
      <c r="A4" s="1"/>
      <c r="B4" s="1"/>
      <c r="C4" s="1"/>
      <c r="D4" s="1"/>
      <c r="E4" s="1"/>
      <c r="F4" s="1"/>
      <c r="G4" s="1"/>
      <c r="H4" s="1"/>
      <c r="I4" s="1"/>
      <c r="J4" s="6" t="s">
        <v>163</v>
      </c>
      <c r="K4" s="6"/>
      <c r="L4" s="6"/>
      <c r="M4" s="6"/>
      <c r="N4" s="6"/>
      <c r="O4" s="6"/>
      <c r="P4" s="1"/>
      <c r="Q4" s="1"/>
      <c r="R4" s="1"/>
      <c r="S4" s="1"/>
      <c r="T4" s="1"/>
      <c r="U4" s="1"/>
      <c r="V4" s="1"/>
      <c r="W4" s="1">
        <v>3</v>
      </c>
      <c r="X4" s="1" t="s">
        <v>157</v>
      </c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x14ac:dyDescent="0.2">
      <c r="A5" s="1"/>
      <c r="B5" s="1"/>
      <c r="C5" s="7" t="s">
        <v>2</v>
      </c>
      <c r="D5" s="8">
        <v>0</v>
      </c>
      <c r="E5" s="9" t="s">
        <v>4</v>
      </c>
      <c r="F5" s="1"/>
      <c r="G5" s="1"/>
      <c r="H5" s="10"/>
      <c r="I5" s="1"/>
      <c r="J5" s="10"/>
      <c r="K5" s="1"/>
      <c r="L5" s="10"/>
      <c r="M5" s="1"/>
      <c r="N5" s="10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x14ac:dyDescent="0.2">
      <c r="A6" s="1"/>
      <c r="B6" s="1"/>
      <c r="C6" s="7" t="s">
        <v>3</v>
      </c>
      <c r="D6" s="8">
        <v>0</v>
      </c>
      <c r="E6" s="9" t="s">
        <v>5</v>
      </c>
      <c r="F6" s="1"/>
      <c r="G6" s="1"/>
      <c r="H6" s="1"/>
      <c r="I6" s="1"/>
      <c r="J6" s="36" t="s">
        <v>22</v>
      </c>
      <c r="K6" s="1"/>
      <c r="L6" s="1"/>
      <c r="M6" s="1"/>
      <c r="N6" s="1"/>
      <c r="O6" s="1"/>
      <c r="P6" s="12" t="s">
        <v>25</v>
      </c>
      <c r="Q6" s="1"/>
      <c r="R6" s="1"/>
      <c r="S6" s="1"/>
      <c r="T6" s="1"/>
      <c r="U6" s="1"/>
      <c r="V6" s="1"/>
      <c r="W6" s="9" t="s">
        <v>26</v>
      </c>
      <c r="X6" s="9" t="s">
        <v>27</v>
      </c>
      <c r="Y6" s="1">
        <v>1</v>
      </c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9" t="s">
        <v>28</v>
      </c>
      <c r="Y7" s="1">
        <v>1</v>
      </c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15" x14ac:dyDescent="0.25">
      <c r="A8" s="1"/>
      <c r="B8" s="14" t="s">
        <v>40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9" t="s">
        <v>29</v>
      </c>
      <c r="Y8" s="1">
        <v>1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15.75" thickBot="1" x14ac:dyDescent="0.3">
      <c r="A10" s="1"/>
      <c r="B10" s="14" t="s">
        <v>30</v>
      </c>
      <c r="C10" s="2"/>
      <c r="D10" s="1"/>
      <c r="E10" s="1"/>
      <c r="F10" s="1"/>
      <c r="G10" s="36"/>
      <c r="H10" s="16"/>
      <c r="I10" s="1"/>
      <c r="J10" s="1"/>
      <c r="K10" s="14" t="s">
        <v>31</v>
      </c>
      <c r="L10" s="1"/>
      <c r="M10" s="1"/>
      <c r="N10" s="1"/>
      <c r="O10" s="1"/>
      <c r="P10" s="15" t="s">
        <v>6</v>
      </c>
      <c r="Q10" s="1"/>
      <c r="R10" s="1"/>
      <c r="S10" s="1"/>
      <c r="T10" s="1"/>
      <c r="U10" s="1"/>
      <c r="V10" s="1"/>
      <c r="W10" s="9" t="s">
        <v>32</v>
      </c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13.5" thickBot="1" x14ac:dyDescent="0.25">
      <c r="A11" s="1"/>
      <c r="B11" s="233" t="s">
        <v>9</v>
      </c>
      <c r="C11" s="243"/>
      <c r="D11" s="82">
        <v>260</v>
      </c>
      <c r="E11" s="82"/>
      <c r="F11" s="82">
        <v>290</v>
      </c>
      <c r="G11" s="82"/>
      <c r="H11" s="82">
        <v>340</v>
      </c>
      <c r="I11" s="82"/>
      <c r="J11" s="1"/>
      <c r="K11" s="233" t="s">
        <v>9</v>
      </c>
      <c r="L11" s="243"/>
      <c r="M11" s="82">
        <v>180</v>
      </c>
      <c r="N11" s="83">
        <v>260</v>
      </c>
      <c r="O11" s="9" t="s">
        <v>34</v>
      </c>
      <c r="P11" s="1"/>
      <c r="Q11" s="1"/>
      <c r="R11" s="1"/>
      <c r="S11" s="1"/>
      <c r="T11" s="1"/>
      <c r="U11" s="1"/>
      <c r="V11" s="1"/>
      <c r="W11" s="255" t="s">
        <v>9</v>
      </c>
      <c r="X11" s="256"/>
      <c r="Y11" s="99">
        <v>260</v>
      </c>
      <c r="Z11" s="99"/>
      <c r="AA11" s="99">
        <v>290</v>
      </c>
      <c r="AB11" s="99"/>
      <c r="AC11" s="99">
        <v>340</v>
      </c>
      <c r="AD11" s="99"/>
      <c r="AE11" s="1"/>
      <c r="AF11" s="255" t="s">
        <v>9</v>
      </c>
      <c r="AG11" s="256"/>
      <c r="AH11" s="100">
        <v>180</v>
      </c>
      <c r="AI11" s="101">
        <v>260</v>
      </c>
      <c r="AJ11" s="1"/>
      <c r="AK11" s="1"/>
      <c r="AL11" s="1"/>
      <c r="AM11" s="1"/>
      <c r="AN11" s="1"/>
      <c r="AO11" s="1"/>
      <c r="AP11" s="1"/>
    </row>
    <row r="12" spans="1:42" ht="13.5" thickBot="1" x14ac:dyDescent="0.25">
      <c r="A12" s="1"/>
      <c r="B12" s="238" t="s">
        <v>10</v>
      </c>
      <c r="C12" s="244"/>
      <c r="D12" s="40">
        <v>90</v>
      </c>
      <c r="E12" s="50">
        <v>140</v>
      </c>
      <c r="F12" s="40">
        <v>90</v>
      </c>
      <c r="G12" s="50">
        <v>140</v>
      </c>
      <c r="H12" s="40">
        <v>90</v>
      </c>
      <c r="I12" s="50">
        <v>140</v>
      </c>
      <c r="J12" s="1"/>
      <c r="K12" s="238" t="s">
        <v>10</v>
      </c>
      <c r="L12" s="244"/>
      <c r="M12" s="97">
        <v>90</v>
      </c>
      <c r="N12" s="98">
        <v>90</v>
      </c>
      <c r="O12" s="1"/>
      <c r="P12" s="1"/>
      <c r="Q12" s="1"/>
      <c r="R12" s="1"/>
      <c r="S12" s="1"/>
      <c r="T12" s="1"/>
      <c r="U12" s="1"/>
      <c r="V12" s="1"/>
      <c r="W12" s="257" t="s">
        <v>10</v>
      </c>
      <c r="X12" s="258"/>
      <c r="Y12" s="102">
        <v>90</v>
      </c>
      <c r="Z12" s="103">
        <v>140</v>
      </c>
      <c r="AA12" s="102">
        <v>90</v>
      </c>
      <c r="AB12" s="103">
        <v>140</v>
      </c>
      <c r="AC12" s="102">
        <v>90</v>
      </c>
      <c r="AD12" s="103">
        <v>140</v>
      </c>
      <c r="AE12" s="1"/>
      <c r="AF12" s="257" t="s">
        <v>10</v>
      </c>
      <c r="AG12" s="258"/>
      <c r="AH12" s="104">
        <v>90</v>
      </c>
      <c r="AI12" s="105">
        <v>90</v>
      </c>
      <c r="AJ12" s="1"/>
      <c r="AK12" s="1"/>
      <c r="AL12" s="1"/>
      <c r="AM12" s="1"/>
      <c r="AN12" s="1"/>
      <c r="AO12" s="1"/>
      <c r="AP12" s="1"/>
    </row>
    <row r="13" spans="1:42" ht="13.5" customHeight="1" x14ac:dyDescent="0.2">
      <c r="A13" s="18" t="s">
        <v>11</v>
      </c>
      <c r="B13" s="245" t="s">
        <v>14</v>
      </c>
      <c r="C13" s="19">
        <f>'[8]Křivka FMT'!F47</f>
        <v>600</v>
      </c>
      <c r="D13" s="20">
        <f>CHOOSE($W$1,Y13,Y88,Y161)</f>
        <v>6722</v>
      </c>
      <c r="E13" s="26">
        <f t="shared" ref="E13:I13" si="0">CHOOSE($W$1,Z13,Z88,Z161)</f>
        <v>7268</v>
      </c>
      <c r="F13" s="20">
        <f t="shared" si="0"/>
        <v>6958</v>
      </c>
      <c r="G13" s="26">
        <f t="shared" si="0"/>
        <v>7854</v>
      </c>
      <c r="H13" s="20">
        <f t="shared" si="0"/>
        <v>7760</v>
      </c>
      <c r="I13" s="26">
        <f t="shared" si="0"/>
        <v>8761</v>
      </c>
      <c r="J13" s="1"/>
      <c r="K13" s="245" t="s">
        <v>14</v>
      </c>
      <c r="L13" s="69">
        <f>C13</f>
        <v>600</v>
      </c>
      <c r="M13" s="93">
        <f t="shared" ref="M13" si="1">CHOOSE($W$1,AH13,AH88,AH161)</f>
        <v>6002</v>
      </c>
      <c r="N13" s="94">
        <f t="shared" ref="N13" si="2">CHOOSE($W$1,AI13,AI88,AI161)</f>
        <v>7568</v>
      </c>
      <c r="O13" s="1"/>
      <c r="P13" s="1"/>
      <c r="Q13" s="1"/>
      <c r="R13" s="1"/>
      <c r="S13" s="1"/>
      <c r="T13" s="1"/>
      <c r="U13" s="1"/>
      <c r="V13" s="1"/>
      <c r="W13" s="251" t="s">
        <v>14</v>
      </c>
      <c r="X13" s="106">
        <f>'[8]Křivka FMT'!F47</f>
        <v>600</v>
      </c>
      <c r="Y13" s="107">
        <f>'[8]Křivka FMT'!S47</f>
        <v>6722</v>
      </c>
      <c r="Z13" s="108">
        <f>'[8]Křivka FMT'!V47</f>
        <v>7268</v>
      </c>
      <c r="AA13" s="107">
        <f>'[8]Křivka FMT'!T47</f>
        <v>6958</v>
      </c>
      <c r="AB13" s="108">
        <f>'[8]Křivka FMT'!W47</f>
        <v>7854</v>
      </c>
      <c r="AC13" s="107">
        <f>'[8]Křivka FMT'!U47</f>
        <v>7760</v>
      </c>
      <c r="AD13" s="108">
        <f>'[8]Křivka FMT'!X47</f>
        <v>8761</v>
      </c>
      <c r="AE13" s="1"/>
      <c r="AF13" s="251" t="s">
        <v>14</v>
      </c>
      <c r="AG13" s="109">
        <f>C13</f>
        <v>600</v>
      </c>
      <c r="AH13" s="110">
        <f>'[8]Křivka FMT'!AC47</f>
        <v>6002</v>
      </c>
      <c r="AI13" s="111">
        <f>'[8]Křivka FMT'!AD47</f>
        <v>7568</v>
      </c>
      <c r="AJ13" s="1"/>
      <c r="AK13" s="1"/>
      <c r="AL13" s="1"/>
      <c r="AM13" s="1"/>
      <c r="AN13" s="1"/>
      <c r="AO13" s="1"/>
      <c r="AP13" s="1"/>
    </row>
    <row r="14" spans="1:42" ht="12.75" customHeight="1" x14ac:dyDescent="0.2">
      <c r="A14" s="18" t="s">
        <v>11</v>
      </c>
      <c r="B14" s="246"/>
      <c r="C14" s="90">
        <f>'[8]Křivka FMT'!F48</f>
        <v>700</v>
      </c>
      <c r="D14" s="22">
        <f t="shared" ref="D14:D77" si="3">CHOOSE($W$1,Y14,Y89,Y162)</f>
        <v>6941</v>
      </c>
      <c r="E14" s="28">
        <f t="shared" ref="E14:E77" si="4">CHOOSE($W$1,Z14,Z89,Z162)</f>
        <v>7568</v>
      </c>
      <c r="F14" s="22">
        <f t="shared" ref="F14:F77" si="5">CHOOSE($W$1,AA14,AA89,AA162)</f>
        <v>7245</v>
      </c>
      <c r="G14" s="28">
        <f t="shared" ref="G14:G77" si="6">CHOOSE($W$1,AB14,AB89,AB162)</f>
        <v>8210</v>
      </c>
      <c r="H14" s="22">
        <f t="shared" ref="H14:H77" si="7">CHOOSE($W$1,AC14,AC89,AC162)</f>
        <v>8081</v>
      </c>
      <c r="I14" s="28">
        <f t="shared" ref="I14:I77" si="8">CHOOSE($W$1,AD14,AD89,AD162)</f>
        <v>9159</v>
      </c>
      <c r="J14" s="1"/>
      <c r="K14" s="249"/>
      <c r="L14" s="91">
        <f t="shared" ref="L14:L77" si="9">C14</f>
        <v>700</v>
      </c>
      <c r="M14" s="88">
        <f t="shared" ref="M14:M77" si="10">CHOOSE($W$1,AH14,AH89,AH162)</f>
        <v>6369</v>
      </c>
      <c r="N14" s="89">
        <f t="shared" ref="N14:N77" si="11">CHOOSE($W$1,AI14,AI89,AI162)</f>
        <v>7941</v>
      </c>
      <c r="O14" s="1"/>
      <c r="P14" s="1"/>
      <c r="Q14" s="1"/>
      <c r="R14" s="1"/>
      <c r="S14" s="1"/>
      <c r="T14" s="1"/>
      <c r="U14" s="1"/>
      <c r="V14" s="1"/>
      <c r="W14" s="252"/>
      <c r="X14" s="106">
        <f>'[8]Křivka FMT'!F48</f>
        <v>700</v>
      </c>
      <c r="Y14" s="107">
        <f>'[8]Křivka FMT'!S48</f>
        <v>6941</v>
      </c>
      <c r="Z14" s="108">
        <f>'[8]Křivka FMT'!V48</f>
        <v>7568</v>
      </c>
      <c r="AA14" s="107">
        <f>'[8]Křivka FMT'!T48</f>
        <v>7245</v>
      </c>
      <c r="AB14" s="108">
        <f>'[8]Křivka FMT'!W48</f>
        <v>8210</v>
      </c>
      <c r="AC14" s="107">
        <f>'[8]Křivka FMT'!U48</f>
        <v>8081</v>
      </c>
      <c r="AD14" s="108">
        <f>'[8]Křivka FMT'!X48</f>
        <v>9159</v>
      </c>
      <c r="AE14" s="1"/>
      <c r="AF14" s="252"/>
      <c r="AG14" s="109">
        <f>C14</f>
        <v>700</v>
      </c>
      <c r="AH14" s="110">
        <f>'[8]Křivka FMT'!AC48</f>
        <v>6369</v>
      </c>
      <c r="AI14" s="111">
        <f>'[8]Křivka FMT'!AD48</f>
        <v>7941</v>
      </c>
      <c r="AJ14" s="1"/>
      <c r="AK14" s="1"/>
      <c r="AL14" s="1"/>
      <c r="AM14" s="1"/>
      <c r="AN14" s="1"/>
      <c r="AO14" s="1"/>
      <c r="AP14" s="1"/>
    </row>
    <row r="15" spans="1:42" ht="12.75" customHeight="1" x14ac:dyDescent="0.2">
      <c r="A15" s="18" t="s">
        <v>11</v>
      </c>
      <c r="B15" s="246"/>
      <c r="C15" s="90">
        <f>'[8]Křivka FMT'!F49</f>
        <v>750</v>
      </c>
      <c r="D15" s="22">
        <f t="shared" si="3"/>
        <v>7050</v>
      </c>
      <c r="E15" s="28">
        <f t="shared" si="4"/>
        <v>7718</v>
      </c>
      <c r="F15" s="22">
        <f t="shared" si="5"/>
        <v>7389</v>
      </c>
      <c r="G15" s="28">
        <f t="shared" si="6"/>
        <v>8389</v>
      </c>
      <c r="H15" s="22">
        <f t="shared" si="7"/>
        <v>8241</v>
      </c>
      <c r="I15" s="28">
        <f t="shared" si="8"/>
        <v>9358</v>
      </c>
      <c r="J15" s="1"/>
      <c r="K15" s="249"/>
      <c r="L15" s="91">
        <f t="shared" si="9"/>
        <v>750</v>
      </c>
      <c r="M15" s="88">
        <f t="shared" si="10"/>
        <v>6553</v>
      </c>
      <c r="N15" s="89">
        <f t="shared" si="11"/>
        <v>8128</v>
      </c>
      <c r="O15" s="1"/>
      <c r="P15" s="1"/>
      <c r="Q15" s="1"/>
      <c r="R15" s="1"/>
      <c r="S15" s="1"/>
      <c r="T15" s="1"/>
      <c r="U15" s="1"/>
      <c r="V15" s="1"/>
      <c r="W15" s="252"/>
      <c r="X15" s="106">
        <f>'[8]Křivka FMT'!F49</f>
        <v>750</v>
      </c>
      <c r="Y15" s="107">
        <f>'[8]Křivka FMT'!S49</f>
        <v>7050</v>
      </c>
      <c r="Z15" s="108">
        <f>'[8]Křivka FMT'!V49</f>
        <v>7718</v>
      </c>
      <c r="AA15" s="107">
        <f>'[8]Křivka FMT'!T49</f>
        <v>7389</v>
      </c>
      <c r="AB15" s="108">
        <f>'[8]Křivka FMT'!W49</f>
        <v>8389</v>
      </c>
      <c r="AC15" s="107">
        <f>'[8]Křivka FMT'!U49</f>
        <v>8241</v>
      </c>
      <c r="AD15" s="108">
        <f>'[8]Křivka FMT'!X49</f>
        <v>9358</v>
      </c>
      <c r="AE15" s="1"/>
      <c r="AF15" s="252"/>
      <c r="AG15" s="109">
        <f>C15</f>
        <v>750</v>
      </c>
      <c r="AH15" s="110">
        <f>'[8]Křivka FMT'!AC49</f>
        <v>6553</v>
      </c>
      <c r="AI15" s="111">
        <f>'[8]Křivka FMT'!AD49</f>
        <v>8128</v>
      </c>
      <c r="AJ15" s="1"/>
      <c r="AK15" s="1"/>
      <c r="AL15" s="1"/>
      <c r="AM15" s="1"/>
      <c r="AN15" s="1"/>
      <c r="AO15" s="1"/>
      <c r="AP15" s="1"/>
    </row>
    <row r="16" spans="1:42" ht="12.75" customHeight="1" x14ac:dyDescent="0.2">
      <c r="A16" s="18" t="s">
        <v>11</v>
      </c>
      <c r="B16" s="246"/>
      <c r="C16" s="90">
        <f>'[8]Křivka FMT'!F50</f>
        <v>800</v>
      </c>
      <c r="D16" s="22">
        <f t="shared" si="3"/>
        <v>7160</v>
      </c>
      <c r="E16" s="28">
        <f t="shared" si="4"/>
        <v>7868</v>
      </c>
      <c r="F16" s="22">
        <f t="shared" si="5"/>
        <v>7532</v>
      </c>
      <c r="G16" s="28">
        <f t="shared" si="6"/>
        <v>8567</v>
      </c>
      <c r="H16" s="22">
        <f t="shared" si="7"/>
        <v>8402</v>
      </c>
      <c r="I16" s="28">
        <f t="shared" si="8"/>
        <v>9557</v>
      </c>
      <c r="J16" s="1"/>
      <c r="K16" s="249"/>
      <c r="L16" s="91">
        <f t="shared" si="9"/>
        <v>800</v>
      </c>
      <c r="M16" s="88">
        <f t="shared" si="10"/>
        <v>6736</v>
      </c>
      <c r="N16" s="89">
        <f t="shared" si="11"/>
        <v>8314</v>
      </c>
      <c r="O16" s="1"/>
      <c r="P16" s="1"/>
      <c r="Q16" s="1"/>
      <c r="R16" s="1"/>
      <c r="S16" s="1"/>
      <c r="T16" s="1"/>
      <c r="U16" s="1"/>
      <c r="V16" s="1"/>
      <c r="W16" s="252"/>
      <c r="X16" s="106">
        <f>'[8]Křivka FMT'!F50</f>
        <v>800</v>
      </c>
      <c r="Y16" s="107">
        <f>'[8]Křivka FMT'!S50</f>
        <v>7160</v>
      </c>
      <c r="Z16" s="108">
        <f>'[8]Křivka FMT'!V50</f>
        <v>7868</v>
      </c>
      <c r="AA16" s="107">
        <f>'[8]Křivka FMT'!T50</f>
        <v>7532</v>
      </c>
      <c r="AB16" s="108">
        <f>'[8]Křivka FMT'!W50</f>
        <v>8567</v>
      </c>
      <c r="AC16" s="107">
        <f>'[8]Křivka FMT'!U50</f>
        <v>8402</v>
      </c>
      <c r="AD16" s="108">
        <f>'[8]Křivka FMT'!X50</f>
        <v>9557</v>
      </c>
      <c r="AE16" s="1"/>
      <c r="AF16" s="252"/>
      <c r="AG16" s="109">
        <f t="shared" ref="AG16:AG79" si="12">C16</f>
        <v>800</v>
      </c>
      <c r="AH16" s="110">
        <f>'[8]Křivka FMT'!AC50</f>
        <v>6736</v>
      </c>
      <c r="AI16" s="111">
        <f>'[8]Křivka FMT'!AD50</f>
        <v>8314</v>
      </c>
      <c r="AJ16" s="1"/>
      <c r="AK16" s="1"/>
      <c r="AL16" s="1"/>
      <c r="AM16" s="1"/>
      <c r="AN16" s="1"/>
      <c r="AO16" s="1"/>
      <c r="AP16" s="1"/>
    </row>
    <row r="17" spans="1:42" ht="12.75" customHeight="1" x14ac:dyDescent="0.2">
      <c r="A17" s="18" t="s">
        <v>11</v>
      </c>
      <c r="B17" s="246"/>
      <c r="C17" s="90">
        <f>'[8]Křivka FMT'!F51</f>
        <v>900</v>
      </c>
      <c r="D17" s="22">
        <f t="shared" si="3"/>
        <v>7379</v>
      </c>
      <c r="E17" s="28">
        <f t="shared" si="4"/>
        <v>8167</v>
      </c>
      <c r="F17" s="22">
        <f t="shared" si="5"/>
        <v>7819</v>
      </c>
      <c r="G17" s="28">
        <f t="shared" si="6"/>
        <v>8923</v>
      </c>
      <c r="H17" s="22">
        <f t="shared" si="7"/>
        <v>8722</v>
      </c>
      <c r="I17" s="28">
        <f t="shared" si="8"/>
        <v>9956</v>
      </c>
      <c r="J17" s="1"/>
      <c r="K17" s="249"/>
      <c r="L17" s="91">
        <f t="shared" si="9"/>
        <v>900</v>
      </c>
      <c r="M17" s="88">
        <f t="shared" si="10"/>
        <v>7104</v>
      </c>
      <c r="N17" s="89">
        <f t="shared" si="11"/>
        <v>8687</v>
      </c>
      <c r="O17" s="1"/>
      <c r="P17" s="1"/>
      <c r="Q17" s="1"/>
      <c r="R17" s="1"/>
      <c r="S17" s="1"/>
      <c r="T17" s="1"/>
      <c r="U17" s="1"/>
      <c r="V17" s="1"/>
      <c r="W17" s="252"/>
      <c r="X17" s="106">
        <f>'[8]Křivka FMT'!F51</f>
        <v>900</v>
      </c>
      <c r="Y17" s="107">
        <f>'[8]Křivka FMT'!S51</f>
        <v>7379</v>
      </c>
      <c r="Z17" s="108">
        <f>'[8]Křivka FMT'!V51</f>
        <v>8167</v>
      </c>
      <c r="AA17" s="107">
        <f>'[8]Křivka FMT'!T51</f>
        <v>7819</v>
      </c>
      <c r="AB17" s="108">
        <f>'[8]Křivka FMT'!W51</f>
        <v>8923</v>
      </c>
      <c r="AC17" s="107">
        <f>'[8]Křivka FMT'!U51</f>
        <v>8722</v>
      </c>
      <c r="AD17" s="108">
        <f>'[8]Křivka FMT'!X51</f>
        <v>9956</v>
      </c>
      <c r="AE17" s="1"/>
      <c r="AF17" s="252"/>
      <c r="AG17" s="109">
        <f t="shared" si="12"/>
        <v>900</v>
      </c>
      <c r="AH17" s="110">
        <f>'[8]Křivka FMT'!AC51</f>
        <v>7104</v>
      </c>
      <c r="AI17" s="111">
        <f>'[8]Křivka FMT'!AD51</f>
        <v>8687</v>
      </c>
      <c r="AJ17" s="1"/>
      <c r="AK17" s="1"/>
      <c r="AL17" s="1"/>
      <c r="AM17" s="1"/>
      <c r="AN17" s="1"/>
      <c r="AO17" s="1"/>
      <c r="AP17" s="1"/>
    </row>
    <row r="18" spans="1:42" ht="12.75" customHeight="1" x14ac:dyDescent="0.2">
      <c r="A18" s="18" t="s">
        <v>11</v>
      </c>
      <c r="B18" s="246"/>
      <c r="C18" s="90">
        <f>'[8]Křivka FMT'!F52</f>
        <v>1000</v>
      </c>
      <c r="D18" s="22">
        <f t="shared" si="3"/>
        <v>7598</v>
      </c>
      <c r="E18" s="28">
        <f t="shared" si="4"/>
        <v>8467</v>
      </c>
      <c r="F18" s="22">
        <f t="shared" si="5"/>
        <v>8106</v>
      </c>
      <c r="G18" s="28">
        <f t="shared" si="6"/>
        <v>9280</v>
      </c>
      <c r="H18" s="22">
        <f t="shared" si="7"/>
        <v>9043</v>
      </c>
      <c r="I18" s="28">
        <f t="shared" si="8"/>
        <v>10354</v>
      </c>
      <c r="J18" s="1"/>
      <c r="K18" s="249"/>
      <c r="L18" s="91">
        <f t="shared" si="9"/>
        <v>1000</v>
      </c>
      <c r="M18" s="88">
        <f t="shared" si="10"/>
        <v>7471</v>
      </c>
      <c r="N18" s="89">
        <f t="shared" si="11"/>
        <v>9060</v>
      </c>
      <c r="O18" s="1"/>
      <c r="P18" s="1"/>
      <c r="Q18" s="1"/>
      <c r="R18" s="1"/>
      <c r="S18" s="1"/>
      <c r="T18" s="1"/>
      <c r="U18" s="1"/>
      <c r="V18" s="1"/>
      <c r="W18" s="252"/>
      <c r="X18" s="106">
        <f>'[8]Křivka FMT'!F52</f>
        <v>1000</v>
      </c>
      <c r="Y18" s="107">
        <f>'[8]Křivka FMT'!S52</f>
        <v>7598</v>
      </c>
      <c r="Z18" s="108">
        <f>'[8]Křivka FMT'!V52</f>
        <v>8467</v>
      </c>
      <c r="AA18" s="107">
        <f>'[8]Křivka FMT'!T52</f>
        <v>8106</v>
      </c>
      <c r="AB18" s="108">
        <f>'[8]Křivka FMT'!W52</f>
        <v>9280</v>
      </c>
      <c r="AC18" s="107">
        <f>'[8]Křivka FMT'!U52</f>
        <v>9043</v>
      </c>
      <c r="AD18" s="108">
        <f>'[8]Křivka FMT'!X52</f>
        <v>10354</v>
      </c>
      <c r="AE18" s="1"/>
      <c r="AF18" s="252"/>
      <c r="AG18" s="109">
        <f t="shared" si="12"/>
        <v>1000</v>
      </c>
      <c r="AH18" s="110">
        <f>'[8]Křivka FMT'!AC52</f>
        <v>7471</v>
      </c>
      <c r="AI18" s="111">
        <f>'[8]Křivka FMT'!AD52</f>
        <v>9060</v>
      </c>
      <c r="AJ18" s="1"/>
      <c r="AK18" s="1"/>
      <c r="AL18" s="1"/>
      <c r="AM18" s="1"/>
      <c r="AN18" s="1"/>
      <c r="AO18" s="1"/>
      <c r="AP18" s="1"/>
    </row>
    <row r="19" spans="1:42" ht="12.75" customHeight="1" x14ac:dyDescent="0.2">
      <c r="A19" s="18" t="s">
        <v>11</v>
      </c>
      <c r="B19" s="246"/>
      <c r="C19" s="90">
        <f>'[8]Křivka FMT'!F53</f>
        <v>1100</v>
      </c>
      <c r="D19" s="22">
        <f t="shared" si="3"/>
        <v>7817</v>
      </c>
      <c r="E19" s="28">
        <f t="shared" si="4"/>
        <v>8767</v>
      </c>
      <c r="F19" s="22">
        <f t="shared" si="5"/>
        <v>8393</v>
      </c>
      <c r="G19" s="28">
        <f t="shared" si="6"/>
        <v>9637</v>
      </c>
      <c r="H19" s="22">
        <f t="shared" si="7"/>
        <v>9363</v>
      </c>
      <c r="I19" s="28">
        <f t="shared" si="8"/>
        <v>10752</v>
      </c>
      <c r="J19" s="1"/>
      <c r="K19" s="249"/>
      <c r="L19" s="91">
        <f t="shared" si="9"/>
        <v>1100</v>
      </c>
      <c r="M19" s="88">
        <f t="shared" si="10"/>
        <v>7838</v>
      </c>
      <c r="N19" s="89">
        <f t="shared" si="11"/>
        <v>9433</v>
      </c>
      <c r="O19" s="1"/>
      <c r="P19" s="1"/>
      <c r="Q19" s="1"/>
      <c r="R19" s="1"/>
      <c r="S19" s="1"/>
      <c r="T19" s="1"/>
      <c r="U19" s="1"/>
      <c r="V19" s="1"/>
      <c r="W19" s="252"/>
      <c r="X19" s="106">
        <f>'[8]Křivka FMT'!F53</f>
        <v>1100</v>
      </c>
      <c r="Y19" s="107">
        <f>'[8]Křivka FMT'!S53</f>
        <v>7817</v>
      </c>
      <c r="Z19" s="108">
        <f>'[8]Křivka FMT'!V53</f>
        <v>8767</v>
      </c>
      <c r="AA19" s="107">
        <f>'[8]Křivka FMT'!T53</f>
        <v>8393</v>
      </c>
      <c r="AB19" s="108">
        <f>'[8]Křivka FMT'!W53</f>
        <v>9637</v>
      </c>
      <c r="AC19" s="107">
        <f>'[8]Křivka FMT'!U53</f>
        <v>9363</v>
      </c>
      <c r="AD19" s="108">
        <f>'[8]Křivka FMT'!X53</f>
        <v>10752</v>
      </c>
      <c r="AE19" s="1"/>
      <c r="AF19" s="252"/>
      <c r="AG19" s="109">
        <f t="shared" si="12"/>
        <v>1100</v>
      </c>
      <c r="AH19" s="110">
        <f>'[8]Křivka FMT'!AC53</f>
        <v>7838</v>
      </c>
      <c r="AI19" s="111">
        <f>'[8]Křivka FMT'!AD53</f>
        <v>9433</v>
      </c>
      <c r="AJ19" s="1"/>
      <c r="AK19" s="1"/>
      <c r="AL19" s="1"/>
      <c r="AM19" s="1"/>
      <c r="AN19" s="1"/>
      <c r="AO19" s="1"/>
      <c r="AP19" s="1"/>
    </row>
    <row r="20" spans="1:42" ht="12.75" customHeight="1" x14ac:dyDescent="0.2">
      <c r="A20" s="18" t="s">
        <v>11</v>
      </c>
      <c r="B20" s="246"/>
      <c r="C20" s="90">
        <f>'[8]Křivka FMT'!F54</f>
        <v>1200</v>
      </c>
      <c r="D20" s="22">
        <f t="shared" si="3"/>
        <v>8035</v>
      </c>
      <c r="E20" s="28">
        <f t="shared" si="4"/>
        <v>9067</v>
      </c>
      <c r="F20" s="22">
        <f t="shared" si="5"/>
        <v>8680</v>
      </c>
      <c r="G20" s="28">
        <f t="shared" si="6"/>
        <v>9993</v>
      </c>
      <c r="H20" s="22">
        <f t="shared" si="7"/>
        <v>9684</v>
      </c>
      <c r="I20" s="28">
        <f t="shared" si="8"/>
        <v>11150</v>
      </c>
      <c r="J20" s="1"/>
      <c r="K20" s="249"/>
      <c r="L20" s="91">
        <f t="shared" si="9"/>
        <v>1200</v>
      </c>
      <c r="M20" s="88">
        <f t="shared" si="10"/>
        <v>8205</v>
      </c>
      <c r="N20" s="89">
        <f t="shared" si="11"/>
        <v>9807</v>
      </c>
      <c r="O20" s="1"/>
      <c r="P20" s="1"/>
      <c r="Q20" s="1"/>
      <c r="R20" s="1"/>
      <c r="S20" s="1"/>
      <c r="T20" s="1"/>
      <c r="U20" s="1"/>
      <c r="V20" s="1"/>
      <c r="W20" s="252"/>
      <c r="X20" s="106">
        <f>'[8]Křivka FMT'!F54</f>
        <v>1200</v>
      </c>
      <c r="Y20" s="107">
        <f>'[8]Křivka FMT'!S54</f>
        <v>8035</v>
      </c>
      <c r="Z20" s="108">
        <f>'[8]Křivka FMT'!V54</f>
        <v>9067</v>
      </c>
      <c r="AA20" s="107">
        <f>'[8]Křivka FMT'!T54</f>
        <v>8680</v>
      </c>
      <c r="AB20" s="108">
        <f>'[8]Křivka FMT'!W54</f>
        <v>9993</v>
      </c>
      <c r="AC20" s="107">
        <f>'[8]Křivka FMT'!U54</f>
        <v>9684</v>
      </c>
      <c r="AD20" s="108">
        <f>'[8]Křivka FMT'!X54</f>
        <v>11150</v>
      </c>
      <c r="AE20" s="1"/>
      <c r="AF20" s="252"/>
      <c r="AG20" s="109">
        <f t="shared" si="12"/>
        <v>1200</v>
      </c>
      <c r="AH20" s="110">
        <f>'[8]Křivka FMT'!AC54</f>
        <v>8205</v>
      </c>
      <c r="AI20" s="111">
        <f>'[8]Křivka FMT'!AD54</f>
        <v>9807</v>
      </c>
      <c r="AJ20" s="1"/>
      <c r="AK20" s="1"/>
      <c r="AL20" s="1"/>
      <c r="AM20" s="1"/>
      <c r="AN20" s="1"/>
      <c r="AO20" s="1"/>
      <c r="AP20" s="1"/>
    </row>
    <row r="21" spans="1:42" ht="12.75" customHeight="1" x14ac:dyDescent="0.2">
      <c r="A21" s="18" t="s">
        <v>11</v>
      </c>
      <c r="B21" s="246"/>
      <c r="C21" s="90">
        <f>'[8]Křivka FMT'!F55</f>
        <v>1250</v>
      </c>
      <c r="D21" s="22">
        <f t="shared" si="3"/>
        <v>8145</v>
      </c>
      <c r="E21" s="28">
        <f t="shared" si="4"/>
        <v>9216</v>
      </c>
      <c r="F21" s="22">
        <f t="shared" si="5"/>
        <v>8824</v>
      </c>
      <c r="G21" s="28">
        <f t="shared" si="6"/>
        <v>10171</v>
      </c>
      <c r="H21" s="22">
        <f t="shared" si="7"/>
        <v>9844</v>
      </c>
      <c r="I21" s="28">
        <f t="shared" si="8"/>
        <v>11350</v>
      </c>
      <c r="J21" s="1"/>
      <c r="K21" s="249"/>
      <c r="L21" s="91">
        <f t="shared" si="9"/>
        <v>1250</v>
      </c>
      <c r="M21" s="88">
        <f t="shared" si="10"/>
        <v>8388</v>
      </c>
      <c r="N21" s="89">
        <f t="shared" si="11"/>
        <v>9993</v>
      </c>
      <c r="O21" s="1"/>
      <c r="P21" s="1"/>
      <c r="Q21" s="1"/>
      <c r="R21" s="1"/>
      <c r="S21" s="1"/>
      <c r="T21" s="1"/>
      <c r="U21" s="1"/>
      <c r="V21" s="1"/>
      <c r="W21" s="252"/>
      <c r="X21" s="106">
        <f>'[8]Křivka FMT'!F55</f>
        <v>1250</v>
      </c>
      <c r="Y21" s="107">
        <f>'[8]Křivka FMT'!S55</f>
        <v>8145</v>
      </c>
      <c r="Z21" s="108">
        <f>'[8]Křivka FMT'!V55</f>
        <v>9216</v>
      </c>
      <c r="AA21" s="107">
        <f>'[8]Křivka FMT'!T55</f>
        <v>8824</v>
      </c>
      <c r="AB21" s="108">
        <f>'[8]Křivka FMT'!W55</f>
        <v>10171</v>
      </c>
      <c r="AC21" s="107">
        <f>'[8]Křivka FMT'!U55</f>
        <v>9844</v>
      </c>
      <c r="AD21" s="108">
        <f>'[8]Křivka FMT'!X55</f>
        <v>11350</v>
      </c>
      <c r="AE21" s="1"/>
      <c r="AF21" s="252"/>
      <c r="AG21" s="109">
        <f t="shared" si="12"/>
        <v>1250</v>
      </c>
      <c r="AH21" s="110">
        <f>'[8]Křivka FMT'!AC55</f>
        <v>8388</v>
      </c>
      <c r="AI21" s="111">
        <f>'[8]Křivka FMT'!AD55</f>
        <v>9993</v>
      </c>
      <c r="AJ21" s="1"/>
      <c r="AK21" s="1"/>
      <c r="AL21" s="1"/>
      <c r="AM21" s="1"/>
      <c r="AN21" s="1"/>
      <c r="AO21" s="1"/>
      <c r="AP21" s="1"/>
    </row>
    <row r="22" spans="1:42" ht="12.75" customHeight="1" x14ac:dyDescent="0.2">
      <c r="A22" s="18" t="s">
        <v>11</v>
      </c>
      <c r="B22" s="246"/>
      <c r="C22" s="90">
        <f>'[8]Křivka FMT'!F56</f>
        <v>1300</v>
      </c>
      <c r="D22" s="22">
        <f t="shared" si="3"/>
        <v>8254</v>
      </c>
      <c r="E22" s="28">
        <f t="shared" si="4"/>
        <v>9366</v>
      </c>
      <c r="F22" s="22">
        <f t="shared" si="5"/>
        <v>8967</v>
      </c>
      <c r="G22" s="28">
        <f t="shared" si="6"/>
        <v>10350</v>
      </c>
      <c r="H22" s="22">
        <f t="shared" si="7"/>
        <v>10005</v>
      </c>
      <c r="I22" s="28">
        <f t="shared" si="8"/>
        <v>11549</v>
      </c>
      <c r="J22" s="1"/>
      <c r="K22" s="249"/>
      <c r="L22" s="91">
        <f t="shared" si="9"/>
        <v>1300</v>
      </c>
      <c r="M22" s="88">
        <f t="shared" si="10"/>
        <v>8572</v>
      </c>
      <c r="N22" s="89">
        <f t="shared" si="11"/>
        <v>10180</v>
      </c>
      <c r="O22" s="1"/>
      <c r="P22" s="1"/>
      <c r="Q22" s="1"/>
      <c r="R22" s="1"/>
      <c r="S22" s="1"/>
      <c r="T22" s="1"/>
      <c r="U22" s="1"/>
      <c r="V22" s="1"/>
      <c r="W22" s="252"/>
      <c r="X22" s="106">
        <f>'[8]Křivka FMT'!F56</f>
        <v>1300</v>
      </c>
      <c r="Y22" s="107">
        <f>'[8]Křivka FMT'!S56</f>
        <v>8254</v>
      </c>
      <c r="Z22" s="108">
        <f>'[8]Křivka FMT'!V56</f>
        <v>9366</v>
      </c>
      <c r="AA22" s="107">
        <f>'[8]Křivka FMT'!T56</f>
        <v>8967</v>
      </c>
      <c r="AB22" s="108">
        <f>'[8]Křivka FMT'!W56</f>
        <v>10350</v>
      </c>
      <c r="AC22" s="107">
        <f>'[8]Křivka FMT'!U56</f>
        <v>10005</v>
      </c>
      <c r="AD22" s="108">
        <f>'[8]Křivka FMT'!X56</f>
        <v>11549</v>
      </c>
      <c r="AE22" s="1"/>
      <c r="AF22" s="252"/>
      <c r="AG22" s="109">
        <f t="shared" si="12"/>
        <v>1300</v>
      </c>
      <c r="AH22" s="110">
        <f>'[8]Křivka FMT'!AC56</f>
        <v>8572</v>
      </c>
      <c r="AI22" s="111">
        <f>'[8]Křivka FMT'!AD56</f>
        <v>10180</v>
      </c>
      <c r="AJ22" s="1"/>
      <c r="AK22" s="1"/>
      <c r="AL22" s="1"/>
      <c r="AM22" s="1"/>
      <c r="AN22" s="1"/>
      <c r="AO22" s="1"/>
      <c r="AP22" s="1"/>
    </row>
    <row r="23" spans="1:42" ht="12.75" customHeight="1" x14ac:dyDescent="0.2">
      <c r="A23" s="18" t="s">
        <v>11</v>
      </c>
      <c r="B23" s="246"/>
      <c r="C23" s="90">
        <f>'[8]Křivka FMT'!F57</f>
        <v>1400</v>
      </c>
      <c r="D23" s="22">
        <f t="shared" si="3"/>
        <v>8473</v>
      </c>
      <c r="E23" s="28">
        <f t="shared" si="4"/>
        <v>9666</v>
      </c>
      <c r="F23" s="22">
        <f t="shared" si="5"/>
        <v>9254</v>
      </c>
      <c r="G23" s="28">
        <f t="shared" si="6"/>
        <v>10706</v>
      </c>
      <c r="H23" s="22">
        <f t="shared" si="7"/>
        <v>10325</v>
      </c>
      <c r="I23" s="28">
        <f t="shared" si="8"/>
        <v>11947</v>
      </c>
      <c r="J23" s="1"/>
      <c r="K23" s="249"/>
      <c r="L23" s="91">
        <f t="shared" si="9"/>
        <v>1400</v>
      </c>
      <c r="M23" s="88">
        <f t="shared" si="10"/>
        <v>8939</v>
      </c>
      <c r="N23" s="89">
        <f t="shared" si="11"/>
        <v>10553</v>
      </c>
      <c r="O23" s="1"/>
      <c r="P23" s="1"/>
      <c r="Q23" s="1"/>
      <c r="R23" s="1"/>
      <c r="S23" s="1"/>
      <c r="T23" s="1"/>
      <c r="U23" s="1"/>
      <c r="V23" s="1"/>
      <c r="W23" s="252"/>
      <c r="X23" s="106">
        <f>'[8]Křivka FMT'!F57</f>
        <v>1400</v>
      </c>
      <c r="Y23" s="107">
        <f>'[8]Křivka FMT'!S57</f>
        <v>8473</v>
      </c>
      <c r="Z23" s="108">
        <f>'[8]Křivka FMT'!V57</f>
        <v>9666</v>
      </c>
      <c r="AA23" s="107">
        <f>'[8]Křivka FMT'!T57</f>
        <v>9254</v>
      </c>
      <c r="AB23" s="108">
        <f>'[8]Křivka FMT'!W57</f>
        <v>10706</v>
      </c>
      <c r="AC23" s="107">
        <f>'[8]Křivka FMT'!U57</f>
        <v>10325</v>
      </c>
      <c r="AD23" s="108">
        <f>'[8]Křivka FMT'!X57</f>
        <v>11947</v>
      </c>
      <c r="AE23" s="1"/>
      <c r="AF23" s="252"/>
      <c r="AG23" s="109">
        <f t="shared" si="12"/>
        <v>1400</v>
      </c>
      <c r="AH23" s="110">
        <f>'[8]Křivka FMT'!AC57</f>
        <v>8939</v>
      </c>
      <c r="AI23" s="111">
        <f>'[8]Křivka FMT'!AD57</f>
        <v>10553</v>
      </c>
      <c r="AJ23" s="1"/>
      <c r="AK23" s="1"/>
      <c r="AL23" s="1"/>
      <c r="AM23" s="1"/>
      <c r="AN23" s="1"/>
      <c r="AO23" s="1"/>
      <c r="AP23" s="1"/>
    </row>
    <row r="24" spans="1:42" ht="12.75" customHeight="1" x14ac:dyDescent="0.2">
      <c r="A24" s="18" t="s">
        <v>11</v>
      </c>
      <c r="B24" s="246"/>
      <c r="C24" s="90">
        <f>'[8]Křivka FMT'!F58</f>
        <v>1500</v>
      </c>
      <c r="D24" s="22">
        <f t="shared" si="3"/>
        <v>8692</v>
      </c>
      <c r="E24" s="28">
        <f t="shared" si="4"/>
        <v>9966</v>
      </c>
      <c r="F24" s="22">
        <f t="shared" si="5"/>
        <v>9541</v>
      </c>
      <c r="G24" s="28">
        <f t="shared" si="6"/>
        <v>11063</v>
      </c>
      <c r="H24" s="22">
        <f t="shared" si="7"/>
        <v>10646</v>
      </c>
      <c r="I24" s="28">
        <f t="shared" si="8"/>
        <v>12345</v>
      </c>
      <c r="J24" s="1"/>
      <c r="K24" s="249"/>
      <c r="L24" s="91">
        <f t="shared" si="9"/>
        <v>1500</v>
      </c>
      <c r="M24" s="88">
        <f t="shared" si="10"/>
        <v>9306</v>
      </c>
      <c r="N24" s="89">
        <f t="shared" si="11"/>
        <v>10926</v>
      </c>
      <c r="O24" s="1"/>
      <c r="P24" s="1"/>
      <c r="Q24" s="1"/>
      <c r="R24" s="1"/>
      <c r="S24" s="1"/>
      <c r="T24" s="1"/>
      <c r="U24" s="1"/>
      <c r="V24" s="1"/>
      <c r="W24" s="252"/>
      <c r="X24" s="106">
        <f>'[8]Křivka FMT'!F58</f>
        <v>1500</v>
      </c>
      <c r="Y24" s="107">
        <f>'[8]Křivka FMT'!S58</f>
        <v>8692</v>
      </c>
      <c r="Z24" s="108">
        <f>'[8]Křivka FMT'!V58</f>
        <v>9966</v>
      </c>
      <c r="AA24" s="107">
        <f>'[8]Křivka FMT'!T58</f>
        <v>9541</v>
      </c>
      <c r="AB24" s="108">
        <f>'[8]Křivka FMT'!W58</f>
        <v>11063</v>
      </c>
      <c r="AC24" s="107">
        <f>'[8]Křivka FMT'!U58</f>
        <v>10646</v>
      </c>
      <c r="AD24" s="108">
        <f>'[8]Křivka FMT'!X58</f>
        <v>12345</v>
      </c>
      <c r="AE24" s="1"/>
      <c r="AF24" s="252"/>
      <c r="AG24" s="109">
        <f t="shared" si="12"/>
        <v>1500</v>
      </c>
      <c r="AH24" s="110">
        <f>'[8]Křivka FMT'!AC58</f>
        <v>9306</v>
      </c>
      <c r="AI24" s="111">
        <f>'[8]Křivka FMT'!AD58</f>
        <v>10926</v>
      </c>
      <c r="AJ24" s="1"/>
      <c r="AK24" s="1"/>
      <c r="AL24" s="1"/>
      <c r="AM24" s="1"/>
      <c r="AN24" s="1"/>
      <c r="AO24" s="1"/>
      <c r="AP24" s="1"/>
    </row>
    <row r="25" spans="1:42" ht="12.75" customHeight="1" x14ac:dyDescent="0.2">
      <c r="A25" s="18" t="s">
        <v>11</v>
      </c>
      <c r="B25" s="246"/>
      <c r="C25" s="90">
        <f>'[8]Křivka FMT'!F59</f>
        <v>1600</v>
      </c>
      <c r="D25" s="22">
        <f t="shared" si="3"/>
        <v>8911</v>
      </c>
      <c r="E25" s="28">
        <f t="shared" si="4"/>
        <v>10265</v>
      </c>
      <c r="F25" s="22">
        <f t="shared" si="5"/>
        <v>9828</v>
      </c>
      <c r="G25" s="28">
        <f t="shared" si="6"/>
        <v>11419</v>
      </c>
      <c r="H25" s="22">
        <f t="shared" si="7"/>
        <v>10966</v>
      </c>
      <c r="I25" s="28">
        <f t="shared" si="8"/>
        <v>12744</v>
      </c>
      <c r="J25" s="1"/>
      <c r="K25" s="249"/>
      <c r="L25" s="91">
        <f t="shared" si="9"/>
        <v>1600</v>
      </c>
      <c r="M25" s="88">
        <f t="shared" si="10"/>
        <v>9673</v>
      </c>
      <c r="N25" s="89">
        <f t="shared" si="11"/>
        <v>11299</v>
      </c>
      <c r="O25" s="1"/>
      <c r="P25" s="1"/>
      <c r="Q25" s="1"/>
      <c r="R25" s="1"/>
      <c r="S25" s="1"/>
      <c r="T25" s="1"/>
      <c r="U25" s="1"/>
      <c r="V25" s="1"/>
      <c r="W25" s="252"/>
      <c r="X25" s="106">
        <f>'[8]Křivka FMT'!F59</f>
        <v>1600</v>
      </c>
      <c r="Y25" s="107">
        <f>'[8]Křivka FMT'!S59</f>
        <v>8911</v>
      </c>
      <c r="Z25" s="108">
        <f>'[8]Křivka FMT'!V59</f>
        <v>10265</v>
      </c>
      <c r="AA25" s="107">
        <f>'[8]Křivka FMT'!T59</f>
        <v>9828</v>
      </c>
      <c r="AB25" s="108">
        <f>'[8]Křivka FMT'!W59</f>
        <v>11419</v>
      </c>
      <c r="AC25" s="107">
        <f>'[8]Křivka FMT'!U59</f>
        <v>10966</v>
      </c>
      <c r="AD25" s="108">
        <f>'[8]Křivka FMT'!X59</f>
        <v>12744</v>
      </c>
      <c r="AE25" s="1"/>
      <c r="AF25" s="252"/>
      <c r="AG25" s="109">
        <f t="shared" si="12"/>
        <v>1600</v>
      </c>
      <c r="AH25" s="110">
        <f>'[8]Křivka FMT'!AC59</f>
        <v>9673</v>
      </c>
      <c r="AI25" s="111">
        <f>'[8]Křivka FMT'!AD59</f>
        <v>11299</v>
      </c>
      <c r="AJ25" s="1"/>
      <c r="AK25" s="1"/>
      <c r="AL25" s="1"/>
      <c r="AM25" s="1"/>
      <c r="AN25" s="1"/>
      <c r="AO25" s="1"/>
      <c r="AP25" s="1"/>
    </row>
    <row r="26" spans="1:42" ht="12.75" customHeight="1" x14ac:dyDescent="0.2">
      <c r="A26" s="18" t="s">
        <v>11</v>
      </c>
      <c r="B26" s="246"/>
      <c r="C26" s="90">
        <f>'[8]Křivka FMT'!F60</f>
        <v>1700</v>
      </c>
      <c r="D26" s="22">
        <f t="shared" si="3"/>
        <v>9130</v>
      </c>
      <c r="E26" s="28">
        <f t="shared" si="4"/>
        <v>10565</v>
      </c>
      <c r="F26" s="22">
        <f t="shared" si="5"/>
        <v>10115</v>
      </c>
      <c r="G26" s="28">
        <f t="shared" si="6"/>
        <v>11776</v>
      </c>
      <c r="H26" s="22">
        <f t="shared" si="7"/>
        <v>11287</v>
      </c>
      <c r="I26" s="28">
        <f t="shared" si="8"/>
        <v>13142</v>
      </c>
      <c r="J26" s="1"/>
      <c r="K26" s="249"/>
      <c r="L26" s="91">
        <f t="shared" si="9"/>
        <v>1700</v>
      </c>
      <c r="M26" s="88">
        <f t="shared" si="10"/>
        <v>10041</v>
      </c>
      <c r="N26" s="89">
        <f t="shared" si="11"/>
        <v>11672</v>
      </c>
      <c r="O26" s="1"/>
      <c r="P26" s="1"/>
      <c r="Q26" s="1"/>
      <c r="R26" s="1"/>
      <c r="S26" s="1"/>
      <c r="T26" s="1"/>
      <c r="U26" s="1"/>
      <c r="V26" s="1"/>
      <c r="W26" s="252"/>
      <c r="X26" s="106">
        <f>'[8]Křivka FMT'!F60</f>
        <v>1700</v>
      </c>
      <c r="Y26" s="107">
        <f>'[8]Křivka FMT'!S60</f>
        <v>9130</v>
      </c>
      <c r="Z26" s="108">
        <f>'[8]Křivka FMT'!V60</f>
        <v>10565</v>
      </c>
      <c r="AA26" s="107">
        <f>'[8]Křivka FMT'!T60</f>
        <v>10115</v>
      </c>
      <c r="AB26" s="108">
        <f>'[8]Křivka FMT'!W60</f>
        <v>11776</v>
      </c>
      <c r="AC26" s="107">
        <f>'[8]Křivka FMT'!U60</f>
        <v>11287</v>
      </c>
      <c r="AD26" s="108">
        <f>'[8]Křivka FMT'!X60</f>
        <v>13142</v>
      </c>
      <c r="AE26" s="1"/>
      <c r="AF26" s="252"/>
      <c r="AG26" s="109">
        <f t="shared" si="12"/>
        <v>1700</v>
      </c>
      <c r="AH26" s="110">
        <f>'[8]Křivka FMT'!AC60</f>
        <v>10041</v>
      </c>
      <c r="AI26" s="111">
        <f>'[8]Křivka FMT'!AD60</f>
        <v>11672</v>
      </c>
      <c r="AJ26" s="1"/>
      <c r="AK26" s="1"/>
      <c r="AL26" s="1"/>
      <c r="AM26" s="1"/>
      <c r="AN26" s="1"/>
      <c r="AO26" s="1"/>
      <c r="AP26" s="1"/>
    </row>
    <row r="27" spans="1:42" ht="12.75" customHeight="1" x14ac:dyDescent="0.2">
      <c r="A27" s="18" t="s">
        <v>11</v>
      </c>
      <c r="B27" s="246"/>
      <c r="C27" s="90">
        <f>'[8]Křivka FMT'!F61</f>
        <v>1750</v>
      </c>
      <c r="D27" s="22">
        <f t="shared" si="3"/>
        <v>9239</v>
      </c>
      <c r="E27" s="28">
        <f t="shared" si="4"/>
        <v>10715</v>
      </c>
      <c r="F27" s="22">
        <f t="shared" si="5"/>
        <v>10259</v>
      </c>
      <c r="G27" s="28">
        <f t="shared" si="6"/>
        <v>11954</v>
      </c>
      <c r="H27" s="22">
        <f t="shared" si="7"/>
        <v>11447</v>
      </c>
      <c r="I27" s="28">
        <f t="shared" si="8"/>
        <v>13341</v>
      </c>
      <c r="J27" s="1"/>
      <c r="K27" s="249"/>
      <c r="L27" s="91">
        <f t="shared" si="9"/>
        <v>1750</v>
      </c>
      <c r="M27" s="88">
        <f t="shared" si="10"/>
        <v>10224</v>
      </c>
      <c r="N27" s="89">
        <f t="shared" si="11"/>
        <v>11859</v>
      </c>
      <c r="O27" s="1"/>
      <c r="P27" s="1"/>
      <c r="Q27" s="1"/>
      <c r="R27" s="1"/>
      <c r="S27" s="1"/>
      <c r="T27" s="1"/>
      <c r="U27" s="1"/>
      <c r="V27" s="1"/>
      <c r="W27" s="252"/>
      <c r="X27" s="106">
        <f>'[8]Křivka FMT'!F61</f>
        <v>1750</v>
      </c>
      <c r="Y27" s="107">
        <f>'[8]Křivka FMT'!S61</f>
        <v>9239</v>
      </c>
      <c r="Z27" s="108">
        <f>'[8]Křivka FMT'!V61</f>
        <v>10715</v>
      </c>
      <c r="AA27" s="107">
        <f>'[8]Křivka FMT'!T61</f>
        <v>10259</v>
      </c>
      <c r="AB27" s="108">
        <f>'[8]Křivka FMT'!W61</f>
        <v>11954</v>
      </c>
      <c r="AC27" s="107">
        <f>'[8]Křivka FMT'!U61</f>
        <v>11447</v>
      </c>
      <c r="AD27" s="108">
        <f>'[8]Křivka FMT'!X61</f>
        <v>13341</v>
      </c>
      <c r="AE27" s="1"/>
      <c r="AF27" s="252"/>
      <c r="AG27" s="109">
        <f t="shared" si="12"/>
        <v>1750</v>
      </c>
      <c r="AH27" s="110">
        <f>'[8]Křivka FMT'!AC61</f>
        <v>10224</v>
      </c>
      <c r="AI27" s="111">
        <f>'[8]Křivka FMT'!AD61</f>
        <v>11859</v>
      </c>
      <c r="AJ27" s="1"/>
      <c r="AK27" s="1"/>
      <c r="AL27" s="1"/>
      <c r="AM27" s="1"/>
      <c r="AN27" s="1"/>
      <c r="AO27" s="1"/>
      <c r="AP27" s="1"/>
    </row>
    <row r="28" spans="1:42" ht="12.75" customHeight="1" x14ac:dyDescent="0.2">
      <c r="A28" s="18" t="s">
        <v>11</v>
      </c>
      <c r="B28" s="246"/>
      <c r="C28" s="90">
        <f>'[8]Křivka FMT'!F62</f>
        <v>1800</v>
      </c>
      <c r="D28" s="22">
        <f t="shared" si="3"/>
        <v>9349</v>
      </c>
      <c r="E28" s="28">
        <f t="shared" si="4"/>
        <v>10865</v>
      </c>
      <c r="F28" s="22">
        <f t="shared" si="5"/>
        <v>10402</v>
      </c>
      <c r="G28" s="28">
        <f t="shared" si="6"/>
        <v>12132</v>
      </c>
      <c r="H28" s="22">
        <f t="shared" si="7"/>
        <v>11608</v>
      </c>
      <c r="I28" s="28">
        <f t="shared" si="8"/>
        <v>13540</v>
      </c>
      <c r="J28" s="1"/>
      <c r="K28" s="249"/>
      <c r="L28" s="91">
        <f t="shared" si="9"/>
        <v>1800</v>
      </c>
      <c r="M28" s="88">
        <f t="shared" si="10"/>
        <v>10408</v>
      </c>
      <c r="N28" s="89">
        <f t="shared" si="11"/>
        <v>12045</v>
      </c>
      <c r="O28" s="1"/>
      <c r="P28" s="1"/>
      <c r="Q28" s="1"/>
      <c r="R28" s="1"/>
      <c r="S28" s="1"/>
      <c r="T28" s="1"/>
      <c r="U28" s="1"/>
      <c r="V28" s="1"/>
      <c r="W28" s="252"/>
      <c r="X28" s="106">
        <f>'[8]Křivka FMT'!F62</f>
        <v>1800</v>
      </c>
      <c r="Y28" s="107">
        <f>'[8]Křivka FMT'!S62</f>
        <v>9349</v>
      </c>
      <c r="Z28" s="108">
        <f>'[8]Křivka FMT'!V62</f>
        <v>10865</v>
      </c>
      <c r="AA28" s="107">
        <f>'[8]Křivka FMT'!T62</f>
        <v>10402</v>
      </c>
      <c r="AB28" s="108">
        <f>'[8]Křivka FMT'!W62</f>
        <v>12132</v>
      </c>
      <c r="AC28" s="107">
        <f>'[8]Křivka FMT'!U62</f>
        <v>11608</v>
      </c>
      <c r="AD28" s="108">
        <f>'[8]Křivka FMT'!X62</f>
        <v>13540</v>
      </c>
      <c r="AE28" s="1"/>
      <c r="AF28" s="252"/>
      <c r="AG28" s="109">
        <f t="shared" si="12"/>
        <v>1800</v>
      </c>
      <c r="AH28" s="110">
        <f>'[8]Křivka FMT'!AC62</f>
        <v>10408</v>
      </c>
      <c r="AI28" s="111">
        <f>'[8]Křivka FMT'!AD62</f>
        <v>12045</v>
      </c>
      <c r="AJ28" s="1"/>
      <c r="AK28" s="1"/>
      <c r="AL28" s="1"/>
      <c r="AM28" s="1"/>
      <c r="AN28" s="1"/>
      <c r="AO28" s="1"/>
      <c r="AP28" s="1"/>
    </row>
    <row r="29" spans="1:42" ht="12.75" customHeight="1" x14ac:dyDescent="0.2">
      <c r="A29" s="18" t="s">
        <v>11</v>
      </c>
      <c r="B29" s="246"/>
      <c r="C29" s="90">
        <f>'[8]Křivka FMT'!F63</f>
        <v>1900</v>
      </c>
      <c r="D29" s="22">
        <f t="shared" si="3"/>
        <v>9568</v>
      </c>
      <c r="E29" s="28">
        <f t="shared" si="4"/>
        <v>11165</v>
      </c>
      <c r="F29" s="22">
        <f t="shared" si="5"/>
        <v>10689</v>
      </c>
      <c r="G29" s="28">
        <f t="shared" si="6"/>
        <v>12489</v>
      </c>
      <c r="H29" s="22">
        <f t="shared" si="7"/>
        <v>11928</v>
      </c>
      <c r="I29" s="28">
        <f t="shared" si="8"/>
        <v>13938</v>
      </c>
      <c r="J29" s="1"/>
      <c r="K29" s="249"/>
      <c r="L29" s="91">
        <f t="shared" si="9"/>
        <v>1900</v>
      </c>
      <c r="M29" s="88">
        <f t="shared" si="10"/>
        <v>10775</v>
      </c>
      <c r="N29" s="89">
        <f t="shared" si="11"/>
        <v>12418</v>
      </c>
      <c r="O29" s="1"/>
      <c r="P29" s="1"/>
      <c r="Q29" s="1"/>
      <c r="R29" s="1"/>
      <c r="S29" s="1"/>
      <c r="T29" s="1"/>
      <c r="U29" s="1"/>
      <c r="V29" s="1"/>
      <c r="W29" s="252"/>
      <c r="X29" s="106">
        <f>'[8]Křivka FMT'!F63</f>
        <v>1900</v>
      </c>
      <c r="Y29" s="107">
        <f>'[8]Křivka FMT'!S63</f>
        <v>9568</v>
      </c>
      <c r="Z29" s="108">
        <f>'[8]Křivka FMT'!V63</f>
        <v>11165</v>
      </c>
      <c r="AA29" s="107">
        <f>'[8]Křivka FMT'!T63</f>
        <v>10689</v>
      </c>
      <c r="AB29" s="108">
        <f>'[8]Křivka FMT'!W63</f>
        <v>12489</v>
      </c>
      <c r="AC29" s="107">
        <f>'[8]Křivka FMT'!U63</f>
        <v>11928</v>
      </c>
      <c r="AD29" s="108">
        <f>'[8]Křivka FMT'!X63</f>
        <v>13938</v>
      </c>
      <c r="AE29" s="1"/>
      <c r="AF29" s="252"/>
      <c r="AG29" s="109">
        <f t="shared" si="12"/>
        <v>1900</v>
      </c>
      <c r="AH29" s="110">
        <f>'[8]Křivka FMT'!AC63</f>
        <v>10775</v>
      </c>
      <c r="AI29" s="111">
        <f>'[8]Křivka FMT'!AD63</f>
        <v>12418</v>
      </c>
      <c r="AJ29" s="1"/>
      <c r="AK29" s="1"/>
      <c r="AL29" s="1"/>
      <c r="AM29" s="1"/>
      <c r="AN29" s="1"/>
      <c r="AO29" s="1"/>
      <c r="AP29" s="1"/>
    </row>
    <row r="30" spans="1:42" ht="12.75" customHeight="1" x14ac:dyDescent="0.2">
      <c r="A30" s="18" t="s">
        <v>11</v>
      </c>
      <c r="B30" s="246"/>
      <c r="C30" s="90">
        <f>'[8]Křivka FMT'!F64</f>
        <v>2000</v>
      </c>
      <c r="D30" s="22">
        <f t="shared" si="3"/>
        <v>12323</v>
      </c>
      <c r="E30" s="28">
        <f t="shared" si="4"/>
        <v>14709</v>
      </c>
      <c r="F30" s="22">
        <f t="shared" si="5"/>
        <v>14083</v>
      </c>
      <c r="G30" s="28">
        <f t="shared" si="6"/>
        <v>16279</v>
      </c>
      <c r="H30" s="22">
        <f t="shared" si="7"/>
        <v>15712</v>
      </c>
      <c r="I30" s="28">
        <f t="shared" si="8"/>
        <v>18166</v>
      </c>
      <c r="J30" s="1"/>
      <c r="K30" s="249"/>
      <c r="L30" s="91">
        <f t="shared" si="9"/>
        <v>2000</v>
      </c>
      <c r="M30" s="88">
        <f t="shared" si="10"/>
        <v>13280</v>
      </c>
      <c r="N30" s="89">
        <f t="shared" si="11"/>
        <v>16386</v>
      </c>
      <c r="O30" s="1"/>
      <c r="P30" s="1"/>
      <c r="Q30" s="1"/>
      <c r="R30" s="1"/>
      <c r="S30" s="1"/>
      <c r="T30" s="1"/>
      <c r="U30" s="1"/>
      <c r="V30" s="1"/>
      <c r="W30" s="252"/>
      <c r="X30" s="106">
        <f>'[8]Křivka FMT'!F64</f>
        <v>2000</v>
      </c>
      <c r="Y30" s="107">
        <f>'[8]Křivka FMT'!S64</f>
        <v>12323</v>
      </c>
      <c r="Z30" s="108">
        <f>'[8]Křivka FMT'!V64</f>
        <v>14709</v>
      </c>
      <c r="AA30" s="107">
        <f>'[8]Křivka FMT'!T64</f>
        <v>14083</v>
      </c>
      <c r="AB30" s="108">
        <f>'[8]Křivka FMT'!W64</f>
        <v>16279</v>
      </c>
      <c r="AC30" s="107">
        <f>'[8]Křivka FMT'!U64</f>
        <v>15712</v>
      </c>
      <c r="AD30" s="108">
        <f>'[8]Křivka FMT'!X64</f>
        <v>18166</v>
      </c>
      <c r="AE30" s="1"/>
      <c r="AF30" s="252"/>
      <c r="AG30" s="109">
        <f t="shared" si="12"/>
        <v>2000</v>
      </c>
      <c r="AH30" s="110">
        <f>'[8]Křivka FMT'!AC64</f>
        <v>13280</v>
      </c>
      <c r="AI30" s="111">
        <f>'[8]Křivka FMT'!AD64</f>
        <v>16386</v>
      </c>
      <c r="AJ30" s="1"/>
      <c r="AK30" s="1"/>
      <c r="AL30" s="1"/>
      <c r="AM30" s="1"/>
      <c r="AN30" s="1"/>
      <c r="AO30" s="1"/>
      <c r="AP30" s="1"/>
    </row>
    <row r="31" spans="1:42" ht="12.75" customHeight="1" x14ac:dyDescent="0.2">
      <c r="A31" s="18" t="s">
        <v>11</v>
      </c>
      <c r="B31" s="246"/>
      <c r="C31" s="90">
        <f>'[8]Křivka FMT'!F65</f>
        <v>2100</v>
      </c>
      <c r="D31" s="22">
        <f t="shared" si="3"/>
        <v>12761</v>
      </c>
      <c r="E31" s="28">
        <f t="shared" si="4"/>
        <v>15309</v>
      </c>
      <c r="F31" s="22">
        <f t="shared" si="5"/>
        <v>14657</v>
      </c>
      <c r="G31" s="28">
        <f t="shared" si="6"/>
        <v>16992</v>
      </c>
      <c r="H31" s="22">
        <f t="shared" si="7"/>
        <v>16354</v>
      </c>
      <c r="I31" s="28">
        <f t="shared" si="8"/>
        <v>18962</v>
      </c>
      <c r="J31" s="1"/>
      <c r="K31" s="249"/>
      <c r="L31" s="91">
        <f t="shared" si="9"/>
        <v>2100</v>
      </c>
      <c r="M31" s="88">
        <f t="shared" si="10"/>
        <v>13738</v>
      </c>
      <c r="N31" s="89">
        <f t="shared" si="11"/>
        <v>16800</v>
      </c>
      <c r="O31" s="1"/>
      <c r="P31" s="1"/>
      <c r="Q31" s="1"/>
      <c r="R31" s="1"/>
      <c r="S31" s="1"/>
      <c r="T31" s="1"/>
      <c r="U31" s="1"/>
      <c r="V31" s="1"/>
      <c r="W31" s="252"/>
      <c r="X31" s="106">
        <f>'[8]Křivka FMT'!F65</f>
        <v>2100</v>
      </c>
      <c r="Y31" s="107">
        <f>'[8]Křivka FMT'!S65</f>
        <v>12761</v>
      </c>
      <c r="Z31" s="108">
        <f>'[8]Křivka FMT'!V65</f>
        <v>15309</v>
      </c>
      <c r="AA31" s="107">
        <f>'[8]Křivka FMT'!T65</f>
        <v>14657</v>
      </c>
      <c r="AB31" s="108">
        <f>'[8]Křivka FMT'!W65</f>
        <v>16992</v>
      </c>
      <c r="AC31" s="107">
        <f>'[8]Křivka FMT'!U65</f>
        <v>16354</v>
      </c>
      <c r="AD31" s="108">
        <f>'[8]Křivka FMT'!X65</f>
        <v>18962</v>
      </c>
      <c r="AE31" s="1"/>
      <c r="AF31" s="252"/>
      <c r="AG31" s="109">
        <f t="shared" si="12"/>
        <v>2100</v>
      </c>
      <c r="AH31" s="110">
        <f>'[8]Křivka FMT'!AC65</f>
        <v>13738</v>
      </c>
      <c r="AI31" s="111">
        <f>'[8]Křivka FMT'!AD65</f>
        <v>16800</v>
      </c>
      <c r="AJ31" s="1"/>
      <c r="AK31" s="1"/>
      <c r="AL31" s="1"/>
      <c r="AM31" s="1"/>
      <c r="AN31" s="1"/>
      <c r="AO31" s="1"/>
      <c r="AP31" s="1"/>
    </row>
    <row r="32" spans="1:42" ht="12.75" customHeight="1" x14ac:dyDescent="0.2">
      <c r="A32" s="18" t="s">
        <v>11</v>
      </c>
      <c r="B32" s="246"/>
      <c r="C32" s="90">
        <f>'[8]Křivka FMT'!F66</f>
        <v>2200</v>
      </c>
      <c r="D32" s="22">
        <f t="shared" si="3"/>
        <v>13199</v>
      </c>
      <c r="E32" s="28">
        <f t="shared" si="4"/>
        <v>15908</v>
      </c>
      <c r="F32" s="22">
        <f t="shared" si="5"/>
        <v>15231</v>
      </c>
      <c r="G32" s="28">
        <f t="shared" si="6"/>
        <v>17705</v>
      </c>
      <c r="H32" s="22">
        <f t="shared" si="7"/>
        <v>16995</v>
      </c>
      <c r="I32" s="28">
        <f t="shared" si="8"/>
        <v>19759</v>
      </c>
      <c r="J32" s="1"/>
      <c r="K32" s="249"/>
      <c r="L32" s="91">
        <f t="shared" si="9"/>
        <v>2200</v>
      </c>
      <c r="M32" s="88">
        <f t="shared" si="10"/>
        <v>14197</v>
      </c>
      <c r="N32" s="89">
        <f t="shared" si="11"/>
        <v>17215</v>
      </c>
      <c r="O32" s="1"/>
      <c r="P32" s="1"/>
      <c r="Q32" s="1"/>
      <c r="R32" s="1"/>
      <c r="S32" s="1"/>
      <c r="T32" s="1"/>
      <c r="U32" s="1"/>
      <c r="V32" s="1"/>
      <c r="W32" s="252"/>
      <c r="X32" s="106">
        <f>'[8]Křivka FMT'!F66</f>
        <v>2200</v>
      </c>
      <c r="Y32" s="107">
        <f>'[8]Křivka FMT'!S66</f>
        <v>13199</v>
      </c>
      <c r="Z32" s="108">
        <f>'[8]Křivka FMT'!V66</f>
        <v>15908</v>
      </c>
      <c r="AA32" s="107">
        <f>'[8]Křivka FMT'!T66</f>
        <v>15231</v>
      </c>
      <c r="AB32" s="108">
        <f>'[8]Křivka FMT'!W66</f>
        <v>17705</v>
      </c>
      <c r="AC32" s="107">
        <f>'[8]Křivka FMT'!U66</f>
        <v>16995</v>
      </c>
      <c r="AD32" s="108">
        <f>'[8]Křivka FMT'!X66</f>
        <v>19759</v>
      </c>
      <c r="AE32" s="1"/>
      <c r="AF32" s="252"/>
      <c r="AG32" s="109">
        <f t="shared" si="12"/>
        <v>2200</v>
      </c>
      <c r="AH32" s="110">
        <f>'[8]Křivka FMT'!AC66</f>
        <v>14197</v>
      </c>
      <c r="AI32" s="111">
        <f>'[8]Křivka FMT'!AD66</f>
        <v>17215</v>
      </c>
      <c r="AJ32" s="1"/>
      <c r="AK32" s="1"/>
      <c r="AL32" s="1"/>
      <c r="AM32" s="1"/>
      <c r="AN32" s="1"/>
      <c r="AO32" s="1"/>
      <c r="AP32" s="1"/>
    </row>
    <row r="33" spans="1:42" ht="12.75" customHeight="1" x14ac:dyDescent="0.2">
      <c r="A33" s="18" t="s">
        <v>11</v>
      </c>
      <c r="B33" s="246"/>
      <c r="C33" s="90">
        <f>'[8]Křivka FMT'!F67</f>
        <v>2250</v>
      </c>
      <c r="D33" s="22">
        <f t="shared" si="3"/>
        <v>13418</v>
      </c>
      <c r="E33" s="28">
        <f t="shared" si="4"/>
        <v>16208</v>
      </c>
      <c r="F33" s="22">
        <f t="shared" si="5"/>
        <v>15518</v>
      </c>
      <c r="G33" s="28">
        <f t="shared" si="6"/>
        <v>18062</v>
      </c>
      <c r="H33" s="22">
        <f t="shared" si="7"/>
        <v>17315</v>
      </c>
      <c r="I33" s="28">
        <f t="shared" si="8"/>
        <v>20157</v>
      </c>
      <c r="J33" s="1"/>
      <c r="K33" s="249"/>
      <c r="L33" s="91">
        <f t="shared" si="9"/>
        <v>2250</v>
      </c>
      <c r="M33" s="88">
        <f t="shared" si="10"/>
        <v>14427</v>
      </c>
      <c r="N33" s="89">
        <f t="shared" si="11"/>
        <v>17422</v>
      </c>
      <c r="O33" s="1"/>
      <c r="P33" s="1"/>
      <c r="Q33" s="1"/>
      <c r="R33" s="1"/>
      <c r="S33" s="1"/>
      <c r="T33" s="1"/>
      <c r="U33" s="1"/>
      <c r="V33" s="1"/>
      <c r="W33" s="252"/>
      <c r="X33" s="106">
        <f>'[8]Křivka FMT'!F67</f>
        <v>2250</v>
      </c>
      <c r="Y33" s="107">
        <f>'[8]Křivka FMT'!S67</f>
        <v>13418</v>
      </c>
      <c r="Z33" s="108">
        <f>'[8]Křivka FMT'!V67</f>
        <v>16208</v>
      </c>
      <c r="AA33" s="107">
        <f>'[8]Křivka FMT'!T67</f>
        <v>15518</v>
      </c>
      <c r="AB33" s="108">
        <f>'[8]Křivka FMT'!W67</f>
        <v>18062</v>
      </c>
      <c r="AC33" s="107">
        <f>'[8]Křivka FMT'!U67</f>
        <v>17315</v>
      </c>
      <c r="AD33" s="108">
        <f>'[8]Křivka FMT'!X67</f>
        <v>20157</v>
      </c>
      <c r="AE33" s="1"/>
      <c r="AF33" s="252"/>
      <c r="AG33" s="109">
        <f t="shared" si="12"/>
        <v>2250</v>
      </c>
      <c r="AH33" s="110">
        <f>'[8]Křivka FMT'!AC67</f>
        <v>14427</v>
      </c>
      <c r="AI33" s="111">
        <f>'[8]Křivka FMT'!AD67</f>
        <v>17422</v>
      </c>
      <c r="AJ33" s="1"/>
      <c r="AK33" s="1"/>
      <c r="AL33" s="1"/>
      <c r="AM33" s="1"/>
      <c r="AN33" s="1"/>
      <c r="AO33" s="1"/>
      <c r="AP33" s="1"/>
    </row>
    <row r="34" spans="1:42" ht="12.75" customHeight="1" x14ac:dyDescent="0.2">
      <c r="A34" s="18" t="s">
        <v>11</v>
      </c>
      <c r="B34" s="246"/>
      <c r="C34" s="90">
        <f>'[8]Křivka FMT'!F68</f>
        <v>2300</v>
      </c>
      <c r="D34" s="22">
        <f t="shared" si="3"/>
        <v>13637</v>
      </c>
      <c r="E34" s="28">
        <f t="shared" si="4"/>
        <v>16508</v>
      </c>
      <c r="F34" s="22">
        <f t="shared" si="5"/>
        <v>15805</v>
      </c>
      <c r="G34" s="28">
        <f t="shared" si="6"/>
        <v>18418</v>
      </c>
      <c r="H34" s="22">
        <f t="shared" si="7"/>
        <v>17636</v>
      </c>
      <c r="I34" s="28">
        <f t="shared" si="8"/>
        <v>20555</v>
      </c>
      <c r="J34" s="1"/>
      <c r="K34" s="249"/>
      <c r="L34" s="91">
        <f t="shared" si="9"/>
        <v>2300</v>
      </c>
      <c r="M34" s="88">
        <f t="shared" si="10"/>
        <v>14656</v>
      </c>
      <c r="N34" s="89">
        <f t="shared" si="11"/>
        <v>17629</v>
      </c>
      <c r="O34" s="1"/>
      <c r="P34" s="1"/>
      <c r="Q34" s="1"/>
      <c r="R34" s="1"/>
      <c r="S34" s="1"/>
      <c r="T34" s="1"/>
      <c r="U34" s="1"/>
      <c r="V34" s="1"/>
      <c r="W34" s="252"/>
      <c r="X34" s="106">
        <f>'[8]Křivka FMT'!F68</f>
        <v>2300</v>
      </c>
      <c r="Y34" s="107">
        <f>'[8]Křivka FMT'!S68</f>
        <v>13637</v>
      </c>
      <c r="Z34" s="108">
        <f>'[8]Křivka FMT'!V68</f>
        <v>16508</v>
      </c>
      <c r="AA34" s="107">
        <f>'[8]Křivka FMT'!T68</f>
        <v>15805</v>
      </c>
      <c r="AB34" s="108">
        <f>'[8]Křivka FMT'!W68</f>
        <v>18418</v>
      </c>
      <c r="AC34" s="107">
        <f>'[8]Křivka FMT'!U68</f>
        <v>17636</v>
      </c>
      <c r="AD34" s="108">
        <f>'[8]Křivka FMT'!X68</f>
        <v>20555</v>
      </c>
      <c r="AE34" s="1"/>
      <c r="AF34" s="252"/>
      <c r="AG34" s="109">
        <f t="shared" si="12"/>
        <v>2300</v>
      </c>
      <c r="AH34" s="110">
        <f>'[8]Křivka FMT'!AC68</f>
        <v>14656</v>
      </c>
      <c r="AI34" s="111">
        <f>'[8]Křivka FMT'!AD68</f>
        <v>17629</v>
      </c>
      <c r="AJ34" s="1"/>
      <c r="AK34" s="1"/>
      <c r="AL34" s="1"/>
      <c r="AM34" s="1"/>
      <c r="AN34" s="1"/>
      <c r="AO34" s="1"/>
      <c r="AP34" s="1"/>
    </row>
    <row r="35" spans="1:42" ht="12.75" customHeight="1" x14ac:dyDescent="0.2">
      <c r="A35" s="18" t="s">
        <v>11</v>
      </c>
      <c r="B35" s="246"/>
      <c r="C35" s="90">
        <f>'[8]Křivka FMT'!F69</f>
        <v>2400</v>
      </c>
      <c r="D35" s="22">
        <f t="shared" si="3"/>
        <v>14075</v>
      </c>
      <c r="E35" s="28">
        <f t="shared" si="4"/>
        <v>17107</v>
      </c>
      <c r="F35" s="22">
        <f t="shared" si="5"/>
        <v>16379</v>
      </c>
      <c r="G35" s="28">
        <f t="shared" si="6"/>
        <v>19131</v>
      </c>
      <c r="H35" s="22">
        <f t="shared" si="7"/>
        <v>18277</v>
      </c>
      <c r="I35" s="28">
        <f t="shared" si="8"/>
        <v>21352</v>
      </c>
      <c r="J35" s="1"/>
      <c r="K35" s="249"/>
      <c r="L35" s="91">
        <f t="shared" si="9"/>
        <v>2400</v>
      </c>
      <c r="M35" s="88">
        <f t="shared" si="10"/>
        <v>15115</v>
      </c>
      <c r="N35" s="89">
        <f t="shared" si="11"/>
        <v>18044</v>
      </c>
      <c r="O35" s="1"/>
      <c r="P35" s="1"/>
      <c r="Q35" s="1"/>
      <c r="R35" s="1"/>
      <c r="S35" s="1"/>
      <c r="T35" s="1"/>
      <c r="U35" s="1"/>
      <c r="V35" s="1"/>
      <c r="W35" s="252"/>
      <c r="X35" s="106">
        <f>'[8]Křivka FMT'!F69</f>
        <v>2400</v>
      </c>
      <c r="Y35" s="107">
        <f>'[8]Křivka FMT'!S69</f>
        <v>14075</v>
      </c>
      <c r="Z35" s="108">
        <f>'[8]Křivka FMT'!V69</f>
        <v>17107</v>
      </c>
      <c r="AA35" s="107">
        <f>'[8]Křivka FMT'!T69</f>
        <v>16379</v>
      </c>
      <c r="AB35" s="108">
        <f>'[8]Křivka FMT'!W69</f>
        <v>19131</v>
      </c>
      <c r="AC35" s="107">
        <f>'[8]Křivka FMT'!U69</f>
        <v>18277</v>
      </c>
      <c r="AD35" s="108">
        <f>'[8]Křivka FMT'!X69</f>
        <v>21352</v>
      </c>
      <c r="AE35" s="1"/>
      <c r="AF35" s="252"/>
      <c r="AG35" s="109">
        <f t="shared" si="12"/>
        <v>2400</v>
      </c>
      <c r="AH35" s="110">
        <f>'[8]Křivka FMT'!AC69</f>
        <v>15115</v>
      </c>
      <c r="AI35" s="111">
        <f>'[8]Křivka FMT'!AD69</f>
        <v>18044</v>
      </c>
      <c r="AJ35" s="1"/>
      <c r="AK35" s="1"/>
      <c r="AL35" s="1"/>
      <c r="AM35" s="1"/>
      <c r="AN35" s="1"/>
      <c r="AO35" s="1"/>
      <c r="AP35" s="1"/>
    </row>
    <row r="36" spans="1:42" ht="12.75" customHeight="1" x14ac:dyDescent="0.2">
      <c r="A36" s="18" t="s">
        <v>11</v>
      </c>
      <c r="B36" s="246"/>
      <c r="C36" s="90">
        <f>'[8]Křivka FMT'!F70</f>
        <v>2500</v>
      </c>
      <c r="D36" s="22">
        <f t="shared" si="3"/>
        <v>14512</v>
      </c>
      <c r="E36" s="28">
        <f t="shared" si="4"/>
        <v>17707</v>
      </c>
      <c r="F36" s="22">
        <f t="shared" si="5"/>
        <v>16953</v>
      </c>
      <c r="G36" s="28">
        <f t="shared" si="6"/>
        <v>19844</v>
      </c>
      <c r="H36" s="22">
        <f t="shared" si="7"/>
        <v>18919</v>
      </c>
      <c r="I36" s="28">
        <f t="shared" si="8"/>
        <v>22148</v>
      </c>
      <c r="J36" s="1"/>
      <c r="K36" s="249"/>
      <c r="L36" s="91">
        <f t="shared" si="9"/>
        <v>2500</v>
      </c>
      <c r="M36" s="88">
        <f t="shared" si="10"/>
        <v>15574</v>
      </c>
      <c r="N36" s="89">
        <f t="shared" si="11"/>
        <v>18459</v>
      </c>
      <c r="O36" s="1"/>
      <c r="P36" s="1"/>
      <c r="Q36" s="1"/>
      <c r="R36" s="1"/>
      <c r="S36" s="1"/>
      <c r="T36" s="1"/>
      <c r="U36" s="1"/>
      <c r="V36" s="1"/>
      <c r="W36" s="252"/>
      <c r="X36" s="106">
        <f>'[8]Křivka FMT'!F70</f>
        <v>2500</v>
      </c>
      <c r="Y36" s="107">
        <f>'[8]Křivka FMT'!S70</f>
        <v>14512</v>
      </c>
      <c r="Z36" s="108">
        <f>'[8]Křivka FMT'!V70</f>
        <v>17707</v>
      </c>
      <c r="AA36" s="107">
        <f>'[8]Křivka FMT'!T70</f>
        <v>16953</v>
      </c>
      <c r="AB36" s="108">
        <f>'[8]Křivka FMT'!W70</f>
        <v>19844</v>
      </c>
      <c r="AC36" s="107">
        <f>'[8]Křivka FMT'!U70</f>
        <v>18919</v>
      </c>
      <c r="AD36" s="108">
        <f>'[8]Křivka FMT'!X70</f>
        <v>22148</v>
      </c>
      <c r="AE36" s="1"/>
      <c r="AF36" s="252"/>
      <c r="AG36" s="109">
        <f t="shared" si="12"/>
        <v>2500</v>
      </c>
      <c r="AH36" s="110">
        <f>'[8]Křivka FMT'!AC70</f>
        <v>15574</v>
      </c>
      <c r="AI36" s="111">
        <f>'[8]Křivka FMT'!AD70</f>
        <v>18459</v>
      </c>
      <c r="AJ36" s="1"/>
      <c r="AK36" s="1"/>
      <c r="AL36" s="1"/>
      <c r="AM36" s="1"/>
      <c r="AN36" s="1"/>
      <c r="AO36" s="1"/>
      <c r="AP36" s="1"/>
    </row>
    <row r="37" spans="1:42" ht="12.75" customHeight="1" x14ac:dyDescent="0.2">
      <c r="A37" s="18" t="s">
        <v>11</v>
      </c>
      <c r="B37" s="246"/>
      <c r="C37" s="90">
        <f>'[8]Křivka FMT'!F71</f>
        <v>2600</v>
      </c>
      <c r="D37" s="22">
        <f t="shared" si="3"/>
        <v>14950</v>
      </c>
      <c r="E37" s="28">
        <f t="shared" si="4"/>
        <v>18306</v>
      </c>
      <c r="F37" s="22">
        <f t="shared" si="5"/>
        <v>17527</v>
      </c>
      <c r="G37" s="28">
        <f t="shared" si="6"/>
        <v>20557</v>
      </c>
      <c r="H37" s="22">
        <f t="shared" si="7"/>
        <v>19560</v>
      </c>
      <c r="I37" s="28">
        <f t="shared" si="8"/>
        <v>22945</v>
      </c>
      <c r="J37" s="1"/>
      <c r="K37" s="249"/>
      <c r="L37" s="91">
        <f t="shared" si="9"/>
        <v>2600</v>
      </c>
      <c r="M37" s="88">
        <f t="shared" si="10"/>
        <v>16033</v>
      </c>
      <c r="N37" s="89">
        <f t="shared" si="11"/>
        <v>18873</v>
      </c>
      <c r="O37" s="1"/>
      <c r="P37" s="1"/>
      <c r="Q37" s="1"/>
      <c r="R37" s="1"/>
      <c r="S37" s="1"/>
      <c r="T37" s="1"/>
      <c r="U37" s="1"/>
      <c r="V37" s="1"/>
      <c r="W37" s="252"/>
      <c r="X37" s="106">
        <f>'[8]Křivka FMT'!F71</f>
        <v>2600</v>
      </c>
      <c r="Y37" s="107">
        <f>'[8]Křivka FMT'!S71</f>
        <v>14950</v>
      </c>
      <c r="Z37" s="108">
        <f>'[8]Křivka FMT'!V71</f>
        <v>18306</v>
      </c>
      <c r="AA37" s="107">
        <f>'[8]Křivka FMT'!T71</f>
        <v>17527</v>
      </c>
      <c r="AB37" s="108">
        <f>'[8]Křivka FMT'!W71</f>
        <v>20557</v>
      </c>
      <c r="AC37" s="107">
        <f>'[8]Křivka FMT'!U71</f>
        <v>19560</v>
      </c>
      <c r="AD37" s="108">
        <f>'[8]Křivka FMT'!X71</f>
        <v>22945</v>
      </c>
      <c r="AE37" s="1"/>
      <c r="AF37" s="252"/>
      <c r="AG37" s="109">
        <f t="shared" si="12"/>
        <v>2600</v>
      </c>
      <c r="AH37" s="110">
        <f>'[8]Křivka FMT'!AC71</f>
        <v>16033</v>
      </c>
      <c r="AI37" s="111">
        <f>'[8]Křivka FMT'!AD71</f>
        <v>18873</v>
      </c>
      <c r="AJ37" s="1"/>
      <c r="AK37" s="1"/>
      <c r="AL37" s="1"/>
      <c r="AM37" s="1"/>
      <c r="AN37" s="1"/>
      <c r="AO37" s="1"/>
      <c r="AP37" s="1"/>
    </row>
    <row r="38" spans="1:42" ht="12.75" customHeight="1" x14ac:dyDescent="0.2">
      <c r="A38" s="18" t="s">
        <v>11</v>
      </c>
      <c r="B38" s="246"/>
      <c r="C38" s="90">
        <f>'[8]Křivka FMT'!F72</f>
        <v>2700</v>
      </c>
      <c r="D38" s="22">
        <f t="shared" si="3"/>
        <v>15388</v>
      </c>
      <c r="E38" s="28">
        <f t="shared" si="4"/>
        <v>18905</v>
      </c>
      <c r="F38" s="22">
        <f t="shared" si="5"/>
        <v>18100</v>
      </c>
      <c r="G38" s="28">
        <f t="shared" si="6"/>
        <v>21270</v>
      </c>
      <c r="H38" s="22">
        <f t="shared" si="7"/>
        <v>20201</v>
      </c>
      <c r="I38" s="28">
        <f t="shared" si="8"/>
        <v>23741</v>
      </c>
      <c r="J38" s="1"/>
      <c r="K38" s="249"/>
      <c r="L38" s="91">
        <f t="shared" si="9"/>
        <v>2700</v>
      </c>
      <c r="M38" s="88">
        <f t="shared" si="10"/>
        <v>16492</v>
      </c>
      <c r="N38" s="89">
        <f t="shared" si="11"/>
        <v>19288</v>
      </c>
      <c r="O38" s="1"/>
      <c r="P38" s="1"/>
      <c r="Q38" s="1"/>
      <c r="R38" s="1"/>
      <c r="S38" s="1"/>
      <c r="T38" s="1"/>
      <c r="U38" s="1"/>
      <c r="V38" s="1"/>
      <c r="W38" s="252"/>
      <c r="X38" s="106">
        <f>'[8]Křivka FMT'!F72</f>
        <v>2700</v>
      </c>
      <c r="Y38" s="107">
        <f>'[8]Křivka FMT'!S72</f>
        <v>15388</v>
      </c>
      <c r="Z38" s="108">
        <f>'[8]Křivka FMT'!V72</f>
        <v>18905</v>
      </c>
      <c r="AA38" s="107">
        <f>'[8]Křivka FMT'!T72</f>
        <v>18100</v>
      </c>
      <c r="AB38" s="108">
        <f>'[8]Křivka FMT'!W72</f>
        <v>21270</v>
      </c>
      <c r="AC38" s="107">
        <f>'[8]Křivka FMT'!U72</f>
        <v>20201</v>
      </c>
      <c r="AD38" s="108">
        <f>'[8]Křivka FMT'!X72</f>
        <v>23741</v>
      </c>
      <c r="AE38" s="1"/>
      <c r="AF38" s="252"/>
      <c r="AG38" s="109">
        <f t="shared" si="12"/>
        <v>2700</v>
      </c>
      <c r="AH38" s="110">
        <f>'[8]Křivka FMT'!AC72</f>
        <v>16492</v>
      </c>
      <c r="AI38" s="111">
        <f>'[8]Křivka FMT'!AD72</f>
        <v>19288</v>
      </c>
      <c r="AJ38" s="1"/>
      <c r="AK38" s="1"/>
      <c r="AL38" s="1"/>
      <c r="AM38" s="1"/>
      <c r="AN38" s="1"/>
      <c r="AO38" s="1"/>
      <c r="AP38" s="1"/>
    </row>
    <row r="39" spans="1:42" ht="12.75" customHeight="1" x14ac:dyDescent="0.2">
      <c r="A39" s="18" t="s">
        <v>11</v>
      </c>
      <c r="B39" s="246"/>
      <c r="C39" s="90">
        <f>'[8]Křivka FMT'!F73</f>
        <v>2750</v>
      </c>
      <c r="D39" s="22">
        <f t="shared" si="3"/>
        <v>15607</v>
      </c>
      <c r="E39" s="28">
        <f t="shared" si="4"/>
        <v>19205</v>
      </c>
      <c r="F39" s="22">
        <f t="shared" si="5"/>
        <v>18387</v>
      </c>
      <c r="G39" s="28">
        <f t="shared" si="6"/>
        <v>21627</v>
      </c>
      <c r="H39" s="22">
        <f t="shared" si="7"/>
        <v>20522</v>
      </c>
      <c r="I39" s="28">
        <f t="shared" si="8"/>
        <v>24140</v>
      </c>
      <c r="J39" s="1"/>
      <c r="K39" s="249"/>
      <c r="L39" s="91">
        <f t="shared" si="9"/>
        <v>2750</v>
      </c>
      <c r="M39" s="88">
        <f t="shared" si="10"/>
        <v>16721</v>
      </c>
      <c r="N39" s="89">
        <f t="shared" si="11"/>
        <v>19495</v>
      </c>
      <c r="O39" s="1"/>
      <c r="P39" s="1"/>
      <c r="Q39" s="1"/>
      <c r="R39" s="1"/>
      <c r="S39" s="1"/>
      <c r="T39" s="1"/>
      <c r="U39" s="1"/>
      <c r="V39" s="1"/>
      <c r="W39" s="252"/>
      <c r="X39" s="106">
        <f>'[8]Křivka FMT'!F73</f>
        <v>2750</v>
      </c>
      <c r="Y39" s="107">
        <f>'[8]Křivka FMT'!S73</f>
        <v>15607</v>
      </c>
      <c r="Z39" s="108">
        <f>'[8]Křivka FMT'!V73</f>
        <v>19205</v>
      </c>
      <c r="AA39" s="107">
        <f>'[8]Křivka FMT'!T73</f>
        <v>18387</v>
      </c>
      <c r="AB39" s="108">
        <f>'[8]Křivka FMT'!W73</f>
        <v>21627</v>
      </c>
      <c r="AC39" s="107">
        <f>'[8]Křivka FMT'!U73</f>
        <v>20522</v>
      </c>
      <c r="AD39" s="108">
        <f>'[8]Křivka FMT'!X73</f>
        <v>24140</v>
      </c>
      <c r="AE39" s="1"/>
      <c r="AF39" s="252"/>
      <c r="AG39" s="109">
        <f t="shared" si="12"/>
        <v>2750</v>
      </c>
      <c r="AH39" s="110">
        <f>'[8]Křivka FMT'!AC73</f>
        <v>16721</v>
      </c>
      <c r="AI39" s="111">
        <f>'[8]Křivka FMT'!AD73</f>
        <v>19495</v>
      </c>
      <c r="AJ39" s="1"/>
      <c r="AK39" s="1"/>
      <c r="AL39" s="1"/>
      <c r="AM39" s="1"/>
      <c r="AN39" s="1"/>
      <c r="AO39" s="1"/>
      <c r="AP39" s="1"/>
    </row>
    <row r="40" spans="1:42" ht="12.75" customHeight="1" x14ac:dyDescent="0.2">
      <c r="A40" s="18" t="s">
        <v>11</v>
      </c>
      <c r="B40" s="246"/>
      <c r="C40" s="90">
        <f>'[8]Křivka FMT'!F74</f>
        <v>2800</v>
      </c>
      <c r="D40" s="22">
        <f t="shared" si="3"/>
        <v>15826</v>
      </c>
      <c r="E40" s="28">
        <f t="shared" si="4"/>
        <v>19505</v>
      </c>
      <c r="F40" s="22">
        <f t="shared" si="5"/>
        <v>18674</v>
      </c>
      <c r="G40" s="28">
        <f t="shared" si="6"/>
        <v>21983</v>
      </c>
      <c r="H40" s="22">
        <f t="shared" si="7"/>
        <v>20842</v>
      </c>
      <c r="I40" s="28">
        <f t="shared" si="8"/>
        <v>24538</v>
      </c>
      <c r="J40" s="1"/>
      <c r="K40" s="249"/>
      <c r="L40" s="91">
        <f t="shared" si="9"/>
        <v>2800</v>
      </c>
      <c r="M40" s="88">
        <f t="shared" si="10"/>
        <v>16951</v>
      </c>
      <c r="N40" s="89">
        <f t="shared" si="11"/>
        <v>19702</v>
      </c>
      <c r="O40" s="1"/>
      <c r="P40" s="1"/>
      <c r="Q40" s="1"/>
      <c r="R40" s="1"/>
      <c r="S40" s="1"/>
      <c r="T40" s="1"/>
      <c r="U40" s="1"/>
      <c r="V40" s="1"/>
      <c r="W40" s="252"/>
      <c r="X40" s="106">
        <f>'[8]Křivka FMT'!F74</f>
        <v>2800</v>
      </c>
      <c r="Y40" s="107">
        <f>'[8]Křivka FMT'!S74</f>
        <v>15826</v>
      </c>
      <c r="Z40" s="108">
        <f>'[8]Křivka FMT'!V74</f>
        <v>19505</v>
      </c>
      <c r="AA40" s="107">
        <f>'[8]Křivka FMT'!T74</f>
        <v>18674</v>
      </c>
      <c r="AB40" s="108">
        <f>'[8]Křivka FMT'!W74</f>
        <v>21983</v>
      </c>
      <c r="AC40" s="107">
        <f>'[8]Křivka FMT'!U74</f>
        <v>20842</v>
      </c>
      <c r="AD40" s="108">
        <f>'[8]Křivka FMT'!X74</f>
        <v>24538</v>
      </c>
      <c r="AE40" s="1"/>
      <c r="AF40" s="252"/>
      <c r="AG40" s="109">
        <f t="shared" si="12"/>
        <v>2800</v>
      </c>
      <c r="AH40" s="110">
        <f>'[8]Křivka FMT'!AC74</f>
        <v>16951</v>
      </c>
      <c r="AI40" s="111">
        <f>'[8]Křivka FMT'!AD74</f>
        <v>19702</v>
      </c>
      <c r="AJ40" s="1"/>
      <c r="AK40" s="1"/>
      <c r="AL40" s="1"/>
      <c r="AM40" s="1"/>
      <c r="AN40" s="1"/>
      <c r="AO40" s="1"/>
      <c r="AP40" s="1"/>
    </row>
    <row r="41" spans="1:42" ht="12.75" customHeight="1" x14ac:dyDescent="0.2">
      <c r="A41" s="18" t="s">
        <v>11</v>
      </c>
      <c r="B41" s="246"/>
      <c r="C41" s="90">
        <f>'[8]Křivka FMT'!F75</f>
        <v>2900</v>
      </c>
      <c r="D41" s="22">
        <f t="shared" si="3"/>
        <v>16264</v>
      </c>
      <c r="E41" s="28">
        <f t="shared" si="4"/>
        <v>20104</v>
      </c>
      <c r="F41" s="22">
        <f t="shared" si="5"/>
        <v>19248</v>
      </c>
      <c r="G41" s="28">
        <f t="shared" si="6"/>
        <v>22696</v>
      </c>
      <c r="H41" s="22">
        <f t="shared" si="7"/>
        <v>21483</v>
      </c>
      <c r="I41" s="28">
        <f t="shared" si="8"/>
        <v>25334</v>
      </c>
      <c r="J41" s="1"/>
      <c r="K41" s="249"/>
      <c r="L41" s="91">
        <f t="shared" si="9"/>
        <v>2900</v>
      </c>
      <c r="M41" s="88">
        <f t="shared" si="10"/>
        <v>17410</v>
      </c>
      <c r="N41" s="89">
        <f t="shared" si="11"/>
        <v>20117</v>
      </c>
      <c r="O41" s="1"/>
      <c r="P41" s="1"/>
      <c r="Q41" s="1"/>
      <c r="R41" s="1"/>
      <c r="S41" s="1"/>
      <c r="T41" s="1"/>
      <c r="U41" s="1"/>
      <c r="V41" s="1"/>
      <c r="W41" s="252"/>
      <c r="X41" s="106">
        <f>'[8]Křivka FMT'!F75</f>
        <v>2900</v>
      </c>
      <c r="Y41" s="107">
        <f>'[8]Křivka FMT'!S75</f>
        <v>16264</v>
      </c>
      <c r="Z41" s="108">
        <f>'[8]Křivka FMT'!V75</f>
        <v>20104</v>
      </c>
      <c r="AA41" s="107">
        <f>'[8]Křivka FMT'!T75</f>
        <v>19248</v>
      </c>
      <c r="AB41" s="108">
        <f>'[8]Křivka FMT'!W75</f>
        <v>22696</v>
      </c>
      <c r="AC41" s="107">
        <f>'[8]Křivka FMT'!U75</f>
        <v>21483</v>
      </c>
      <c r="AD41" s="108">
        <f>'[8]Křivka FMT'!X75</f>
        <v>25334</v>
      </c>
      <c r="AE41" s="1"/>
      <c r="AF41" s="252"/>
      <c r="AG41" s="109">
        <f t="shared" si="12"/>
        <v>2900</v>
      </c>
      <c r="AH41" s="110">
        <f>'[8]Křivka FMT'!AC75</f>
        <v>17410</v>
      </c>
      <c r="AI41" s="111">
        <f>'[8]Křivka FMT'!AD75</f>
        <v>20117</v>
      </c>
      <c r="AJ41" s="1"/>
      <c r="AK41" s="1"/>
      <c r="AL41" s="1"/>
      <c r="AM41" s="1"/>
      <c r="AN41" s="1"/>
      <c r="AO41" s="1"/>
      <c r="AP41" s="1"/>
    </row>
    <row r="42" spans="1:42" ht="12.75" customHeight="1" x14ac:dyDescent="0.2">
      <c r="A42" s="18" t="s">
        <v>11</v>
      </c>
      <c r="B42" s="246"/>
      <c r="C42" s="90">
        <f>'[8]Křivka FMT'!F76</f>
        <v>3000</v>
      </c>
      <c r="D42" s="22">
        <f t="shared" si="3"/>
        <v>16701</v>
      </c>
      <c r="E42" s="28">
        <f t="shared" si="4"/>
        <v>20704</v>
      </c>
      <c r="F42" s="22">
        <f t="shared" si="5"/>
        <v>19822</v>
      </c>
      <c r="G42" s="28">
        <f t="shared" si="6"/>
        <v>23409</v>
      </c>
      <c r="H42" s="22">
        <f t="shared" si="7"/>
        <v>22125</v>
      </c>
      <c r="I42" s="28">
        <f t="shared" si="8"/>
        <v>26131</v>
      </c>
      <c r="J42" s="1"/>
      <c r="K42" s="249"/>
      <c r="L42" s="91">
        <f t="shared" si="9"/>
        <v>3000</v>
      </c>
      <c r="M42" s="88">
        <f t="shared" si="10"/>
        <v>17869</v>
      </c>
      <c r="N42" s="89">
        <f t="shared" si="11"/>
        <v>20532</v>
      </c>
      <c r="O42" s="1"/>
      <c r="P42" s="1"/>
      <c r="Q42" s="1"/>
      <c r="R42" s="1"/>
      <c r="S42" s="1"/>
      <c r="T42" s="1"/>
      <c r="U42" s="1"/>
      <c r="V42" s="1"/>
      <c r="W42" s="252"/>
      <c r="X42" s="106">
        <f>'[8]Křivka FMT'!F76</f>
        <v>3000</v>
      </c>
      <c r="Y42" s="107">
        <f>'[8]Křivka FMT'!S76</f>
        <v>16701</v>
      </c>
      <c r="Z42" s="108">
        <f>'[8]Křivka FMT'!V76</f>
        <v>20704</v>
      </c>
      <c r="AA42" s="107">
        <f>'[8]Křivka FMT'!T76</f>
        <v>19822</v>
      </c>
      <c r="AB42" s="108">
        <f>'[8]Křivka FMT'!W76</f>
        <v>23409</v>
      </c>
      <c r="AC42" s="107">
        <f>'[8]Křivka FMT'!U76</f>
        <v>22125</v>
      </c>
      <c r="AD42" s="108">
        <f>'[8]Křivka FMT'!X76</f>
        <v>26131</v>
      </c>
      <c r="AE42" s="1"/>
      <c r="AF42" s="252"/>
      <c r="AG42" s="109">
        <f t="shared" si="12"/>
        <v>3000</v>
      </c>
      <c r="AH42" s="110">
        <f>'[8]Křivka FMT'!AC76</f>
        <v>17869</v>
      </c>
      <c r="AI42" s="111">
        <f>'[8]Křivka FMT'!AD76</f>
        <v>20532</v>
      </c>
      <c r="AJ42" s="1"/>
      <c r="AK42" s="1"/>
      <c r="AL42" s="1"/>
      <c r="AM42" s="1"/>
      <c r="AN42" s="1"/>
      <c r="AO42" s="1"/>
      <c r="AP42" s="1"/>
    </row>
    <row r="43" spans="1:42" ht="12.75" customHeight="1" x14ac:dyDescent="0.2">
      <c r="A43" s="18" t="s">
        <v>11</v>
      </c>
      <c r="B43" s="246"/>
      <c r="C43" s="90">
        <f>'[8]Křivka FMT'!F77</f>
        <v>3100</v>
      </c>
      <c r="D43" s="22">
        <f t="shared" si="3"/>
        <v>17139</v>
      </c>
      <c r="E43" s="28">
        <f t="shared" si="4"/>
        <v>21303</v>
      </c>
      <c r="F43" s="22">
        <f t="shared" si="5"/>
        <v>20396</v>
      </c>
      <c r="G43" s="28">
        <f t="shared" si="6"/>
        <v>24122</v>
      </c>
      <c r="H43" s="22">
        <f t="shared" si="7"/>
        <v>22766</v>
      </c>
      <c r="I43" s="28">
        <f t="shared" si="8"/>
        <v>26928</v>
      </c>
      <c r="J43" s="1"/>
      <c r="K43" s="249"/>
      <c r="L43" s="91">
        <f t="shared" si="9"/>
        <v>3100</v>
      </c>
      <c r="M43" s="88">
        <f t="shared" si="10"/>
        <v>18328</v>
      </c>
      <c r="N43" s="89">
        <f t="shared" si="11"/>
        <v>20946</v>
      </c>
      <c r="O43" s="1"/>
      <c r="P43" s="1"/>
      <c r="Q43" s="1"/>
      <c r="R43" s="1"/>
      <c r="S43" s="1"/>
      <c r="T43" s="1"/>
      <c r="U43" s="1"/>
      <c r="V43" s="1"/>
      <c r="W43" s="252"/>
      <c r="X43" s="106">
        <f>'[8]Křivka FMT'!F77</f>
        <v>3100</v>
      </c>
      <c r="Y43" s="107">
        <f>'[8]Křivka FMT'!S77</f>
        <v>17139</v>
      </c>
      <c r="Z43" s="108">
        <f>'[8]Křivka FMT'!V77</f>
        <v>21303</v>
      </c>
      <c r="AA43" s="107">
        <f>'[8]Křivka FMT'!T77</f>
        <v>20396</v>
      </c>
      <c r="AB43" s="108">
        <f>'[8]Křivka FMT'!W77</f>
        <v>24122</v>
      </c>
      <c r="AC43" s="107">
        <f>'[8]Křivka FMT'!U77</f>
        <v>22766</v>
      </c>
      <c r="AD43" s="108">
        <f>'[8]Křivka FMT'!X77</f>
        <v>26928</v>
      </c>
      <c r="AE43" s="1"/>
      <c r="AF43" s="252"/>
      <c r="AG43" s="109">
        <f t="shared" si="12"/>
        <v>3100</v>
      </c>
      <c r="AH43" s="110">
        <f>'[8]Křivka FMT'!AC77</f>
        <v>18328</v>
      </c>
      <c r="AI43" s="111">
        <f>'[8]Křivka FMT'!AD77</f>
        <v>20946</v>
      </c>
      <c r="AJ43" s="1"/>
      <c r="AK43" s="1"/>
      <c r="AL43" s="1"/>
      <c r="AM43" s="1"/>
      <c r="AN43" s="1"/>
      <c r="AO43" s="1"/>
      <c r="AP43" s="1"/>
    </row>
    <row r="44" spans="1:42" ht="12.75" customHeight="1" x14ac:dyDescent="0.2">
      <c r="A44" s="18" t="s">
        <v>11</v>
      </c>
      <c r="B44" s="246"/>
      <c r="C44" s="90">
        <f>'[8]Křivka FMT'!F78</f>
        <v>3200</v>
      </c>
      <c r="D44" s="22">
        <f t="shared" si="3"/>
        <v>17577</v>
      </c>
      <c r="E44" s="28">
        <f t="shared" si="4"/>
        <v>21903</v>
      </c>
      <c r="F44" s="22">
        <f t="shared" si="5"/>
        <v>20970</v>
      </c>
      <c r="G44" s="28">
        <f t="shared" si="6"/>
        <v>24835</v>
      </c>
      <c r="H44" s="22">
        <f t="shared" si="7"/>
        <v>23407</v>
      </c>
      <c r="I44" s="28">
        <f t="shared" si="8"/>
        <v>27724</v>
      </c>
      <c r="J44" s="1"/>
      <c r="K44" s="249"/>
      <c r="L44" s="91">
        <f t="shared" si="9"/>
        <v>3200</v>
      </c>
      <c r="M44" s="88">
        <f t="shared" si="10"/>
        <v>18786</v>
      </c>
      <c r="N44" s="89">
        <f t="shared" si="11"/>
        <v>21361</v>
      </c>
      <c r="O44" s="1"/>
      <c r="P44" s="1"/>
      <c r="Q44" s="1"/>
      <c r="R44" s="1"/>
      <c r="S44" s="1"/>
      <c r="T44" s="1"/>
      <c r="U44" s="1"/>
      <c r="V44" s="1"/>
      <c r="W44" s="252"/>
      <c r="X44" s="106">
        <f>'[8]Křivka FMT'!F78</f>
        <v>3200</v>
      </c>
      <c r="Y44" s="107">
        <f>'[8]Křivka FMT'!S78</f>
        <v>17577</v>
      </c>
      <c r="Z44" s="108">
        <f>'[8]Křivka FMT'!V78</f>
        <v>21903</v>
      </c>
      <c r="AA44" s="107">
        <f>'[8]Křivka FMT'!T78</f>
        <v>20970</v>
      </c>
      <c r="AB44" s="108">
        <f>'[8]Křivka FMT'!W78</f>
        <v>24835</v>
      </c>
      <c r="AC44" s="107">
        <f>'[8]Křivka FMT'!U78</f>
        <v>23407</v>
      </c>
      <c r="AD44" s="108">
        <f>'[8]Křivka FMT'!X78</f>
        <v>27724</v>
      </c>
      <c r="AE44" s="1"/>
      <c r="AF44" s="252"/>
      <c r="AG44" s="109">
        <f t="shared" si="12"/>
        <v>3200</v>
      </c>
      <c r="AH44" s="110">
        <f>'[8]Křivka FMT'!AC78</f>
        <v>18786</v>
      </c>
      <c r="AI44" s="111">
        <f>'[8]Křivka FMT'!AD78</f>
        <v>21361</v>
      </c>
      <c r="AJ44" s="1"/>
      <c r="AK44" s="1"/>
      <c r="AL44" s="1"/>
      <c r="AM44" s="1"/>
      <c r="AN44" s="1"/>
      <c r="AO44" s="1"/>
      <c r="AP44" s="1"/>
    </row>
    <row r="45" spans="1:42" ht="12.75" customHeight="1" x14ac:dyDescent="0.2">
      <c r="A45" s="18" t="s">
        <v>11</v>
      </c>
      <c r="B45" s="246"/>
      <c r="C45" s="90">
        <f>'[8]Křivka FMT'!F79</f>
        <v>3250</v>
      </c>
      <c r="D45" s="22">
        <f t="shared" si="3"/>
        <v>17796</v>
      </c>
      <c r="E45" s="28">
        <f t="shared" si="4"/>
        <v>22202</v>
      </c>
      <c r="F45" s="22">
        <f t="shared" si="5"/>
        <v>21257</v>
      </c>
      <c r="G45" s="28">
        <f t="shared" si="6"/>
        <v>25192</v>
      </c>
      <c r="H45" s="22">
        <f t="shared" si="7"/>
        <v>23728</v>
      </c>
      <c r="I45" s="28">
        <f t="shared" si="8"/>
        <v>28122</v>
      </c>
      <c r="J45" s="1"/>
      <c r="K45" s="249"/>
      <c r="L45" s="91">
        <f t="shared" si="9"/>
        <v>3250</v>
      </c>
      <c r="M45" s="88">
        <f t="shared" si="10"/>
        <v>19016</v>
      </c>
      <c r="N45" s="89">
        <f t="shared" si="11"/>
        <v>21568</v>
      </c>
      <c r="O45" s="1"/>
      <c r="P45" s="1"/>
      <c r="Q45" s="1"/>
      <c r="R45" s="1"/>
      <c r="S45" s="1"/>
      <c r="T45" s="1"/>
      <c r="U45" s="1"/>
      <c r="V45" s="1"/>
      <c r="W45" s="252"/>
      <c r="X45" s="106">
        <f>'[8]Křivka FMT'!F79</f>
        <v>3250</v>
      </c>
      <c r="Y45" s="107">
        <f>'[8]Křivka FMT'!S79</f>
        <v>17796</v>
      </c>
      <c r="Z45" s="108">
        <f>'[8]Křivka FMT'!V79</f>
        <v>22202</v>
      </c>
      <c r="AA45" s="107">
        <f>'[8]Křivka FMT'!T79</f>
        <v>21257</v>
      </c>
      <c r="AB45" s="108">
        <f>'[8]Křivka FMT'!W79</f>
        <v>25192</v>
      </c>
      <c r="AC45" s="107">
        <f>'[8]Křivka FMT'!U79</f>
        <v>23728</v>
      </c>
      <c r="AD45" s="108">
        <f>'[8]Křivka FMT'!X79</f>
        <v>28122</v>
      </c>
      <c r="AE45" s="1"/>
      <c r="AF45" s="252"/>
      <c r="AG45" s="109">
        <f t="shared" si="12"/>
        <v>3250</v>
      </c>
      <c r="AH45" s="110">
        <f>'[8]Křivka FMT'!AC79</f>
        <v>19016</v>
      </c>
      <c r="AI45" s="111">
        <f>'[8]Křivka FMT'!AD79</f>
        <v>21568</v>
      </c>
      <c r="AJ45" s="1"/>
      <c r="AK45" s="1"/>
      <c r="AL45" s="1"/>
      <c r="AM45" s="1"/>
      <c r="AN45" s="1"/>
      <c r="AO45" s="1"/>
      <c r="AP45" s="1"/>
    </row>
    <row r="46" spans="1:42" ht="12.75" customHeight="1" x14ac:dyDescent="0.2">
      <c r="A46" s="18" t="s">
        <v>11</v>
      </c>
      <c r="B46" s="246"/>
      <c r="C46" s="90">
        <f>'[8]Křivka FMT'!F80</f>
        <v>3300</v>
      </c>
      <c r="D46" s="22">
        <f t="shared" si="3"/>
        <v>18015</v>
      </c>
      <c r="E46" s="28">
        <f t="shared" si="4"/>
        <v>22502</v>
      </c>
      <c r="F46" s="22">
        <f t="shared" si="5"/>
        <v>21544</v>
      </c>
      <c r="G46" s="28">
        <f t="shared" si="6"/>
        <v>25549</v>
      </c>
      <c r="H46" s="22">
        <f t="shared" si="7"/>
        <v>24048</v>
      </c>
      <c r="I46" s="28">
        <f t="shared" si="8"/>
        <v>28521</v>
      </c>
      <c r="J46" s="1"/>
      <c r="K46" s="249"/>
      <c r="L46" s="91">
        <f t="shared" si="9"/>
        <v>3300</v>
      </c>
      <c r="M46" s="88">
        <f t="shared" si="10"/>
        <v>19245</v>
      </c>
      <c r="N46" s="89">
        <f t="shared" si="11"/>
        <v>21775</v>
      </c>
      <c r="O46" s="1"/>
      <c r="P46" s="1"/>
      <c r="Q46" s="1"/>
      <c r="R46" s="1"/>
      <c r="S46" s="1"/>
      <c r="T46" s="1"/>
      <c r="U46" s="1"/>
      <c r="V46" s="1"/>
      <c r="W46" s="252"/>
      <c r="X46" s="106">
        <f>'[8]Křivka FMT'!F80</f>
        <v>3300</v>
      </c>
      <c r="Y46" s="107">
        <f>'[8]Křivka FMT'!S80</f>
        <v>18015</v>
      </c>
      <c r="Z46" s="108">
        <f>'[8]Křivka FMT'!V80</f>
        <v>22502</v>
      </c>
      <c r="AA46" s="107">
        <f>'[8]Křivka FMT'!T80</f>
        <v>21544</v>
      </c>
      <c r="AB46" s="108">
        <f>'[8]Křivka FMT'!W80</f>
        <v>25549</v>
      </c>
      <c r="AC46" s="107">
        <f>'[8]Křivka FMT'!U80</f>
        <v>24048</v>
      </c>
      <c r="AD46" s="108">
        <f>'[8]Křivka FMT'!X80</f>
        <v>28521</v>
      </c>
      <c r="AE46" s="1"/>
      <c r="AF46" s="252"/>
      <c r="AG46" s="109">
        <f t="shared" si="12"/>
        <v>3300</v>
      </c>
      <c r="AH46" s="110">
        <f>'[8]Křivka FMT'!AC80</f>
        <v>19245</v>
      </c>
      <c r="AI46" s="111">
        <f>'[8]Křivka FMT'!AD80</f>
        <v>21775</v>
      </c>
      <c r="AJ46" s="1"/>
      <c r="AK46" s="1"/>
      <c r="AL46" s="1"/>
      <c r="AM46" s="1"/>
      <c r="AN46" s="1"/>
      <c r="AO46" s="1"/>
      <c r="AP46" s="1"/>
    </row>
    <row r="47" spans="1:42" ht="12.75" customHeight="1" x14ac:dyDescent="0.2">
      <c r="A47" s="18" t="s">
        <v>11</v>
      </c>
      <c r="B47" s="246"/>
      <c r="C47" s="90">
        <f>'[8]Křivka FMT'!F81</f>
        <v>3400</v>
      </c>
      <c r="D47" s="22">
        <f t="shared" si="3"/>
        <v>18453</v>
      </c>
      <c r="E47" s="28">
        <f t="shared" si="4"/>
        <v>23102</v>
      </c>
      <c r="F47" s="22">
        <f t="shared" si="5"/>
        <v>22118</v>
      </c>
      <c r="G47" s="28">
        <f t="shared" si="6"/>
        <v>26262</v>
      </c>
      <c r="H47" s="22">
        <f t="shared" si="7"/>
        <v>24690</v>
      </c>
      <c r="I47" s="28">
        <f t="shared" si="8"/>
        <v>29317</v>
      </c>
      <c r="J47" s="1"/>
      <c r="K47" s="249"/>
      <c r="L47" s="91">
        <f t="shared" si="9"/>
        <v>3400</v>
      </c>
      <c r="M47" s="88">
        <f t="shared" si="10"/>
        <v>19704</v>
      </c>
      <c r="N47" s="89">
        <f t="shared" si="11"/>
        <v>22190</v>
      </c>
      <c r="O47" s="1"/>
      <c r="P47" s="1"/>
      <c r="Q47" s="1"/>
      <c r="R47" s="1"/>
      <c r="S47" s="1"/>
      <c r="T47" s="1"/>
      <c r="U47" s="1"/>
      <c r="V47" s="1"/>
      <c r="W47" s="252"/>
      <c r="X47" s="106">
        <f>'[8]Křivka FMT'!F81</f>
        <v>3400</v>
      </c>
      <c r="Y47" s="107">
        <f>'[8]Křivka FMT'!S81</f>
        <v>18453</v>
      </c>
      <c r="Z47" s="108">
        <f>'[8]Křivka FMT'!V81</f>
        <v>23102</v>
      </c>
      <c r="AA47" s="107">
        <f>'[8]Křivka FMT'!T81</f>
        <v>22118</v>
      </c>
      <c r="AB47" s="108">
        <f>'[8]Křivka FMT'!W81</f>
        <v>26262</v>
      </c>
      <c r="AC47" s="107">
        <f>'[8]Křivka FMT'!U81</f>
        <v>24690</v>
      </c>
      <c r="AD47" s="108">
        <f>'[8]Křivka FMT'!X81</f>
        <v>29317</v>
      </c>
      <c r="AE47" s="1"/>
      <c r="AF47" s="252"/>
      <c r="AG47" s="109">
        <f t="shared" si="12"/>
        <v>3400</v>
      </c>
      <c r="AH47" s="110">
        <f>'[8]Křivka FMT'!AC81</f>
        <v>19704</v>
      </c>
      <c r="AI47" s="111">
        <f>'[8]Křivka FMT'!AD81</f>
        <v>22190</v>
      </c>
      <c r="AJ47" s="1"/>
      <c r="AK47" s="1"/>
      <c r="AL47" s="1"/>
      <c r="AM47" s="1"/>
      <c r="AN47" s="1"/>
      <c r="AO47" s="1"/>
      <c r="AP47" s="1"/>
    </row>
    <row r="48" spans="1:42" ht="12.75" customHeight="1" x14ac:dyDescent="0.2">
      <c r="A48" s="18" t="s">
        <v>11</v>
      </c>
      <c r="B48" s="246"/>
      <c r="C48" s="90">
        <f>'[8]Křivka FMT'!F82</f>
        <v>3500</v>
      </c>
      <c r="D48" s="22">
        <f t="shared" si="3"/>
        <v>18890</v>
      </c>
      <c r="E48" s="28">
        <f t="shared" si="4"/>
        <v>23701</v>
      </c>
      <c r="F48" s="22">
        <f t="shared" si="5"/>
        <v>22692</v>
      </c>
      <c r="G48" s="28">
        <f t="shared" si="6"/>
        <v>26975</v>
      </c>
      <c r="H48" s="22">
        <f t="shared" si="7"/>
        <v>25331</v>
      </c>
      <c r="I48" s="28">
        <f t="shared" si="8"/>
        <v>30114</v>
      </c>
      <c r="J48" s="1"/>
      <c r="K48" s="249"/>
      <c r="L48" s="91">
        <f t="shared" si="9"/>
        <v>3500</v>
      </c>
      <c r="M48" s="88">
        <f t="shared" si="10"/>
        <v>20163</v>
      </c>
      <c r="N48" s="89">
        <f t="shared" si="11"/>
        <v>22604</v>
      </c>
      <c r="O48" s="1"/>
      <c r="P48" s="1"/>
      <c r="Q48" s="1"/>
      <c r="R48" s="1"/>
      <c r="S48" s="1"/>
      <c r="T48" s="1"/>
      <c r="U48" s="1"/>
      <c r="V48" s="1"/>
      <c r="W48" s="252"/>
      <c r="X48" s="106">
        <f>'[8]Křivka FMT'!F82</f>
        <v>3500</v>
      </c>
      <c r="Y48" s="107">
        <f>'[8]Křivka FMT'!S82</f>
        <v>18890</v>
      </c>
      <c r="Z48" s="108">
        <f>'[8]Křivka FMT'!V82</f>
        <v>23701</v>
      </c>
      <c r="AA48" s="107">
        <f>'[8]Křivka FMT'!T82</f>
        <v>22692</v>
      </c>
      <c r="AB48" s="108">
        <f>'[8]Křivka FMT'!W82</f>
        <v>26975</v>
      </c>
      <c r="AC48" s="107">
        <f>'[8]Křivka FMT'!U82</f>
        <v>25331</v>
      </c>
      <c r="AD48" s="108">
        <f>'[8]Křivka FMT'!X82</f>
        <v>30114</v>
      </c>
      <c r="AE48" s="1"/>
      <c r="AF48" s="252"/>
      <c r="AG48" s="109">
        <f t="shared" si="12"/>
        <v>3500</v>
      </c>
      <c r="AH48" s="110">
        <f>'[8]Křivka FMT'!AC82</f>
        <v>20163</v>
      </c>
      <c r="AI48" s="111">
        <f>'[8]Křivka FMT'!AD82</f>
        <v>22604</v>
      </c>
      <c r="AJ48" s="1"/>
      <c r="AK48" s="1"/>
      <c r="AL48" s="1"/>
      <c r="AM48" s="1"/>
      <c r="AN48" s="1"/>
      <c r="AO48" s="1"/>
      <c r="AP48" s="1"/>
    </row>
    <row r="49" spans="1:42" ht="12.75" customHeight="1" x14ac:dyDescent="0.2">
      <c r="A49" s="18" t="s">
        <v>11</v>
      </c>
      <c r="B49" s="246"/>
      <c r="C49" s="90">
        <f>'[8]Křivka FMT'!F83</f>
        <v>3600</v>
      </c>
      <c r="D49" s="22">
        <f t="shared" si="3"/>
        <v>21469</v>
      </c>
      <c r="E49" s="28">
        <f t="shared" si="4"/>
        <v>25661</v>
      </c>
      <c r="F49" s="22">
        <f t="shared" si="5"/>
        <v>24828</v>
      </c>
      <c r="G49" s="28">
        <f t="shared" si="6"/>
        <v>28899</v>
      </c>
      <c r="H49" s="22">
        <f t="shared" si="7"/>
        <v>27705</v>
      </c>
      <c r="I49" s="28">
        <f t="shared" si="8"/>
        <v>32251</v>
      </c>
      <c r="J49" s="1"/>
      <c r="K49" s="249"/>
      <c r="L49" s="91">
        <f t="shared" si="9"/>
        <v>3600</v>
      </c>
      <c r="M49" s="88">
        <f t="shared" si="10"/>
        <v>20280</v>
      </c>
      <c r="N49" s="89">
        <f t="shared" si="11"/>
        <v>24104</v>
      </c>
      <c r="O49" s="1"/>
      <c r="P49" s="1"/>
      <c r="Q49" s="1"/>
      <c r="R49" s="1"/>
      <c r="S49" s="1"/>
      <c r="T49" s="1"/>
      <c r="U49" s="1"/>
      <c r="V49" s="1"/>
      <c r="W49" s="252"/>
      <c r="X49" s="106">
        <f>'[8]Křivka FMT'!F83</f>
        <v>3600</v>
      </c>
      <c r="Y49" s="107">
        <f>'[8]Křivka FMT'!S83</f>
        <v>21469</v>
      </c>
      <c r="Z49" s="108">
        <f>'[8]Křivka FMT'!V83</f>
        <v>25661</v>
      </c>
      <c r="AA49" s="107">
        <f>'[8]Křivka FMT'!T83</f>
        <v>24828</v>
      </c>
      <c r="AB49" s="108">
        <f>'[8]Křivka FMT'!W83</f>
        <v>28899</v>
      </c>
      <c r="AC49" s="107">
        <f>'[8]Křivka FMT'!U83</f>
        <v>27705</v>
      </c>
      <c r="AD49" s="108">
        <f>'[8]Křivka FMT'!X83</f>
        <v>32251</v>
      </c>
      <c r="AE49" s="1"/>
      <c r="AF49" s="252"/>
      <c r="AG49" s="109">
        <f t="shared" si="12"/>
        <v>3600</v>
      </c>
      <c r="AH49" s="110">
        <f>'[8]Křivka FMT'!AC83</f>
        <v>20280</v>
      </c>
      <c r="AI49" s="111">
        <f>'[8]Křivka FMT'!AD83</f>
        <v>24104</v>
      </c>
      <c r="AJ49" s="1"/>
      <c r="AK49" s="1"/>
      <c r="AL49" s="1"/>
      <c r="AM49" s="1"/>
      <c r="AN49" s="1"/>
      <c r="AO49" s="1"/>
      <c r="AP49" s="1"/>
    </row>
    <row r="50" spans="1:42" x14ac:dyDescent="0.2">
      <c r="A50" s="18" t="s">
        <v>11</v>
      </c>
      <c r="B50" s="247"/>
      <c r="C50" s="90">
        <f>'[8]Křivka FMT'!F84</f>
        <v>3700</v>
      </c>
      <c r="D50" s="22">
        <f t="shared" si="3"/>
        <v>21907</v>
      </c>
      <c r="E50" s="28">
        <f t="shared" si="4"/>
        <v>26260</v>
      </c>
      <c r="F50" s="22">
        <f t="shared" si="5"/>
        <v>25402</v>
      </c>
      <c r="G50" s="28">
        <f t="shared" si="6"/>
        <v>29612</v>
      </c>
      <c r="H50" s="22">
        <f t="shared" si="7"/>
        <v>28346</v>
      </c>
      <c r="I50" s="28">
        <f t="shared" si="8"/>
        <v>33048</v>
      </c>
      <c r="J50" s="1"/>
      <c r="K50" s="249"/>
      <c r="L50" s="91">
        <f t="shared" si="9"/>
        <v>3700</v>
      </c>
      <c r="M50" s="88">
        <f t="shared" si="10"/>
        <v>20877</v>
      </c>
      <c r="N50" s="89">
        <f t="shared" si="11"/>
        <v>24643</v>
      </c>
      <c r="O50" s="17"/>
      <c r="P50" s="17"/>
      <c r="Q50" s="17"/>
      <c r="R50" s="1"/>
      <c r="S50" s="1"/>
      <c r="T50" s="1"/>
      <c r="U50" s="1"/>
      <c r="V50" s="1"/>
      <c r="W50" s="253"/>
      <c r="X50" s="106">
        <f>'[8]Křivka FMT'!F84</f>
        <v>3700</v>
      </c>
      <c r="Y50" s="107">
        <f>'[8]Křivka FMT'!S84</f>
        <v>21907</v>
      </c>
      <c r="Z50" s="108">
        <f>'[8]Křivka FMT'!V84</f>
        <v>26260</v>
      </c>
      <c r="AA50" s="107">
        <f>'[8]Křivka FMT'!T84</f>
        <v>25402</v>
      </c>
      <c r="AB50" s="108">
        <f>'[8]Křivka FMT'!W84</f>
        <v>29612</v>
      </c>
      <c r="AC50" s="107">
        <f>'[8]Křivka FMT'!U84</f>
        <v>28346</v>
      </c>
      <c r="AD50" s="108">
        <f>'[8]Křivka FMT'!X84</f>
        <v>33048</v>
      </c>
      <c r="AE50" s="1"/>
      <c r="AF50" s="253"/>
      <c r="AG50" s="109">
        <f t="shared" si="12"/>
        <v>3700</v>
      </c>
      <c r="AH50" s="110">
        <f>'[8]Křivka FMT'!AC84</f>
        <v>20877</v>
      </c>
      <c r="AI50" s="111">
        <f>'[8]Křivka FMT'!AD84</f>
        <v>24643</v>
      </c>
      <c r="AJ50" s="1"/>
      <c r="AK50" s="1"/>
      <c r="AL50" s="1"/>
      <c r="AM50" s="1"/>
      <c r="AN50" s="1"/>
      <c r="AO50" s="1"/>
      <c r="AP50" s="1"/>
    </row>
    <row r="51" spans="1:42" x14ac:dyDescent="0.2">
      <c r="A51" s="18" t="s">
        <v>11</v>
      </c>
      <c r="B51" s="247"/>
      <c r="C51" s="90">
        <f>'[8]Křivka FMT'!F85</f>
        <v>3750</v>
      </c>
      <c r="D51" s="22">
        <f t="shared" si="3"/>
        <v>22125</v>
      </c>
      <c r="E51" s="28">
        <f t="shared" si="4"/>
        <v>26560</v>
      </c>
      <c r="F51" s="22">
        <f t="shared" si="5"/>
        <v>25689</v>
      </c>
      <c r="G51" s="28">
        <f t="shared" si="6"/>
        <v>29968</v>
      </c>
      <c r="H51" s="22">
        <f t="shared" si="7"/>
        <v>28667</v>
      </c>
      <c r="I51" s="28">
        <f t="shared" si="8"/>
        <v>33446</v>
      </c>
      <c r="J51" s="1"/>
      <c r="K51" s="249"/>
      <c r="L51" s="91">
        <f t="shared" si="9"/>
        <v>3750</v>
      </c>
      <c r="M51" s="88">
        <f t="shared" si="10"/>
        <v>21175</v>
      </c>
      <c r="N51" s="89">
        <f t="shared" si="11"/>
        <v>24912</v>
      </c>
      <c r="O51" s="17"/>
      <c r="P51" s="17"/>
      <c r="Q51" s="17"/>
      <c r="R51" s="1"/>
      <c r="S51" s="1"/>
      <c r="T51" s="1"/>
      <c r="U51" s="1"/>
      <c r="V51" s="1"/>
      <c r="W51" s="253"/>
      <c r="X51" s="106">
        <f>'[8]Křivka FMT'!F85</f>
        <v>3750</v>
      </c>
      <c r="Y51" s="107">
        <f>'[8]Křivka FMT'!S85</f>
        <v>22125</v>
      </c>
      <c r="Z51" s="108">
        <f>'[8]Křivka FMT'!V85</f>
        <v>26560</v>
      </c>
      <c r="AA51" s="107">
        <f>'[8]Křivka FMT'!T85</f>
        <v>25689</v>
      </c>
      <c r="AB51" s="108">
        <f>'[8]Křivka FMT'!W85</f>
        <v>29968</v>
      </c>
      <c r="AC51" s="107">
        <f>'[8]Křivka FMT'!U85</f>
        <v>28667</v>
      </c>
      <c r="AD51" s="108">
        <f>'[8]Křivka FMT'!X85</f>
        <v>33446</v>
      </c>
      <c r="AE51" s="1"/>
      <c r="AF51" s="253"/>
      <c r="AG51" s="109">
        <f t="shared" si="12"/>
        <v>3750</v>
      </c>
      <c r="AH51" s="110">
        <f>'[8]Křivka FMT'!AC85</f>
        <v>21175</v>
      </c>
      <c r="AI51" s="111">
        <f>'[8]Křivka FMT'!AD85</f>
        <v>24912</v>
      </c>
      <c r="AJ51" s="1"/>
      <c r="AK51" s="1"/>
      <c r="AL51" s="1"/>
      <c r="AM51" s="1"/>
      <c r="AN51" s="1"/>
      <c r="AO51" s="1"/>
      <c r="AP51" s="1"/>
    </row>
    <row r="52" spans="1:42" x14ac:dyDescent="0.2">
      <c r="A52" s="18" t="s">
        <v>11</v>
      </c>
      <c r="B52" s="247"/>
      <c r="C52" s="90">
        <f>'[8]Křivka FMT'!F86</f>
        <v>3800</v>
      </c>
      <c r="D52" s="22">
        <f t="shared" si="3"/>
        <v>22344</v>
      </c>
      <c r="E52" s="28">
        <f t="shared" si="4"/>
        <v>26860</v>
      </c>
      <c r="F52" s="22">
        <f t="shared" si="5"/>
        <v>25976</v>
      </c>
      <c r="G52" s="28">
        <f t="shared" si="6"/>
        <v>30325</v>
      </c>
      <c r="H52" s="22">
        <f t="shared" si="7"/>
        <v>28987</v>
      </c>
      <c r="I52" s="28">
        <f t="shared" si="8"/>
        <v>33844</v>
      </c>
      <c r="J52" s="1"/>
      <c r="K52" s="249"/>
      <c r="L52" s="91">
        <f t="shared" si="9"/>
        <v>3800</v>
      </c>
      <c r="M52" s="88">
        <f t="shared" si="10"/>
        <v>21473</v>
      </c>
      <c r="N52" s="89">
        <f t="shared" si="11"/>
        <v>25182</v>
      </c>
      <c r="O52" s="17"/>
      <c r="P52" s="17"/>
      <c r="Q52" s="17"/>
      <c r="R52" s="1"/>
      <c r="S52" s="1"/>
      <c r="T52" s="1"/>
      <c r="U52" s="1"/>
      <c r="V52" s="1"/>
      <c r="W52" s="253"/>
      <c r="X52" s="106">
        <f>'[8]Křivka FMT'!F86</f>
        <v>3800</v>
      </c>
      <c r="Y52" s="107">
        <f>'[8]Křivka FMT'!S86</f>
        <v>22344</v>
      </c>
      <c r="Z52" s="108">
        <f>'[8]Křivka FMT'!V86</f>
        <v>26860</v>
      </c>
      <c r="AA52" s="107">
        <f>'[8]Křivka FMT'!T86</f>
        <v>25976</v>
      </c>
      <c r="AB52" s="108">
        <f>'[8]Křivka FMT'!W86</f>
        <v>30325</v>
      </c>
      <c r="AC52" s="107">
        <f>'[8]Křivka FMT'!U86</f>
        <v>28987</v>
      </c>
      <c r="AD52" s="108">
        <f>'[8]Křivka FMT'!X86</f>
        <v>33844</v>
      </c>
      <c r="AE52" s="1"/>
      <c r="AF52" s="253"/>
      <c r="AG52" s="109">
        <f t="shared" si="12"/>
        <v>3800</v>
      </c>
      <c r="AH52" s="110">
        <f>'[8]Křivka FMT'!AC86</f>
        <v>21473</v>
      </c>
      <c r="AI52" s="111">
        <f>'[8]Křivka FMT'!AD86</f>
        <v>25182</v>
      </c>
      <c r="AJ52" s="1"/>
      <c r="AK52" s="1"/>
      <c r="AL52" s="1"/>
      <c r="AM52" s="1"/>
      <c r="AN52" s="1"/>
      <c r="AO52" s="1"/>
      <c r="AP52" s="1"/>
    </row>
    <row r="53" spans="1:42" x14ac:dyDescent="0.2">
      <c r="A53" s="18" t="s">
        <v>11</v>
      </c>
      <c r="B53" s="247"/>
      <c r="C53" s="90">
        <f>'[8]Křivka FMT'!F87</f>
        <v>3900</v>
      </c>
      <c r="D53" s="22">
        <f t="shared" si="3"/>
        <v>22782</v>
      </c>
      <c r="E53" s="28">
        <f t="shared" si="4"/>
        <v>27459</v>
      </c>
      <c r="F53" s="22">
        <f t="shared" si="5"/>
        <v>26550</v>
      </c>
      <c r="G53" s="28">
        <f t="shared" si="6"/>
        <v>31038</v>
      </c>
      <c r="H53" s="22">
        <f t="shared" si="7"/>
        <v>29628</v>
      </c>
      <c r="I53" s="28">
        <f t="shared" si="8"/>
        <v>34641</v>
      </c>
      <c r="J53" s="1"/>
      <c r="K53" s="249"/>
      <c r="L53" s="91">
        <f t="shared" si="9"/>
        <v>3900</v>
      </c>
      <c r="M53" s="88">
        <f t="shared" si="10"/>
        <v>22070</v>
      </c>
      <c r="N53" s="89">
        <f t="shared" si="11"/>
        <v>25721</v>
      </c>
      <c r="O53" s="17"/>
      <c r="P53" s="17"/>
      <c r="Q53" s="17"/>
      <c r="R53" s="1"/>
      <c r="S53" s="1"/>
      <c r="T53" s="1"/>
      <c r="U53" s="1"/>
      <c r="V53" s="1"/>
      <c r="W53" s="253"/>
      <c r="X53" s="106">
        <f>'[8]Křivka FMT'!F87</f>
        <v>3900</v>
      </c>
      <c r="Y53" s="107">
        <f>'[8]Křivka FMT'!S87</f>
        <v>22782</v>
      </c>
      <c r="Z53" s="108">
        <f>'[8]Křivka FMT'!V87</f>
        <v>27459</v>
      </c>
      <c r="AA53" s="107">
        <f>'[8]Křivka FMT'!T87</f>
        <v>26550</v>
      </c>
      <c r="AB53" s="108">
        <f>'[8]Křivka FMT'!W87</f>
        <v>31038</v>
      </c>
      <c r="AC53" s="107">
        <f>'[8]Křivka FMT'!U87</f>
        <v>29628</v>
      </c>
      <c r="AD53" s="108">
        <f>'[8]Křivka FMT'!X87</f>
        <v>34641</v>
      </c>
      <c r="AE53" s="1"/>
      <c r="AF53" s="253"/>
      <c r="AG53" s="109">
        <f t="shared" si="12"/>
        <v>3900</v>
      </c>
      <c r="AH53" s="110">
        <f>'[8]Křivka FMT'!AC87</f>
        <v>22070</v>
      </c>
      <c r="AI53" s="111">
        <f>'[8]Křivka FMT'!AD87</f>
        <v>25721</v>
      </c>
      <c r="AJ53" s="1"/>
      <c r="AK53" s="1"/>
      <c r="AL53" s="1"/>
      <c r="AM53" s="1"/>
      <c r="AN53" s="1"/>
      <c r="AO53" s="1"/>
      <c r="AP53" s="1"/>
    </row>
    <row r="54" spans="1:42" x14ac:dyDescent="0.2">
      <c r="A54" s="18" t="s">
        <v>11</v>
      </c>
      <c r="B54" s="247"/>
      <c r="C54" s="90">
        <f>'[8]Křivka FMT'!F88</f>
        <v>4000</v>
      </c>
      <c r="D54" s="22">
        <f t="shared" si="3"/>
        <v>23220</v>
      </c>
      <c r="E54" s="28">
        <f t="shared" si="4"/>
        <v>28059</v>
      </c>
      <c r="F54" s="22">
        <f t="shared" si="5"/>
        <v>27124</v>
      </c>
      <c r="G54" s="28">
        <f t="shared" si="6"/>
        <v>31751</v>
      </c>
      <c r="H54" s="22">
        <f t="shared" si="7"/>
        <v>30270</v>
      </c>
      <c r="I54" s="28">
        <f t="shared" si="8"/>
        <v>35437</v>
      </c>
      <c r="J54" s="1"/>
      <c r="K54" s="249"/>
      <c r="L54" s="91">
        <f t="shared" si="9"/>
        <v>4000</v>
      </c>
      <c r="M54" s="88">
        <f t="shared" si="10"/>
        <v>22666</v>
      </c>
      <c r="N54" s="89">
        <f t="shared" si="11"/>
        <v>26260</v>
      </c>
      <c r="O54" s="17"/>
      <c r="P54" s="17"/>
      <c r="Q54" s="17"/>
      <c r="R54" s="1"/>
      <c r="S54" s="1"/>
      <c r="T54" s="1"/>
      <c r="U54" s="1"/>
      <c r="V54" s="1"/>
      <c r="W54" s="253"/>
      <c r="X54" s="106">
        <f>'[8]Křivka FMT'!F88</f>
        <v>4000</v>
      </c>
      <c r="Y54" s="107">
        <f>'[8]Křivka FMT'!S88</f>
        <v>23220</v>
      </c>
      <c r="Z54" s="108">
        <f>'[8]Křivka FMT'!V88</f>
        <v>28059</v>
      </c>
      <c r="AA54" s="107">
        <f>'[8]Křivka FMT'!T88</f>
        <v>27124</v>
      </c>
      <c r="AB54" s="108">
        <f>'[8]Křivka FMT'!W88</f>
        <v>31751</v>
      </c>
      <c r="AC54" s="107">
        <f>'[8]Křivka FMT'!U88</f>
        <v>30270</v>
      </c>
      <c r="AD54" s="108">
        <f>'[8]Křivka FMT'!X88</f>
        <v>35437</v>
      </c>
      <c r="AE54" s="1"/>
      <c r="AF54" s="253"/>
      <c r="AG54" s="109">
        <f t="shared" si="12"/>
        <v>4000</v>
      </c>
      <c r="AH54" s="110">
        <f>'[8]Křivka FMT'!AC88</f>
        <v>22666</v>
      </c>
      <c r="AI54" s="111">
        <f>'[8]Křivka FMT'!AD88</f>
        <v>26260</v>
      </c>
      <c r="AJ54" s="1"/>
      <c r="AK54" s="1"/>
      <c r="AL54" s="1"/>
      <c r="AM54" s="1"/>
      <c r="AN54" s="1"/>
      <c r="AO54" s="1"/>
      <c r="AP54" s="1"/>
    </row>
    <row r="55" spans="1:42" x14ac:dyDescent="0.2">
      <c r="A55" s="18" t="s">
        <v>11</v>
      </c>
      <c r="B55" s="247"/>
      <c r="C55" s="90">
        <f>'[8]Křivka FMT'!F89</f>
        <v>4100</v>
      </c>
      <c r="D55" s="22">
        <f t="shared" si="3"/>
        <v>23658</v>
      </c>
      <c r="E55" s="28">
        <f t="shared" si="4"/>
        <v>28658</v>
      </c>
      <c r="F55" s="22">
        <f t="shared" si="5"/>
        <v>27698</v>
      </c>
      <c r="G55" s="28">
        <f t="shared" si="6"/>
        <v>32464</v>
      </c>
      <c r="H55" s="22">
        <f t="shared" si="7"/>
        <v>30911</v>
      </c>
      <c r="I55" s="28">
        <f t="shared" si="8"/>
        <v>36234</v>
      </c>
      <c r="J55" s="1"/>
      <c r="K55" s="249"/>
      <c r="L55" s="91">
        <f t="shared" si="9"/>
        <v>4100</v>
      </c>
      <c r="M55" s="88">
        <f t="shared" si="10"/>
        <v>23263</v>
      </c>
      <c r="N55" s="89">
        <f t="shared" si="11"/>
        <v>26799</v>
      </c>
      <c r="O55" s="17"/>
      <c r="P55" s="17"/>
      <c r="Q55" s="17"/>
      <c r="R55" s="1"/>
      <c r="S55" s="1"/>
      <c r="T55" s="1"/>
      <c r="U55" s="1"/>
      <c r="V55" s="1"/>
      <c r="W55" s="253"/>
      <c r="X55" s="106">
        <f>'[8]Křivka FMT'!F89</f>
        <v>4100</v>
      </c>
      <c r="Y55" s="107">
        <f>'[8]Křivka FMT'!S89</f>
        <v>23658</v>
      </c>
      <c r="Z55" s="108">
        <f>'[8]Křivka FMT'!V89</f>
        <v>28658</v>
      </c>
      <c r="AA55" s="107">
        <f>'[8]Křivka FMT'!T89</f>
        <v>27698</v>
      </c>
      <c r="AB55" s="108">
        <f>'[8]Křivka FMT'!W89</f>
        <v>32464</v>
      </c>
      <c r="AC55" s="107">
        <f>'[8]Křivka FMT'!U89</f>
        <v>30911</v>
      </c>
      <c r="AD55" s="108">
        <f>'[8]Křivka FMT'!X89</f>
        <v>36234</v>
      </c>
      <c r="AE55" s="1"/>
      <c r="AF55" s="253"/>
      <c r="AG55" s="109">
        <f t="shared" si="12"/>
        <v>4100</v>
      </c>
      <c r="AH55" s="110">
        <f>'[8]Křivka FMT'!AC89</f>
        <v>23263</v>
      </c>
      <c r="AI55" s="111">
        <f>'[8]Křivka FMT'!AD89</f>
        <v>26799</v>
      </c>
      <c r="AJ55" s="1"/>
      <c r="AK55" s="1"/>
      <c r="AL55" s="1"/>
      <c r="AM55" s="1"/>
      <c r="AN55" s="1"/>
      <c r="AO55" s="1"/>
      <c r="AP55" s="1"/>
    </row>
    <row r="56" spans="1:42" x14ac:dyDescent="0.2">
      <c r="A56" s="18" t="s">
        <v>11</v>
      </c>
      <c r="B56" s="247"/>
      <c r="C56" s="90">
        <f>'[8]Křivka FMT'!F90</f>
        <v>4200</v>
      </c>
      <c r="D56" s="22">
        <f t="shared" si="3"/>
        <v>24096</v>
      </c>
      <c r="E56" s="28">
        <f t="shared" si="4"/>
        <v>29257</v>
      </c>
      <c r="F56" s="22">
        <f t="shared" si="5"/>
        <v>28272</v>
      </c>
      <c r="G56" s="28">
        <f t="shared" si="6"/>
        <v>33177</v>
      </c>
      <c r="H56" s="22">
        <f t="shared" si="7"/>
        <v>31552</v>
      </c>
      <c r="I56" s="28">
        <f t="shared" si="8"/>
        <v>37030</v>
      </c>
      <c r="J56" s="1"/>
      <c r="K56" s="249"/>
      <c r="L56" s="91">
        <f t="shared" si="9"/>
        <v>4200</v>
      </c>
      <c r="M56" s="88">
        <f t="shared" si="10"/>
        <v>23860</v>
      </c>
      <c r="N56" s="89">
        <f t="shared" si="11"/>
        <v>27338</v>
      </c>
      <c r="O56" s="17"/>
      <c r="P56" s="17"/>
      <c r="Q56" s="17"/>
      <c r="R56" s="1"/>
      <c r="S56" s="1"/>
      <c r="T56" s="1"/>
      <c r="U56" s="1"/>
      <c r="V56" s="1"/>
      <c r="W56" s="253"/>
      <c r="X56" s="106">
        <f>'[8]Křivka FMT'!F90</f>
        <v>4200</v>
      </c>
      <c r="Y56" s="107">
        <f>'[8]Křivka FMT'!S90</f>
        <v>24096</v>
      </c>
      <c r="Z56" s="108">
        <f>'[8]Křivka FMT'!V90</f>
        <v>29257</v>
      </c>
      <c r="AA56" s="107">
        <f>'[8]Křivka FMT'!T90</f>
        <v>28272</v>
      </c>
      <c r="AB56" s="108">
        <f>'[8]Křivka FMT'!W90</f>
        <v>33177</v>
      </c>
      <c r="AC56" s="107">
        <f>'[8]Křivka FMT'!U90</f>
        <v>31552</v>
      </c>
      <c r="AD56" s="108">
        <f>'[8]Křivka FMT'!X90</f>
        <v>37030</v>
      </c>
      <c r="AE56" s="1"/>
      <c r="AF56" s="253"/>
      <c r="AG56" s="109">
        <f t="shared" si="12"/>
        <v>4200</v>
      </c>
      <c r="AH56" s="110">
        <f>'[8]Křivka FMT'!AC90</f>
        <v>23860</v>
      </c>
      <c r="AI56" s="111">
        <f>'[8]Křivka FMT'!AD90</f>
        <v>27338</v>
      </c>
      <c r="AJ56" s="1"/>
      <c r="AK56" s="1"/>
      <c r="AL56" s="1"/>
      <c r="AM56" s="1"/>
      <c r="AN56" s="1"/>
      <c r="AO56" s="1"/>
      <c r="AP56" s="1"/>
    </row>
    <row r="57" spans="1:42" x14ac:dyDescent="0.2">
      <c r="A57" s="18" t="s">
        <v>11</v>
      </c>
      <c r="B57" s="247"/>
      <c r="C57" s="90">
        <f>'[8]Křivka FMT'!F91</f>
        <v>4250</v>
      </c>
      <c r="D57" s="22">
        <f t="shared" si="3"/>
        <v>24314</v>
      </c>
      <c r="E57" s="28">
        <f t="shared" si="4"/>
        <v>29557</v>
      </c>
      <c r="F57" s="22">
        <f t="shared" si="5"/>
        <v>28559</v>
      </c>
      <c r="G57" s="28">
        <f t="shared" si="6"/>
        <v>33533</v>
      </c>
      <c r="H57" s="22">
        <f t="shared" si="7"/>
        <v>31873</v>
      </c>
      <c r="I57" s="28">
        <f t="shared" si="8"/>
        <v>37429</v>
      </c>
      <c r="J57" s="1"/>
      <c r="K57" s="249"/>
      <c r="L57" s="91">
        <f t="shared" si="9"/>
        <v>4250</v>
      </c>
      <c r="M57" s="88">
        <f t="shared" si="10"/>
        <v>24158</v>
      </c>
      <c r="N57" s="89">
        <f t="shared" si="11"/>
        <v>27607</v>
      </c>
      <c r="O57" s="17"/>
      <c r="P57" s="17"/>
      <c r="Q57" s="17"/>
      <c r="R57" s="1"/>
      <c r="S57" s="1"/>
      <c r="T57" s="1"/>
      <c r="U57" s="1"/>
      <c r="V57" s="1"/>
      <c r="W57" s="253"/>
      <c r="X57" s="106">
        <f>'[8]Křivka FMT'!F91</f>
        <v>4250</v>
      </c>
      <c r="Y57" s="107">
        <f>'[8]Křivka FMT'!S91</f>
        <v>24314</v>
      </c>
      <c r="Z57" s="108">
        <f>'[8]Křivka FMT'!V91</f>
        <v>29557</v>
      </c>
      <c r="AA57" s="107">
        <f>'[8]Křivka FMT'!T91</f>
        <v>28559</v>
      </c>
      <c r="AB57" s="108">
        <f>'[8]Křivka FMT'!W91</f>
        <v>33533</v>
      </c>
      <c r="AC57" s="107">
        <f>'[8]Křivka FMT'!U91</f>
        <v>31873</v>
      </c>
      <c r="AD57" s="108">
        <f>'[8]Křivka FMT'!X91</f>
        <v>37429</v>
      </c>
      <c r="AE57" s="1"/>
      <c r="AF57" s="253"/>
      <c r="AG57" s="109">
        <f t="shared" si="12"/>
        <v>4250</v>
      </c>
      <c r="AH57" s="110">
        <f>'[8]Křivka FMT'!AC91</f>
        <v>24158</v>
      </c>
      <c r="AI57" s="111">
        <f>'[8]Křivka FMT'!AD91</f>
        <v>27607</v>
      </c>
      <c r="AJ57" s="1"/>
      <c r="AK57" s="1"/>
      <c r="AL57" s="1"/>
      <c r="AM57" s="1"/>
      <c r="AN57" s="1"/>
      <c r="AO57" s="1"/>
      <c r="AP57" s="1"/>
    </row>
    <row r="58" spans="1:42" x14ac:dyDescent="0.2">
      <c r="A58" s="18" t="s">
        <v>11</v>
      </c>
      <c r="B58" s="247"/>
      <c r="C58" s="90">
        <f>'[8]Křivka FMT'!F92</f>
        <v>4300</v>
      </c>
      <c r="D58" s="22">
        <f t="shared" si="3"/>
        <v>24533</v>
      </c>
      <c r="E58" s="28">
        <f t="shared" si="4"/>
        <v>29857</v>
      </c>
      <c r="F58" s="22">
        <f t="shared" si="5"/>
        <v>28846</v>
      </c>
      <c r="G58" s="28">
        <f t="shared" si="6"/>
        <v>33890</v>
      </c>
      <c r="H58" s="22">
        <f t="shared" si="7"/>
        <v>32193</v>
      </c>
      <c r="I58" s="28">
        <f t="shared" si="8"/>
        <v>37827</v>
      </c>
      <c r="J58" s="1"/>
      <c r="K58" s="249"/>
      <c r="L58" s="91">
        <f t="shared" si="9"/>
        <v>4300</v>
      </c>
      <c r="M58" s="88">
        <f t="shared" si="10"/>
        <v>24456</v>
      </c>
      <c r="N58" s="89">
        <f t="shared" si="11"/>
        <v>27877</v>
      </c>
      <c r="O58" s="17"/>
      <c r="P58" s="17"/>
      <c r="Q58" s="17"/>
      <c r="R58" s="1"/>
      <c r="S58" s="1"/>
      <c r="T58" s="1"/>
      <c r="U58" s="1"/>
      <c r="V58" s="1"/>
      <c r="W58" s="253"/>
      <c r="X58" s="106">
        <f>'[8]Křivka FMT'!F92</f>
        <v>4300</v>
      </c>
      <c r="Y58" s="107">
        <f>'[8]Křivka FMT'!S92</f>
        <v>24533</v>
      </c>
      <c r="Z58" s="108">
        <f>'[8]Křivka FMT'!V92</f>
        <v>29857</v>
      </c>
      <c r="AA58" s="107">
        <f>'[8]Křivka FMT'!T92</f>
        <v>28846</v>
      </c>
      <c r="AB58" s="108">
        <f>'[8]Křivka FMT'!W92</f>
        <v>33890</v>
      </c>
      <c r="AC58" s="107">
        <f>'[8]Křivka FMT'!U92</f>
        <v>32193</v>
      </c>
      <c r="AD58" s="108">
        <f>'[8]Křivka FMT'!X92</f>
        <v>37827</v>
      </c>
      <c r="AE58" s="1"/>
      <c r="AF58" s="253"/>
      <c r="AG58" s="109">
        <f t="shared" si="12"/>
        <v>4300</v>
      </c>
      <c r="AH58" s="110">
        <f>'[8]Křivka FMT'!AC92</f>
        <v>24456</v>
      </c>
      <c r="AI58" s="111">
        <f>'[8]Křivka FMT'!AD92</f>
        <v>27877</v>
      </c>
      <c r="AJ58" s="1"/>
      <c r="AK58" s="1"/>
      <c r="AL58" s="1"/>
      <c r="AM58" s="1"/>
      <c r="AN58" s="1"/>
      <c r="AO58" s="1"/>
      <c r="AP58" s="1"/>
    </row>
    <row r="59" spans="1:42" x14ac:dyDescent="0.2">
      <c r="A59" s="18" t="s">
        <v>11</v>
      </c>
      <c r="B59" s="247"/>
      <c r="C59" s="90">
        <f>'[8]Křivka FMT'!F93</f>
        <v>4400</v>
      </c>
      <c r="D59" s="22">
        <f t="shared" si="3"/>
        <v>24971</v>
      </c>
      <c r="E59" s="28">
        <f t="shared" si="4"/>
        <v>30456</v>
      </c>
      <c r="F59" s="22">
        <f t="shared" si="5"/>
        <v>29420</v>
      </c>
      <c r="G59" s="28">
        <f t="shared" si="6"/>
        <v>34603</v>
      </c>
      <c r="H59" s="22">
        <f t="shared" si="7"/>
        <v>32835</v>
      </c>
      <c r="I59" s="28">
        <f t="shared" si="8"/>
        <v>38623</v>
      </c>
      <c r="J59" s="1"/>
      <c r="K59" s="249"/>
      <c r="L59" s="91">
        <f t="shared" si="9"/>
        <v>4400</v>
      </c>
      <c r="M59" s="88">
        <f t="shared" si="10"/>
        <v>25053</v>
      </c>
      <c r="N59" s="89">
        <f t="shared" si="11"/>
        <v>28416</v>
      </c>
      <c r="O59" s="17"/>
      <c r="P59" s="17"/>
      <c r="Q59" s="17"/>
      <c r="R59" s="1"/>
      <c r="S59" s="1"/>
      <c r="T59" s="1"/>
      <c r="U59" s="1"/>
      <c r="V59" s="1"/>
      <c r="W59" s="253"/>
      <c r="X59" s="106">
        <f>'[8]Křivka FMT'!F93</f>
        <v>4400</v>
      </c>
      <c r="Y59" s="107">
        <f>'[8]Křivka FMT'!S93</f>
        <v>24971</v>
      </c>
      <c r="Z59" s="108">
        <f>'[8]Křivka FMT'!V93</f>
        <v>30456</v>
      </c>
      <c r="AA59" s="107">
        <f>'[8]Křivka FMT'!T93</f>
        <v>29420</v>
      </c>
      <c r="AB59" s="108">
        <f>'[8]Křivka FMT'!W93</f>
        <v>34603</v>
      </c>
      <c r="AC59" s="107">
        <f>'[8]Křivka FMT'!U93</f>
        <v>32835</v>
      </c>
      <c r="AD59" s="108">
        <f>'[8]Křivka FMT'!X93</f>
        <v>38623</v>
      </c>
      <c r="AE59" s="1"/>
      <c r="AF59" s="253"/>
      <c r="AG59" s="109">
        <f t="shared" si="12"/>
        <v>4400</v>
      </c>
      <c r="AH59" s="110">
        <f>'[8]Křivka FMT'!AC93</f>
        <v>25053</v>
      </c>
      <c r="AI59" s="111">
        <f>'[8]Křivka FMT'!AD93</f>
        <v>28416</v>
      </c>
      <c r="AJ59" s="1"/>
      <c r="AK59" s="1"/>
      <c r="AL59" s="1"/>
      <c r="AM59" s="1"/>
      <c r="AN59" s="1"/>
      <c r="AO59" s="1"/>
      <c r="AP59" s="1"/>
    </row>
    <row r="60" spans="1:42" x14ac:dyDescent="0.2">
      <c r="A60" s="18" t="s">
        <v>11</v>
      </c>
      <c r="B60" s="247"/>
      <c r="C60" s="90">
        <f>'[8]Křivka FMT'!F94</f>
        <v>4500</v>
      </c>
      <c r="D60" s="22">
        <f t="shared" si="3"/>
        <v>25409</v>
      </c>
      <c r="E60" s="28">
        <f t="shared" si="4"/>
        <v>31056</v>
      </c>
      <c r="F60" s="22">
        <f t="shared" si="5"/>
        <v>29994</v>
      </c>
      <c r="G60" s="28">
        <f t="shared" si="6"/>
        <v>35316</v>
      </c>
      <c r="H60" s="22">
        <f t="shared" si="7"/>
        <v>33476</v>
      </c>
      <c r="I60" s="28">
        <f t="shared" si="8"/>
        <v>39420</v>
      </c>
      <c r="J60" s="1"/>
      <c r="K60" s="249"/>
      <c r="L60" s="91">
        <f t="shared" si="9"/>
        <v>4500</v>
      </c>
      <c r="M60" s="88">
        <f t="shared" si="10"/>
        <v>25649</v>
      </c>
      <c r="N60" s="89">
        <f t="shared" si="11"/>
        <v>28955</v>
      </c>
      <c r="O60" s="17"/>
      <c r="P60" s="17"/>
      <c r="Q60" s="17"/>
      <c r="R60" s="1"/>
      <c r="S60" s="1"/>
      <c r="T60" s="1"/>
      <c r="U60" s="1"/>
      <c r="V60" s="1"/>
      <c r="W60" s="253"/>
      <c r="X60" s="106">
        <f>'[8]Křivka FMT'!F94</f>
        <v>4500</v>
      </c>
      <c r="Y60" s="107">
        <f>'[8]Křivka FMT'!S94</f>
        <v>25409</v>
      </c>
      <c r="Z60" s="108">
        <f>'[8]Křivka FMT'!V94</f>
        <v>31056</v>
      </c>
      <c r="AA60" s="107">
        <f>'[8]Křivka FMT'!T94</f>
        <v>29994</v>
      </c>
      <c r="AB60" s="108">
        <f>'[8]Křivka FMT'!W94</f>
        <v>35316</v>
      </c>
      <c r="AC60" s="107">
        <f>'[8]Křivka FMT'!U94</f>
        <v>33476</v>
      </c>
      <c r="AD60" s="108">
        <f>'[8]Křivka FMT'!X94</f>
        <v>39420</v>
      </c>
      <c r="AE60" s="1"/>
      <c r="AF60" s="253"/>
      <c r="AG60" s="109">
        <f t="shared" si="12"/>
        <v>4500</v>
      </c>
      <c r="AH60" s="110">
        <f>'[8]Křivka FMT'!AC94</f>
        <v>25649</v>
      </c>
      <c r="AI60" s="111">
        <f>'[8]Křivka FMT'!AD94</f>
        <v>28955</v>
      </c>
      <c r="AJ60" s="1"/>
      <c r="AK60" s="1"/>
      <c r="AL60" s="1"/>
      <c r="AM60" s="1"/>
      <c r="AN60" s="1"/>
      <c r="AO60" s="1"/>
      <c r="AP60" s="1"/>
    </row>
    <row r="61" spans="1:42" x14ac:dyDescent="0.2">
      <c r="A61" s="18" t="s">
        <v>11</v>
      </c>
      <c r="B61" s="247"/>
      <c r="C61" s="90">
        <f>'[8]Křivka FMT'!F95</f>
        <v>4600</v>
      </c>
      <c r="D61" s="22">
        <f t="shared" si="3"/>
        <v>25847</v>
      </c>
      <c r="E61" s="28">
        <f t="shared" si="4"/>
        <v>31655</v>
      </c>
      <c r="F61" s="22">
        <f t="shared" si="5"/>
        <v>30568</v>
      </c>
      <c r="G61" s="28">
        <f t="shared" si="6"/>
        <v>36029</v>
      </c>
      <c r="H61" s="22">
        <f t="shared" si="7"/>
        <v>34117</v>
      </c>
      <c r="I61" s="28">
        <f t="shared" si="8"/>
        <v>40217</v>
      </c>
      <c r="J61" s="1"/>
      <c r="K61" s="249"/>
      <c r="L61" s="91">
        <f t="shared" si="9"/>
        <v>4600</v>
      </c>
      <c r="M61" s="88">
        <f t="shared" si="10"/>
        <v>26246</v>
      </c>
      <c r="N61" s="89">
        <f t="shared" si="11"/>
        <v>29493</v>
      </c>
      <c r="O61" s="17"/>
      <c r="P61" s="17"/>
      <c r="Q61" s="17"/>
      <c r="R61" s="1"/>
      <c r="S61" s="1"/>
      <c r="T61" s="1"/>
      <c r="U61" s="1"/>
      <c r="V61" s="1"/>
      <c r="W61" s="253"/>
      <c r="X61" s="106">
        <f>'[8]Křivka FMT'!F95</f>
        <v>4600</v>
      </c>
      <c r="Y61" s="107">
        <f>'[8]Křivka FMT'!S95</f>
        <v>25847</v>
      </c>
      <c r="Z61" s="108">
        <f>'[8]Křivka FMT'!V95</f>
        <v>31655</v>
      </c>
      <c r="AA61" s="107">
        <f>'[8]Křivka FMT'!T95</f>
        <v>30568</v>
      </c>
      <c r="AB61" s="108">
        <f>'[8]Křivka FMT'!W95</f>
        <v>36029</v>
      </c>
      <c r="AC61" s="107">
        <f>'[8]Křivka FMT'!U95</f>
        <v>34117</v>
      </c>
      <c r="AD61" s="108">
        <f>'[8]Křivka FMT'!X95</f>
        <v>40217</v>
      </c>
      <c r="AE61" s="1"/>
      <c r="AF61" s="253"/>
      <c r="AG61" s="109">
        <f t="shared" si="12"/>
        <v>4600</v>
      </c>
      <c r="AH61" s="110">
        <f>'[8]Křivka FMT'!AC95</f>
        <v>26246</v>
      </c>
      <c r="AI61" s="111">
        <f>'[8]Křivka FMT'!AD95</f>
        <v>29493</v>
      </c>
      <c r="AJ61" s="1"/>
      <c r="AK61" s="1"/>
      <c r="AL61" s="1"/>
      <c r="AM61" s="1"/>
      <c r="AN61" s="1"/>
      <c r="AO61" s="1"/>
      <c r="AP61" s="1"/>
    </row>
    <row r="62" spans="1:42" x14ac:dyDescent="0.2">
      <c r="A62" s="18" t="s">
        <v>11</v>
      </c>
      <c r="B62" s="247"/>
      <c r="C62" s="90">
        <f>'[8]Křivka FMT'!F96</f>
        <v>4700</v>
      </c>
      <c r="D62" s="22">
        <f t="shared" si="3"/>
        <v>26285</v>
      </c>
      <c r="E62" s="28">
        <f t="shared" si="4"/>
        <v>32255</v>
      </c>
      <c r="F62" s="22">
        <f t="shared" si="5"/>
        <v>31142</v>
      </c>
      <c r="G62" s="28">
        <f t="shared" si="6"/>
        <v>36742</v>
      </c>
      <c r="H62" s="22">
        <f t="shared" si="7"/>
        <v>34758</v>
      </c>
      <c r="I62" s="28">
        <f t="shared" si="8"/>
        <v>41013</v>
      </c>
      <c r="J62" s="1"/>
      <c r="K62" s="249"/>
      <c r="L62" s="91">
        <f t="shared" si="9"/>
        <v>4700</v>
      </c>
      <c r="M62" s="88">
        <f t="shared" si="10"/>
        <v>26843</v>
      </c>
      <c r="N62" s="89">
        <f t="shared" si="11"/>
        <v>30032</v>
      </c>
      <c r="O62" s="17"/>
      <c r="P62" s="17"/>
      <c r="Q62" s="17"/>
      <c r="R62" s="1"/>
      <c r="S62" s="1"/>
      <c r="T62" s="1"/>
      <c r="U62" s="1"/>
      <c r="V62" s="1"/>
      <c r="W62" s="253"/>
      <c r="X62" s="106">
        <f>'[8]Křivka FMT'!F96</f>
        <v>4700</v>
      </c>
      <c r="Y62" s="107">
        <f>'[8]Křivka FMT'!S96</f>
        <v>26285</v>
      </c>
      <c r="Z62" s="108">
        <f>'[8]Křivka FMT'!V96</f>
        <v>32255</v>
      </c>
      <c r="AA62" s="107">
        <f>'[8]Křivka FMT'!T96</f>
        <v>31142</v>
      </c>
      <c r="AB62" s="108">
        <f>'[8]Křivka FMT'!W96</f>
        <v>36742</v>
      </c>
      <c r="AC62" s="107">
        <f>'[8]Křivka FMT'!U96</f>
        <v>34758</v>
      </c>
      <c r="AD62" s="108">
        <f>'[8]Křivka FMT'!X96</f>
        <v>41013</v>
      </c>
      <c r="AE62" s="1"/>
      <c r="AF62" s="253"/>
      <c r="AG62" s="109">
        <f t="shared" si="12"/>
        <v>4700</v>
      </c>
      <c r="AH62" s="110">
        <f>'[8]Křivka FMT'!AC96</f>
        <v>26843</v>
      </c>
      <c r="AI62" s="111">
        <f>'[8]Křivka FMT'!AD96</f>
        <v>30032</v>
      </c>
      <c r="AJ62" s="1"/>
      <c r="AK62" s="1"/>
      <c r="AL62" s="1"/>
      <c r="AM62" s="1"/>
      <c r="AN62" s="1"/>
      <c r="AO62" s="1"/>
      <c r="AP62" s="1"/>
    </row>
    <row r="63" spans="1:42" x14ac:dyDescent="0.2">
      <c r="A63" s="18" t="s">
        <v>11</v>
      </c>
      <c r="B63" s="247"/>
      <c r="C63" s="90">
        <f>'[8]Křivka FMT'!F97</f>
        <v>4750</v>
      </c>
      <c r="D63" s="22">
        <f t="shared" si="3"/>
        <v>26503</v>
      </c>
      <c r="E63" s="28">
        <f t="shared" si="4"/>
        <v>32554</v>
      </c>
      <c r="F63" s="22">
        <f t="shared" si="5"/>
        <v>31429</v>
      </c>
      <c r="G63" s="28">
        <f t="shared" si="6"/>
        <v>37099</v>
      </c>
      <c r="H63" s="22">
        <f t="shared" si="7"/>
        <v>35079</v>
      </c>
      <c r="I63" s="28">
        <f t="shared" si="8"/>
        <v>41411</v>
      </c>
      <c r="J63" s="1"/>
      <c r="K63" s="249"/>
      <c r="L63" s="91">
        <f t="shared" si="9"/>
        <v>4750</v>
      </c>
      <c r="M63" s="88">
        <f t="shared" si="10"/>
        <v>27141</v>
      </c>
      <c r="N63" s="89">
        <f t="shared" si="11"/>
        <v>30302</v>
      </c>
      <c r="O63" s="17"/>
      <c r="P63" s="17"/>
      <c r="Q63" s="17"/>
      <c r="R63" s="1"/>
      <c r="S63" s="1"/>
      <c r="T63" s="1"/>
      <c r="U63" s="1"/>
      <c r="V63" s="1"/>
      <c r="W63" s="253"/>
      <c r="X63" s="106">
        <f>'[8]Křivka FMT'!F97</f>
        <v>4750</v>
      </c>
      <c r="Y63" s="107">
        <f>'[8]Křivka FMT'!S97</f>
        <v>26503</v>
      </c>
      <c r="Z63" s="108">
        <f>'[8]Křivka FMT'!V97</f>
        <v>32554</v>
      </c>
      <c r="AA63" s="107">
        <f>'[8]Křivka FMT'!T97</f>
        <v>31429</v>
      </c>
      <c r="AB63" s="108">
        <f>'[8]Křivka FMT'!W97</f>
        <v>37099</v>
      </c>
      <c r="AC63" s="107">
        <f>'[8]Křivka FMT'!U97</f>
        <v>35079</v>
      </c>
      <c r="AD63" s="108">
        <f>'[8]Křivka FMT'!X97</f>
        <v>41411</v>
      </c>
      <c r="AE63" s="1"/>
      <c r="AF63" s="253"/>
      <c r="AG63" s="109">
        <f t="shared" si="12"/>
        <v>4750</v>
      </c>
      <c r="AH63" s="110">
        <f>'[8]Křivka FMT'!AC97</f>
        <v>27141</v>
      </c>
      <c r="AI63" s="111">
        <f>'[8]Křivka FMT'!AD97</f>
        <v>30302</v>
      </c>
      <c r="AJ63" s="1"/>
      <c r="AK63" s="1"/>
      <c r="AL63" s="1"/>
      <c r="AM63" s="1"/>
      <c r="AN63" s="1"/>
      <c r="AO63" s="1"/>
      <c r="AP63" s="1"/>
    </row>
    <row r="64" spans="1:42" x14ac:dyDescent="0.2">
      <c r="A64" s="18" t="s">
        <v>11</v>
      </c>
      <c r="B64" s="247"/>
      <c r="C64" s="90">
        <f>'[8]Křivka FMT'!F98</f>
        <v>4800</v>
      </c>
      <c r="D64" s="22">
        <f t="shared" si="3"/>
        <v>26722</v>
      </c>
      <c r="E64" s="28">
        <f t="shared" si="4"/>
        <v>32854</v>
      </c>
      <c r="F64" s="22">
        <f t="shared" si="5"/>
        <v>31716</v>
      </c>
      <c r="G64" s="28">
        <f t="shared" si="6"/>
        <v>37455</v>
      </c>
      <c r="H64" s="22">
        <f t="shared" si="7"/>
        <v>35400</v>
      </c>
      <c r="I64" s="28">
        <f t="shared" si="8"/>
        <v>41810</v>
      </c>
      <c r="J64" s="1"/>
      <c r="K64" s="249"/>
      <c r="L64" s="91">
        <f t="shared" si="9"/>
        <v>4800</v>
      </c>
      <c r="M64" s="88">
        <f t="shared" si="10"/>
        <v>27439</v>
      </c>
      <c r="N64" s="89">
        <f t="shared" si="11"/>
        <v>30571</v>
      </c>
      <c r="O64" s="17"/>
      <c r="P64" s="17"/>
      <c r="Q64" s="17"/>
      <c r="R64" s="1"/>
      <c r="S64" s="1"/>
      <c r="T64" s="1"/>
      <c r="U64" s="1"/>
      <c r="V64" s="1"/>
      <c r="W64" s="253"/>
      <c r="X64" s="106">
        <f>'[8]Křivka FMT'!F98</f>
        <v>4800</v>
      </c>
      <c r="Y64" s="107">
        <f>'[8]Křivka FMT'!S98</f>
        <v>26722</v>
      </c>
      <c r="Z64" s="108">
        <f>'[8]Křivka FMT'!V98</f>
        <v>32854</v>
      </c>
      <c r="AA64" s="107">
        <f>'[8]Křivka FMT'!T98</f>
        <v>31716</v>
      </c>
      <c r="AB64" s="108">
        <f>'[8]Křivka FMT'!W98</f>
        <v>37455</v>
      </c>
      <c r="AC64" s="107">
        <f>'[8]Křivka FMT'!U98</f>
        <v>35400</v>
      </c>
      <c r="AD64" s="108">
        <f>'[8]Křivka FMT'!X98</f>
        <v>41810</v>
      </c>
      <c r="AE64" s="1"/>
      <c r="AF64" s="253"/>
      <c r="AG64" s="109">
        <f t="shared" si="12"/>
        <v>4800</v>
      </c>
      <c r="AH64" s="110">
        <f>'[8]Křivka FMT'!AC98</f>
        <v>27439</v>
      </c>
      <c r="AI64" s="111">
        <f>'[8]Křivka FMT'!AD98</f>
        <v>30571</v>
      </c>
      <c r="AJ64" s="1"/>
      <c r="AK64" s="1"/>
      <c r="AL64" s="1"/>
      <c r="AM64" s="1"/>
      <c r="AN64" s="1"/>
      <c r="AO64" s="1"/>
      <c r="AP64" s="1"/>
    </row>
    <row r="65" spans="1:42" x14ac:dyDescent="0.2">
      <c r="A65" s="18" t="s">
        <v>11</v>
      </c>
      <c r="B65" s="247"/>
      <c r="C65" s="90">
        <f>'[8]Křivka FMT'!F99</f>
        <v>4900</v>
      </c>
      <c r="D65" s="22">
        <f t="shared" si="3"/>
        <v>27160</v>
      </c>
      <c r="E65" s="28">
        <f t="shared" si="4"/>
        <v>33453</v>
      </c>
      <c r="F65" s="22">
        <f t="shared" si="5"/>
        <v>32290</v>
      </c>
      <c r="G65" s="28">
        <f t="shared" si="6"/>
        <v>38168</v>
      </c>
      <c r="H65" s="22">
        <f t="shared" si="7"/>
        <v>36041</v>
      </c>
      <c r="I65" s="28">
        <f t="shared" si="8"/>
        <v>42606</v>
      </c>
      <c r="J65" s="1"/>
      <c r="K65" s="249"/>
      <c r="L65" s="91">
        <f t="shared" si="9"/>
        <v>4900</v>
      </c>
      <c r="M65" s="88">
        <f t="shared" si="10"/>
        <v>28036</v>
      </c>
      <c r="N65" s="89">
        <f t="shared" si="11"/>
        <v>31110</v>
      </c>
      <c r="O65" s="17"/>
      <c r="P65" s="17"/>
      <c r="Q65" s="17"/>
      <c r="R65" s="1"/>
      <c r="S65" s="1"/>
      <c r="T65" s="1"/>
      <c r="U65" s="1"/>
      <c r="V65" s="1"/>
      <c r="W65" s="253"/>
      <c r="X65" s="106">
        <f>'[8]Křivka FMT'!F99</f>
        <v>4900</v>
      </c>
      <c r="Y65" s="107">
        <f>'[8]Křivka FMT'!S99</f>
        <v>27160</v>
      </c>
      <c r="Z65" s="108">
        <f>'[8]Křivka FMT'!V99</f>
        <v>33453</v>
      </c>
      <c r="AA65" s="107">
        <f>'[8]Křivka FMT'!T99</f>
        <v>32290</v>
      </c>
      <c r="AB65" s="108">
        <f>'[8]Křivka FMT'!W99</f>
        <v>38168</v>
      </c>
      <c r="AC65" s="107">
        <f>'[8]Křivka FMT'!U99</f>
        <v>36041</v>
      </c>
      <c r="AD65" s="108">
        <f>'[8]Křivka FMT'!X99</f>
        <v>42606</v>
      </c>
      <c r="AE65" s="1"/>
      <c r="AF65" s="253"/>
      <c r="AG65" s="109">
        <f t="shared" si="12"/>
        <v>4900</v>
      </c>
      <c r="AH65" s="110">
        <f>'[8]Křivka FMT'!AC99</f>
        <v>28036</v>
      </c>
      <c r="AI65" s="111">
        <f>'[8]Křivka FMT'!AD99</f>
        <v>31110</v>
      </c>
      <c r="AJ65" s="1"/>
      <c r="AK65" s="1"/>
      <c r="AL65" s="1"/>
      <c r="AM65" s="1"/>
      <c r="AN65" s="1"/>
      <c r="AO65" s="1"/>
      <c r="AP65" s="1"/>
    </row>
    <row r="66" spans="1:42" x14ac:dyDescent="0.2">
      <c r="A66" s="18" t="s">
        <v>11</v>
      </c>
      <c r="B66" s="247"/>
      <c r="C66" s="90">
        <f>'[8]Křivka FMT'!F100</f>
        <v>5000</v>
      </c>
      <c r="D66" s="22">
        <f t="shared" si="3"/>
        <v>27598</v>
      </c>
      <c r="E66" s="28">
        <f t="shared" si="4"/>
        <v>34053</v>
      </c>
      <c r="F66" s="22">
        <f t="shared" si="5"/>
        <v>32864</v>
      </c>
      <c r="G66" s="28">
        <f t="shared" si="6"/>
        <v>38881</v>
      </c>
      <c r="H66" s="22">
        <f t="shared" si="7"/>
        <v>36682</v>
      </c>
      <c r="I66" s="28">
        <f t="shared" si="8"/>
        <v>43403</v>
      </c>
      <c r="J66" s="1"/>
      <c r="K66" s="249"/>
      <c r="L66" s="91">
        <f t="shared" si="9"/>
        <v>5000</v>
      </c>
      <c r="M66" s="88">
        <f t="shared" si="10"/>
        <v>28632</v>
      </c>
      <c r="N66" s="89">
        <f t="shared" si="11"/>
        <v>31649</v>
      </c>
      <c r="O66" s="17"/>
      <c r="P66" s="17"/>
      <c r="Q66" s="17"/>
      <c r="R66" s="1"/>
      <c r="S66" s="1"/>
      <c r="T66" s="1"/>
      <c r="U66" s="1"/>
      <c r="V66" s="1"/>
      <c r="W66" s="253"/>
      <c r="X66" s="106">
        <f>'[8]Křivka FMT'!F100</f>
        <v>5000</v>
      </c>
      <c r="Y66" s="107">
        <f>'[8]Křivka FMT'!S100</f>
        <v>27598</v>
      </c>
      <c r="Z66" s="108">
        <f>'[8]Křivka FMT'!V100</f>
        <v>34053</v>
      </c>
      <c r="AA66" s="107">
        <f>'[8]Křivka FMT'!T100</f>
        <v>32864</v>
      </c>
      <c r="AB66" s="108">
        <f>'[8]Křivka FMT'!W100</f>
        <v>38881</v>
      </c>
      <c r="AC66" s="107">
        <f>'[8]Křivka FMT'!U100</f>
        <v>36682</v>
      </c>
      <c r="AD66" s="108">
        <f>'[8]Křivka FMT'!X100</f>
        <v>43403</v>
      </c>
      <c r="AE66" s="1"/>
      <c r="AF66" s="253"/>
      <c r="AG66" s="109">
        <f t="shared" si="12"/>
        <v>5000</v>
      </c>
      <c r="AH66" s="110">
        <f>'[8]Křivka FMT'!AC100</f>
        <v>28632</v>
      </c>
      <c r="AI66" s="111">
        <f>'[8]Křivka FMT'!AD100</f>
        <v>31649</v>
      </c>
      <c r="AJ66" s="1"/>
      <c r="AK66" s="1"/>
      <c r="AL66" s="1"/>
      <c r="AM66" s="1"/>
      <c r="AN66" s="1"/>
      <c r="AO66" s="1"/>
      <c r="AP66" s="1"/>
    </row>
    <row r="67" spans="1:42" x14ac:dyDescent="0.2">
      <c r="A67" s="18" t="s">
        <v>11</v>
      </c>
      <c r="B67" s="247"/>
      <c r="C67" s="90">
        <f>'[8]Křivka FMT'!F101</f>
        <v>5100</v>
      </c>
      <c r="D67" s="22">
        <f t="shared" si="3"/>
        <v>28036</v>
      </c>
      <c r="E67" s="28">
        <f t="shared" si="4"/>
        <v>34652</v>
      </c>
      <c r="F67" s="22">
        <f t="shared" si="5"/>
        <v>33438</v>
      </c>
      <c r="G67" s="28">
        <f t="shared" si="6"/>
        <v>39594</v>
      </c>
      <c r="H67" s="22">
        <f t="shared" si="7"/>
        <v>37323</v>
      </c>
      <c r="I67" s="28">
        <f t="shared" si="8"/>
        <v>44199</v>
      </c>
      <c r="J67" s="1"/>
      <c r="K67" s="249"/>
      <c r="L67" s="91">
        <f t="shared" si="9"/>
        <v>5100</v>
      </c>
      <c r="M67" s="88">
        <f t="shared" si="10"/>
        <v>29229</v>
      </c>
      <c r="N67" s="89">
        <f t="shared" si="11"/>
        <v>32188</v>
      </c>
      <c r="O67" s="17"/>
      <c r="P67" s="17"/>
      <c r="Q67" s="17"/>
      <c r="R67" s="1"/>
      <c r="S67" s="1"/>
      <c r="T67" s="1"/>
      <c r="U67" s="1"/>
      <c r="V67" s="1"/>
      <c r="W67" s="253"/>
      <c r="X67" s="106">
        <f>'[8]Křivka FMT'!F101</f>
        <v>5100</v>
      </c>
      <c r="Y67" s="107">
        <f>'[8]Křivka FMT'!S101</f>
        <v>28036</v>
      </c>
      <c r="Z67" s="108">
        <f>'[8]Křivka FMT'!V101</f>
        <v>34652</v>
      </c>
      <c r="AA67" s="107">
        <f>'[8]Křivka FMT'!T101</f>
        <v>33438</v>
      </c>
      <c r="AB67" s="108">
        <f>'[8]Křivka FMT'!W101</f>
        <v>39594</v>
      </c>
      <c r="AC67" s="107">
        <f>'[8]Křivka FMT'!U101</f>
        <v>37323</v>
      </c>
      <c r="AD67" s="108">
        <f>'[8]Křivka FMT'!X101</f>
        <v>44199</v>
      </c>
      <c r="AE67" s="1"/>
      <c r="AF67" s="253"/>
      <c r="AG67" s="109">
        <f t="shared" si="12"/>
        <v>5100</v>
      </c>
      <c r="AH67" s="110">
        <f>'[8]Křivka FMT'!AC101</f>
        <v>29229</v>
      </c>
      <c r="AI67" s="111">
        <f>'[8]Křivka FMT'!AD101</f>
        <v>32188</v>
      </c>
      <c r="AJ67" s="1"/>
      <c r="AK67" s="1"/>
      <c r="AL67" s="1"/>
      <c r="AM67" s="1"/>
      <c r="AN67" s="1"/>
      <c r="AO67" s="1"/>
      <c r="AP67" s="1"/>
    </row>
    <row r="68" spans="1:42" x14ac:dyDescent="0.2">
      <c r="A68" s="18" t="s">
        <v>11</v>
      </c>
      <c r="B68" s="247"/>
      <c r="C68" s="90">
        <f>'[8]Křivka FMT'!F102</f>
        <v>5200</v>
      </c>
      <c r="D68" s="22">
        <f t="shared" si="3"/>
        <v>28474</v>
      </c>
      <c r="E68" s="28">
        <f t="shared" si="4"/>
        <v>35252</v>
      </c>
      <c r="F68" s="22">
        <f t="shared" si="5"/>
        <v>34012</v>
      </c>
      <c r="G68" s="28">
        <f t="shared" si="6"/>
        <v>40307</v>
      </c>
      <c r="H68" s="22">
        <f t="shared" si="7"/>
        <v>37964</v>
      </c>
      <c r="I68" s="28">
        <f t="shared" si="8"/>
        <v>44996</v>
      </c>
      <c r="J68" s="1"/>
      <c r="K68" s="249"/>
      <c r="L68" s="91">
        <f t="shared" si="9"/>
        <v>5200</v>
      </c>
      <c r="M68" s="88">
        <f t="shared" si="10"/>
        <v>29825</v>
      </c>
      <c r="N68" s="89">
        <f t="shared" si="11"/>
        <v>32727</v>
      </c>
      <c r="O68" s="17"/>
      <c r="P68" s="17"/>
      <c r="Q68" s="17"/>
      <c r="R68" s="1"/>
      <c r="S68" s="1"/>
      <c r="T68" s="1"/>
      <c r="U68" s="1"/>
      <c r="V68" s="1"/>
      <c r="W68" s="253"/>
      <c r="X68" s="106">
        <f>'[8]Křivka FMT'!F102</f>
        <v>5200</v>
      </c>
      <c r="Y68" s="107">
        <f>'[8]Křivka FMT'!S102</f>
        <v>28474</v>
      </c>
      <c r="Z68" s="108">
        <f>'[8]Křivka FMT'!V102</f>
        <v>35252</v>
      </c>
      <c r="AA68" s="107">
        <f>'[8]Křivka FMT'!T102</f>
        <v>34012</v>
      </c>
      <c r="AB68" s="108">
        <f>'[8]Křivka FMT'!W102</f>
        <v>40307</v>
      </c>
      <c r="AC68" s="107">
        <f>'[8]Křivka FMT'!U102</f>
        <v>37964</v>
      </c>
      <c r="AD68" s="108">
        <f>'[8]Křivka FMT'!X102</f>
        <v>44996</v>
      </c>
      <c r="AE68" s="1"/>
      <c r="AF68" s="253"/>
      <c r="AG68" s="109">
        <f t="shared" si="12"/>
        <v>5200</v>
      </c>
      <c r="AH68" s="110">
        <f>'[8]Křivka FMT'!AC102</f>
        <v>29825</v>
      </c>
      <c r="AI68" s="111">
        <f>'[8]Křivka FMT'!AD102</f>
        <v>32727</v>
      </c>
      <c r="AJ68" s="1"/>
      <c r="AK68" s="1"/>
      <c r="AL68" s="1"/>
      <c r="AM68" s="1"/>
      <c r="AN68" s="1"/>
      <c r="AO68" s="1"/>
      <c r="AP68" s="1"/>
    </row>
    <row r="69" spans="1:42" x14ac:dyDescent="0.2">
      <c r="A69" s="18" t="s">
        <v>11</v>
      </c>
      <c r="B69" s="247"/>
      <c r="C69" s="90">
        <f>'[8]Křivka FMT'!F103</f>
        <v>5250</v>
      </c>
      <c r="D69" s="22">
        <f t="shared" si="3"/>
        <v>28692</v>
      </c>
      <c r="E69" s="28">
        <f t="shared" si="4"/>
        <v>35552</v>
      </c>
      <c r="F69" s="22">
        <f t="shared" si="5"/>
        <v>34299</v>
      </c>
      <c r="G69" s="28">
        <f t="shared" si="6"/>
        <v>40664</v>
      </c>
      <c r="H69" s="22">
        <f t="shared" si="7"/>
        <v>38285</v>
      </c>
      <c r="I69" s="28">
        <f t="shared" si="8"/>
        <v>45394</v>
      </c>
      <c r="J69" s="1"/>
      <c r="K69" s="249"/>
      <c r="L69" s="91">
        <f t="shared" si="9"/>
        <v>5250</v>
      </c>
      <c r="M69" s="88">
        <f t="shared" si="10"/>
        <v>30124</v>
      </c>
      <c r="N69" s="89">
        <f t="shared" si="11"/>
        <v>32997</v>
      </c>
      <c r="O69" s="17"/>
      <c r="P69" s="17"/>
      <c r="Q69" s="17"/>
      <c r="R69" s="1"/>
      <c r="S69" s="1"/>
      <c r="T69" s="1"/>
      <c r="U69" s="1"/>
      <c r="V69" s="1"/>
      <c r="W69" s="253"/>
      <c r="X69" s="106">
        <f>'[8]Křivka FMT'!F103</f>
        <v>5250</v>
      </c>
      <c r="Y69" s="107">
        <f>'[8]Křivka FMT'!S103</f>
        <v>28692</v>
      </c>
      <c r="Z69" s="108">
        <f>'[8]Křivka FMT'!V103</f>
        <v>35552</v>
      </c>
      <c r="AA69" s="107">
        <f>'[8]Křivka FMT'!T103</f>
        <v>34299</v>
      </c>
      <c r="AB69" s="108">
        <f>'[8]Křivka FMT'!W103</f>
        <v>40664</v>
      </c>
      <c r="AC69" s="107">
        <f>'[8]Křivka FMT'!U103</f>
        <v>38285</v>
      </c>
      <c r="AD69" s="108">
        <f>'[8]Křivka FMT'!X103</f>
        <v>45394</v>
      </c>
      <c r="AE69" s="1"/>
      <c r="AF69" s="253"/>
      <c r="AG69" s="109">
        <f t="shared" si="12"/>
        <v>5250</v>
      </c>
      <c r="AH69" s="110">
        <f>'[8]Křivka FMT'!AC103</f>
        <v>30124</v>
      </c>
      <c r="AI69" s="111">
        <f>'[8]Křivka FMT'!AD103</f>
        <v>32997</v>
      </c>
      <c r="AJ69" s="1"/>
      <c r="AK69" s="1"/>
      <c r="AL69" s="1"/>
      <c r="AM69" s="1"/>
      <c r="AN69" s="1"/>
      <c r="AO69" s="1"/>
      <c r="AP69" s="1"/>
    </row>
    <row r="70" spans="1:42" x14ac:dyDescent="0.2">
      <c r="A70" s="18" t="s">
        <v>11</v>
      </c>
      <c r="B70" s="247"/>
      <c r="C70" s="90">
        <f>'[8]Křivka FMT'!F104</f>
        <v>5300</v>
      </c>
      <c r="D70" s="22">
        <f t="shared" si="3"/>
        <v>28911</v>
      </c>
      <c r="E70" s="28">
        <f t="shared" si="4"/>
        <v>35851</v>
      </c>
      <c r="F70" s="22">
        <f t="shared" si="5"/>
        <v>34586</v>
      </c>
      <c r="G70" s="28">
        <f t="shared" si="6"/>
        <v>41020</v>
      </c>
      <c r="H70" s="22">
        <f t="shared" si="7"/>
        <v>38606</v>
      </c>
      <c r="I70" s="28">
        <f t="shared" si="8"/>
        <v>45792</v>
      </c>
      <c r="J70" s="1"/>
      <c r="K70" s="249"/>
      <c r="L70" s="91">
        <f t="shared" si="9"/>
        <v>5300</v>
      </c>
      <c r="M70" s="88">
        <f t="shared" si="10"/>
        <v>30422</v>
      </c>
      <c r="N70" s="89">
        <f t="shared" si="11"/>
        <v>33266</v>
      </c>
      <c r="O70" s="17"/>
      <c r="P70" s="17"/>
      <c r="Q70" s="17"/>
      <c r="R70" s="1"/>
      <c r="S70" s="1"/>
      <c r="T70" s="1"/>
      <c r="U70" s="1"/>
      <c r="V70" s="1"/>
      <c r="W70" s="253"/>
      <c r="X70" s="106">
        <f>'[8]Křivka FMT'!F104</f>
        <v>5300</v>
      </c>
      <c r="Y70" s="107">
        <f>'[8]Křivka FMT'!S104</f>
        <v>28911</v>
      </c>
      <c r="Z70" s="108">
        <f>'[8]Křivka FMT'!V104</f>
        <v>35851</v>
      </c>
      <c r="AA70" s="107">
        <f>'[8]Křivka FMT'!T104</f>
        <v>34586</v>
      </c>
      <c r="AB70" s="108">
        <f>'[8]Křivka FMT'!W104</f>
        <v>41020</v>
      </c>
      <c r="AC70" s="107">
        <f>'[8]Křivka FMT'!U104</f>
        <v>38606</v>
      </c>
      <c r="AD70" s="108">
        <f>'[8]Křivka FMT'!X104</f>
        <v>45792</v>
      </c>
      <c r="AE70" s="1"/>
      <c r="AF70" s="253"/>
      <c r="AG70" s="109">
        <f t="shared" si="12"/>
        <v>5300</v>
      </c>
      <c r="AH70" s="110">
        <f>'[8]Křivka FMT'!AC104</f>
        <v>30422</v>
      </c>
      <c r="AI70" s="111">
        <f>'[8]Křivka FMT'!AD104</f>
        <v>33266</v>
      </c>
      <c r="AJ70" s="1"/>
      <c r="AK70" s="1"/>
      <c r="AL70" s="1"/>
      <c r="AM70" s="1"/>
      <c r="AN70" s="1"/>
      <c r="AO70" s="1"/>
      <c r="AP70" s="1"/>
    </row>
    <row r="71" spans="1:42" x14ac:dyDescent="0.2">
      <c r="A71" s="18" t="s">
        <v>11</v>
      </c>
      <c r="B71" s="247"/>
      <c r="C71" s="90">
        <f>'[8]Křivka FMT'!F105</f>
        <v>5400</v>
      </c>
      <c r="D71" s="22">
        <f t="shared" si="3"/>
        <v>29349</v>
      </c>
      <c r="E71" s="28">
        <f t="shared" si="4"/>
        <v>36451</v>
      </c>
      <c r="F71" s="22">
        <f t="shared" si="5"/>
        <v>35160</v>
      </c>
      <c r="G71" s="28">
        <f t="shared" si="6"/>
        <v>41733</v>
      </c>
      <c r="H71" s="22">
        <f t="shared" si="7"/>
        <v>39247</v>
      </c>
      <c r="I71" s="28">
        <f t="shared" si="8"/>
        <v>46589</v>
      </c>
      <c r="J71" s="1"/>
      <c r="K71" s="249"/>
      <c r="L71" s="91">
        <f t="shared" si="9"/>
        <v>5400</v>
      </c>
      <c r="M71" s="88">
        <f t="shared" si="10"/>
        <v>31019</v>
      </c>
      <c r="N71" s="89">
        <f t="shared" si="11"/>
        <v>33805</v>
      </c>
      <c r="O71" s="17"/>
      <c r="P71" s="17"/>
      <c r="Q71" s="17"/>
      <c r="R71" s="1"/>
      <c r="S71" s="1"/>
      <c r="T71" s="1"/>
      <c r="U71" s="1"/>
      <c r="V71" s="1"/>
      <c r="W71" s="253"/>
      <c r="X71" s="106">
        <f>'[8]Křivka FMT'!F105</f>
        <v>5400</v>
      </c>
      <c r="Y71" s="107">
        <f>'[8]Křivka FMT'!S105</f>
        <v>29349</v>
      </c>
      <c r="Z71" s="108">
        <f>'[8]Křivka FMT'!V105</f>
        <v>36451</v>
      </c>
      <c r="AA71" s="107">
        <f>'[8]Křivka FMT'!T105</f>
        <v>35160</v>
      </c>
      <c r="AB71" s="108">
        <f>'[8]Křivka FMT'!W105</f>
        <v>41733</v>
      </c>
      <c r="AC71" s="107">
        <f>'[8]Křivka FMT'!U105</f>
        <v>39247</v>
      </c>
      <c r="AD71" s="108">
        <f>'[8]Křivka FMT'!X105</f>
        <v>46589</v>
      </c>
      <c r="AE71" s="1"/>
      <c r="AF71" s="253"/>
      <c r="AG71" s="109">
        <f t="shared" si="12"/>
        <v>5400</v>
      </c>
      <c r="AH71" s="110">
        <f>'[8]Křivka FMT'!AC105</f>
        <v>31019</v>
      </c>
      <c r="AI71" s="111">
        <f>'[8]Křivka FMT'!AD105</f>
        <v>33805</v>
      </c>
      <c r="AJ71" s="1"/>
      <c r="AK71" s="1"/>
      <c r="AL71" s="1"/>
      <c r="AM71" s="1"/>
      <c r="AN71" s="1"/>
      <c r="AO71" s="1"/>
      <c r="AP71" s="1"/>
    </row>
    <row r="72" spans="1:42" x14ac:dyDescent="0.2">
      <c r="A72" s="18" t="s">
        <v>11</v>
      </c>
      <c r="B72" s="247"/>
      <c r="C72" s="90">
        <f>'[8]Křivka FMT'!F106</f>
        <v>5500</v>
      </c>
      <c r="D72" s="22">
        <f t="shared" si="3"/>
        <v>29787</v>
      </c>
      <c r="E72" s="28">
        <f t="shared" si="4"/>
        <v>37050</v>
      </c>
      <c r="F72" s="22">
        <f t="shared" si="5"/>
        <v>35734</v>
      </c>
      <c r="G72" s="28">
        <f t="shared" si="6"/>
        <v>42446</v>
      </c>
      <c r="H72" s="22">
        <f t="shared" si="7"/>
        <v>39888</v>
      </c>
      <c r="I72" s="28">
        <f t="shared" si="8"/>
        <v>47385</v>
      </c>
      <c r="J72" s="1"/>
      <c r="K72" s="249"/>
      <c r="L72" s="91">
        <f t="shared" si="9"/>
        <v>5500</v>
      </c>
      <c r="M72" s="88">
        <f t="shared" si="10"/>
        <v>31615</v>
      </c>
      <c r="N72" s="89">
        <f t="shared" si="11"/>
        <v>34344</v>
      </c>
      <c r="O72" s="17"/>
      <c r="P72" s="17"/>
      <c r="Q72" s="17"/>
      <c r="R72" s="1"/>
      <c r="S72" s="1"/>
      <c r="T72" s="1"/>
      <c r="U72" s="1"/>
      <c r="V72" s="1"/>
      <c r="W72" s="253"/>
      <c r="X72" s="106">
        <f>'[8]Křivka FMT'!F106</f>
        <v>5500</v>
      </c>
      <c r="Y72" s="107">
        <f>'[8]Křivka FMT'!S106</f>
        <v>29787</v>
      </c>
      <c r="Z72" s="108">
        <f>'[8]Křivka FMT'!V106</f>
        <v>37050</v>
      </c>
      <c r="AA72" s="107">
        <f>'[8]Křivka FMT'!T106</f>
        <v>35734</v>
      </c>
      <c r="AB72" s="108">
        <f>'[8]Křivka FMT'!W106</f>
        <v>42446</v>
      </c>
      <c r="AC72" s="107">
        <f>'[8]Křivka FMT'!U106</f>
        <v>39888</v>
      </c>
      <c r="AD72" s="108">
        <f>'[8]Křivka FMT'!X106</f>
        <v>47385</v>
      </c>
      <c r="AE72" s="1"/>
      <c r="AF72" s="253"/>
      <c r="AG72" s="109">
        <f t="shared" si="12"/>
        <v>5500</v>
      </c>
      <c r="AH72" s="110">
        <f>'[8]Křivka FMT'!AC106</f>
        <v>31615</v>
      </c>
      <c r="AI72" s="111">
        <f>'[8]Křivka FMT'!AD106</f>
        <v>34344</v>
      </c>
      <c r="AJ72" s="1"/>
      <c r="AK72" s="1"/>
      <c r="AL72" s="1"/>
      <c r="AM72" s="1"/>
      <c r="AN72" s="1"/>
      <c r="AO72" s="1"/>
      <c r="AP72" s="1"/>
    </row>
    <row r="73" spans="1:42" x14ac:dyDescent="0.2">
      <c r="A73" s="18" t="s">
        <v>11</v>
      </c>
      <c r="B73" s="247"/>
      <c r="C73" s="90">
        <f>'[8]Křivka FMT'!F107</f>
        <v>5600</v>
      </c>
      <c r="D73" s="22">
        <f t="shared" si="3"/>
        <v>30225</v>
      </c>
      <c r="E73" s="28">
        <f t="shared" si="4"/>
        <v>37650</v>
      </c>
      <c r="F73" s="22">
        <f t="shared" si="5"/>
        <v>36308</v>
      </c>
      <c r="G73" s="28">
        <f t="shared" si="6"/>
        <v>43159</v>
      </c>
      <c r="H73" s="22">
        <f t="shared" si="7"/>
        <v>40529</v>
      </c>
      <c r="I73" s="28">
        <f t="shared" si="8"/>
        <v>48182</v>
      </c>
      <c r="J73" s="1"/>
      <c r="K73" s="249"/>
      <c r="L73" s="91">
        <f t="shared" si="9"/>
        <v>5600</v>
      </c>
      <c r="M73" s="88">
        <f t="shared" si="10"/>
        <v>32212</v>
      </c>
      <c r="N73" s="89">
        <f t="shared" si="11"/>
        <v>34883</v>
      </c>
      <c r="O73" s="17"/>
      <c r="P73" s="17"/>
      <c r="Q73" s="17"/>
      <c r="R73" s="1"/>
      <c r="S73" s="1"/>
      <c r="T73" s="1"/>
      <c r="U73" s="1"/>
      <c r="V73" s="1"/>
      <c r="W73" s="253"/>
      <c r="X73" s="106">
        <f>'[8]Křivka FMT'!F107</f>
        <v>5600</v>
      </c>
      <c r="Y73" s="107">
        <f>'[8]Křivka FMT'!S107</f>
        <v>30225</v>
      </c>
      <c r="Z73" s="108">
        <f>'[8]Křivka FMT'!V107</f>
        <v>37650</v>
      </c>
      <c r="AA73" s="107">
        <f>'[8]Křivka FMT'!T107</f>
        <v>36308</v>
      </c>
      <c r="AB73" s="108">
        <f>'[8]Křivka FMT'!W107</f>
        <v>43159</v>
      </c>
      <c r="AC73" s="107">
        <f>'[8]Křivka FMT'!U107</f>
        <v>40529</v>
      </c>
      <c r="AD73" s="108">
        <f>'[8]Křivka FMT'!X107</f>
        <v>48182</v>
      </c>
      <c r="AE73" s="1"/>
      <c r="AF73" s="253"/>
      <c r="AG73" s="109">
        <f t="shared" si="12"/>
        <v>5600</v>
      </c>
      <c r="AH73" s="110">
        <f>'[8]Křivka FMT'!AC107</f>
        <v>32212</v>
      </c>
      <c r="AI73" s="111">
        <f>'[8]Křivka FMT'!AD107</f>
        <v>34883</v>
      </c>
      <c r="AJ73" s="1"/>
      <c r="AK73" s="1"/>
      <c r="AL73" s="1"/>
      <c r="AM73" s="1"/>
      <c r="AN73" s="1"/>
      <c r="AO73" s="1"/>
      <c r="AP73" s="1"/>
    </row>
    <row r="74" spans="1:42" x14ac:dyDescent="0.2">
      <c r="A74" s="18" t="s">
        <v>11</v>
      </c>
      <c r="B74" s="247"/>
      <c r="C74" s="90">
        <f>'[8]Křivka FMT'!F108</f>
        <v>5700</v>
      </c>
      <c r="D74" s="22">
        <f t="shared" si="3"/>
        <v>30662</v>
      </c>
      <c r="E74" s="28">
        <f t="shared" si="4"/>
        <v>38249</v>
      </c>
      <c r="F74" s="22">
        <f t="shared" si="5"/>
        <v>36882</v>
      </c>
      <c r="G74" s="28">
        <f t="shared" si="6"/>
        <v>43872</v>
      </c>
      <c r="H74" s="22">
        <f t="shared" si="7"/>
        <v>41171</v>
      </c>
      <c r="I74" s="28">
        <f t="shared" si="8"/>
        <v>48979</v>
      </c>
      <c r="J74" s="1"/>
      <c r="K74" s="249"/>
      <c r="L74" s="91">
        <f t="shared" si="9"/>
        <v>5700</v>
      </c>
      <c r="M74" s="88">
        <f t="shared" si="10"/>
        <v>32808</v>
      </c>
      <c r="N74" s="89">
        <f t="shared" si="11"/>
        <v>35422</v>
      </c>
      <c r="O74" s="17"/>
      <c r="P74" s="17"/>
      <c r="Q74" s="17"/>
      <c r="R74" s="1"/>
      <c r="S74" s="1"/>
      <c r="T74" s="1"/>
      <c r="U74" s="1"/>
      <c r="V74" s="1"/>
      <c r="W74" s="253"/>
      <c r="X74" s="106">
        <f>'[8]Křivka FMT'!F108</f>
        <v>5700</v>
      </c>
      <c r="Y74" s="107">
        <f>'[8]Křivka FMT'!S108</f>
        <v>30662</v>
      </c>
      <c r="Z74" s="108">
        <f>'[8]Křivka FMT'!V108</f>
        <v>38249</v>
      </c>
      <c r="AA74" s="107">
        <f>'[8]Křivka FMT'!T108</f>
        <v>36882</v>
      </c>
      <c r="AB74" s="108">
        <f>'[8]Křivka FMT'!W108</f>
        <v>43872</v>
      </c>
      <c r="AC74" s="107">
        <f>'[8]Křivka FMT'!U108</f>
        <v>41171</v>
      </c>
      <c r="AD74" s="108">
        <f>'[8]Křivka FMT'!X108</f>
        <v>48979</v>
      </c>
      <c r="AE74" s="1"/>
      <c r="AF74" s="253"/>
      <c r="AG74" s="109">
        <f t="shared" si="12"/>
        <v>5700</v>
      </c>
      <c r="AH74" s="110">
        <f>'[8]Křivka FMT'!AC108</f>
        <v>32808</v>
      </c>
      <c r="AI74" s="111">
        <f>'[8]Křivka FMT'!AD108</f>
        <v>35422</v>
      </c>
      <c r="AJ74" s="1"/>
      <c r="AK74" s="1"/>
      <c r="AL74" s="1"/>
      <c r="AM74" s="1"/>
      <c r="AN74" s="1"/>
      <c r="AO74" s="1"/>
      <c r="AP74" s="1"/>
    </row>
    <row r="75" spans="1:42" x14ac:dyDescent="0.2">
      <c r="A75" s="18" t="s">
        <v>11</v>
      </c>
      <c r="B75" s="247"/>
      <c r="C75" s="90">
        <f>'[8]Křivka FMT'!F109</f>
        <v>5750</v>
      </c>
      <c r="D75" s="22">
        <f t="shared" si="3"/>
        <v>30881</v>
      </c>
      <c r="E75" s="28">
        <f t="shared" si="4"/>
        <v>38549</v>
      </c>
      <c r="F75" s="22">
        <f t="shared" si="5"/>
        <v>37169</v>
      </c>
      <c r="G75" s="28">
        <f t="shared" si="6"/>
        <v>44229</v>
      </c>
      <c r="H75" s="22">
        <f t="shared" si="7"/>
        <v>41491</v>
      </c>
      <c r="I75" s="28">
        <f t="shared" si="8"/>
        <v>49377</v>
      </c>
      <c r="J75" s="1"/>
      <c r="K75" s="249"/>
      <c r="L75" s="91">
        <f t="shared" si="9"/>
        <v>5750</v>
      </c>
      <c r="M75" s="88">
        <f t="shared" si="10"/>
        <v>33107</v>
      </c>
      <c r="N75" s="89">
        <f t="shared" si="11"/>
        <v>35691</v>
      </c>
      <c r="O75" s="17"/>
      <c r="P75" s="17"/>
      <c r="Q75" s="17"/>
      <c r="R75" s="1"/>
      <c r="S75" s="1"/>
      <c r="T75" s="1"/>
      <c r="U75" s="1"/>
      <c r="V75" s="1"/>
      <c r="W75" s="253"/>
      <c r="X75" s="106">
        <f>'[8]Křivka FMT'!F109</f>
        <v>5750</v>
      </c>
      <c r="Y75" s="107">
        <f>'[8]Křivka FMT'!S109</f>
        <v>30881</v>
      </c>
      <c r="Z75" s="108">
        <f>'[8]Křivka FMT'!V109</f>
        <v>38549</v>
      </c>
      <c r="AA75" s="107">
        <f>'[8]Křivka FMT'!T109</f>
        <v>37169</v>
      </c>
      <c r="AB75" s="108">
        <f>'[8]Křivka FMT'!W109</f>
        <v>44229</v>
      </c>
      <c r="AC75" s="107">
        <f>'[8]Křivka FMT'!U109</f>
        <v>41491</v>
      </c>
      <c r="AD75" s="108">
        <f>'[8]Křivka FMT'!X109</f>
        <v>49377</v>
      </c>
      <c r="AE75" s="1"/>
      <c r="AF75" s="253"/>
      <c r="AG75" s="109">
        <f t="shared" si="12"/>
        <v>5750</v>
      </c>
      <c r="AH75" s="110">
        <f>'[8]Křivka FMT'!AC109</f>
        <v>33107</v>
      </c>
      <c r="AI75" s="111">
        <f>'[8]Křivka FMT'!AD109</f>
        <v>35691</v>
      </c>
      <c r="AJ75" s="1"/>
      <c r="AK75" s="1"/>
      <c r="AL75" s="1"/>
      <c r="AM75" s="1"/>
      <c r="AN75" s="1"/>
      <c r="AO75" s="1"/>
      <c r="AP75" s="1"/>
    </row>
    <row r="76" spans="1:42" x14ac:dyDescent="0.2">
      <c r="A76" s="18" t="s">
        <v>11</v>
      </c>
      <c r="B76" s="247"/>
      <c r="C76" s="90">
        <f>'[8]Křivka FMT'!F110</f>
        <v>5800</v>
      </c>
      <c r="D76" s="22">
        <f t="shared" si="3"/>
        <v>31100</v>
      </c>
      <c r="E76" s="28">
        <f t="shared" si="4"/>
        <v>38848</v>
      </c>
      <c r="F76" s="22">
        <f t="shared" si="5"/>
        <v>37456</v>
      </c>
      <c r="G76" s="28">
        <f t="shared" si="6"/>
        <v>44585</v>
      </c>
      <c r="H76" s="22">
        <f t="shared" si="7"/>
        <v>41812</v>
      </c>
      <c r="I76" s="28">
        <f t="shared" si="8"/>
        <v>49775</v>
      </c>
      <c r="J76" s="1"/>
      <c r="K76" s="249"/>
      <c r="L76" s="91">
        <f t="shared" si="9"/>
        <v>5800</v>
      </c>
      <c r="M76" s="88">
        <f t="shared" si="10"/>
        <v>33405</v>
      </c>
      <c r="N76" s="89">
        <f t="shared" si="11"/>
        <v>35961</v>
      </c>
      <c r="O76" s="17"/>
      <c r="P76" s="17"/>
      <c r="Q76" s="17"/>
      <c r="R76" s="1"/>
      <c r="S76" s="1"/>
      <c r="T76" s="1"/>
      <c r="U76" s="1"/>
      <c r="V76" s="1"/>
      <c r="W76" s="253"/>
      <c r="X76" s="106">
        <f>'[8]Křivka FMT'!F110</f>
        <v>5800</v>
      </c>
      <c r="Y76" s="107">
        <f>'[8]Křivka FMT'!S110</f>
        <v>31100</v>
      </c>
      <c r="Z76" s="108">
        <f>'[8]Křivka FMT'!V110</f>
        <v>38848</v>
      </c>
      <c r="AA76" s="107">
        <f>'[8]Křivka FMT'!T110</f>
        <v>37456</v>
      </c>
      <c r="AB76" s="108">
        <f>'[8]Křivka FMT'!W110</f>
        <v>44585</v>
      </c>
      <c r="AC76" s="107">
        <f>'[8]Křivka FMT'!U110</f>
        <v>41812</v>
      </c>
      <c r="AD76" s="108">
        <f>'[8]Křivka FMT'!X110</f>
        <v>49775</v>
      </c>
      <c r="AE76" s="1"/>
      <c r="AF76" s="253"/>
      <c r="AG76" s="109">
        <f t="shared" si="12"/>
        <v>5800</v>
      </c>
      <c r="AH76" s="110">
        <f>'[8]Křivka FMT'!AC110</f>
        <v>33405</v>
      </c>
      <c r="AI76" s="111">
        <f>'[8]Křivka FMT'!AD110</f>
        <v>35961</v>
      </c>
      <c r="AJ76" s="1"/>
      <c r="AK76" s="1"/>
      <c r="AL76" s="1"/>
      <c r="AM76" s="1"/>
      <c r="AN76" s="1"/>
      <c r="AO76" s="1"/>
      <c r="AP76" s="1"/>
    </row>
    <row r="77" spans="1:42" x14ac:dyDescent="0.2">
      <c r="A77" s="18" t="s">
        <v>11</v>
      </c>
      <c r="B77" s="247"/>
      <c r="C77" s="90">
        <f>'[8]Křivka FMT'!F111</f>
        <v>5900</v>
      </c>
      <c r="D77" s="22">
        <f t="shared" si="3"/>
        <v>31538</v>
      </c>
      <c r="E77" s="28">
        <f t="shared" si="4"/>
        <v>39448</v>
      </c>
      <c r="F77" s="22">
        <f t="shared" si="5"/>
        <v>38030</v>
      </c>
      <c r="G77" s="28">
        <f t="shared" si="6"/>
        <v>45299</v>
      </c>
      <c r="H77" s="22">
        <f t="shared" si="7"/>
        <v>42453</v>
      </c>
      <c r="I77" s="28">
        <f t="shared" si="8"/>
        <v>50572</v>
      </c>
      <c r="J77" s="1"/>
      <c r="K77" s="249"/>
      <c r="L77" s="91">
        <f t="shared" si="9"/>
        <v>5900</v>
      </c>
      <c r="M77" s="88">
        <f t="shared" si="10"/>
        <v>34001</v>
      </c>
      <c r="N77" s="89">
        <f t="shared" si="11"/>
        <v>36500</v>
      </c>
      <c r="O77" s="17"/>
      <c r="P77" s="17"/>
      <c r="Q77" s="17"/>
      <c r="R77" s="1"/>
      <c r="S77" s="1"/>
      <c r="T77" s="1"/>
      <c r="U77" s="1"/>
      <c r="V77" s="1"/>
      <c r="W77" s="253"/>
      <c r="X77" s="106">
        <f>'[8]Křivka FMT'!F111</f>
        <v>5900</v>
      </c>
      <c r="Y77" s="107">
        <f>'[8]Křivka FMT'!S111</f>
        <v>31538</v>
      </c>
      <c r="Z77" s="108">
        <f>'[8]Křivka FMT'!V111</f>
        <v>39448</v>
      </c>
      <c r="AA77" s="107">
        <f>'[8]Křivka FMT'!T111</f>
        <v>38030</v>
      </c>
      <c r="AB77" s="108">
        <f>'[8]Křivka FMT'!W111</f>
        <v>45299</v>
      </c>
      <c r="AC77" s="107">
        <f>'[8]Křivka FMT'!U111</f>
        <v>42453</v>
      </c>
      <c r="AD77" s="108">
        <f>'[8]Křivka FMT'!X111</f>
        <v>50572</v>
      </c>
      <c r="AE77" s="1"/>
      <c r="AF77" s="253"/>
      <c r="AG77" s="109">
        <f t="shared" si="12"/>
        <v>5900</v>
      </c>
      <c r="AH77" s="110">
        <f>'[8]Křivka FMT'!AC111</f>
        <v>34001</v>
      </c>
      <c r="AI77" s="111">
        <f>'[8]Křivka FMT'!AD111</f>
        <v>36500</v>
      </c>
      <c r="AJ77" s="1"/>
      <c r="AK77" s="1"/>
      <c r="AL77" s="1"/>
      <c r="AM77" s="1"/>
      <c r="AN77" s="1"/>
      <c r="AO77" s="1"/>
      <c r="AP77" s="1"/>
    </row>
    <row r="78" spans="1:42" x14ac:dyDescent="0.2">
      <c r="A78" s="18" t="s">
        <v>11</v>
      </c>
      <c r="B78" s="247"/>
      <c r="C78" s="90">
        <f>'[8]Křivka FMT'!F112</f>
        <v>6000</v>
      </c>
      <c r="D78" s="22">
        <f t="shared" ref="D78:D80" si="13">CHOOSE($W$1,Y78,Y153,Y226)</f>
        <v>31976</v>
      </c>
      <c r="E78" s="28">
        <f t="shared" ref="E78:E80" si="14">CHOOSE($W$1,Z78,Z153,Z226)</f>
        <v>40047</v>
      </c>
      <c r="F78" s="22">
        <f t="shared" ref="F78:F80" si="15">CHOOSE($W$1,AA78,AA153,AA226)</f>
        <v>38603</v>
      </c>
      <c r="G78" s="28">
        <f t="shared" ref="G78:G80" si="16">CHOOSE($W$1,AB78,AB153,AB226)</f>
        <v>46012</v>
      </c>
      <c r="H78" s="22">
        <f t="shared" ref="H78:H80" si="17">CHOOSE($W$1,AC78,AC153,AC226)</f>
        <v>43094</v>
      </c>
      <c r="I78" s="28">
        <f t="shared" ref="I78:I80" si="18">CHOOSE($W$1,AD78,AD153,AD226)</f>
        <v>51368</v>
      </c>
      <c r="J78" s="1"/>
      <c r="K78" s="249"/>
      <c r="L78" s="91">
        <f>C78</f>
        <v>6000</v>
      </c>
      <c r="M78" s="88">
        <f t="shared" ref="M78:M80" si="19">CHOOSE($W$1,AH78,AH153,AH226)</f>
        <v>34598</v>
      </c>
      <c r="N78" s="89">
        <f t="shared" ref="N78:N80" si="20">CHOOSE($W$1,AI78,AI153,AI226)</f>
        <v>37039</v>
      </c>
      <c r="O78" s="17"/>
      <c r="P78" s="17"/>
      <c r="Q78" s="17"/>
      <c r="R78" s="1"/>
      <c r="S78" s="1"/>
      <c r="T78" s="1"/>
      <c r="U78" s="1"/>
      <c r="V78" s="1"/>
      <c r="W78" s="253"/>
      <c r="X78" s="106">
        <f>'[8]Křivka FMT'!F112</f>
        <v>6000</v>
      </c>
      <c r="Y78" s="107">
        <f>'[8]Křivka FMT'!S112</f>
        <v>31976</v>
      </c>
      <c r="Z78" s="108">
        <f>'[8]Křivka FMT'!V112</f>
        <v>40047</v>
      </c>
      <c r="AA78" s="107">
        <f>'[8]Křivka FMT'!T112</f>
        <v>38603</v>
      </c>
      <c r="AB78" s="108">
        <f>'[8]Křivka FMT'!W112</f>
        <v>46012</v>
      </c>
      <c r="AC78" s="107">
        <f>'[8]Křivka FMT'!U112</f>
        <v>43094</v>
      </c>
      <c r="AD78" s="108">
        <f>'[8]Křivka FMT'!X112</f>
        <v>51368</v>
      </c>
      <c r="AE78" s="1"/>
      <c r="AF78" s="253"/>
      <c r="AG78" s="109">
        <f t="shared" si="12"/>
        <v>6000</v>
      </c>
      <c r="AH78" s="110">
        <f>'[8]Křivka FMT'!AC112</f>
        <v>34598</v>
      </c>
      <c r="AI78" s="111">
        <f>'[8]Křivka FMT'!AD112</f>
        <v>37039</v>
      </c>
      <c r="AJ78" s="1"/>
      <c r="AK78" s="1"/>
      <c r="AL78" s="1"/>
      <c r="AM78" s="1"/>
      <c r="AN78" s="1"/>
      <c r="AO78" s="1"/>
      <c r="AP78" s="1"/>
    </row>
    <row r="79" spans="1:42" x14ac:dyDescent="0.2">
      <c r="A79" s="18" t="s">
        <v>11</v>
      </c>
      <c r="B79" s="247"/>
      <c r="C79" s="90">
        <f>'[8]Křivka FMT'!F113</f>
        <v>6500</v>
      </c>
      <c r="D79" s="22">
        <f t="shared" si="13"/>
        <v>34165</v>
      </c>
      <c r="E79" s="28">
        <f t="shared" si="14"/>
        <v>43045</v>
      </c>
      <c r="F79" s="22">
        <f t="shared" si="15"/>
        <v>41473</v>
      </c>
      <c r="G79" s="28">
        <f t="shared" si="16"/>
        <v>49577</v>
      </c>
      <c r="H79" s="22">
        <f t="shared" si="17"/>
        <v>46301</v>
      </c>
      <c r="I79" s="28">
        <f t="shared" si="18"/>
        <v>55351</v>
      </c>
      <c r="J79" s="1"/>
      <c r="K79" s="249"/>
      <c r="L79" s="91">
        <f>C79</f>
        <v>6500</v>
      </c>
      <c r="M79" s="88">
        <f t="shared" si="19"/>
        <v>37581</v>
      </c>
      <c r="N79" s="89">
        <f t="shared" si="20"/>
        <v>39733</v>
      </c>
      <c r="O79" s="17"/>
      <c r="P79" s="17"/>
      <c r="Q79" s="17"/>
      <c r="R79" s="1"/>
      <c r="S79" s="1"/>
      <c r="T79" s="1"/>
      <c r="U79" s="1"/>
      <c r="V79" s="1"/>
      <c r="W79" s="253"/>
      <c r="X79" s="106">
        <f>'[8]Křivka FMT'!F113</f>
        <v>6500</v>
      </c>
      <c r="Y79" s="107">
        <f>'[8]Křivka FMT'!S113</f>
        <v>34165</v>
      </c>
      <c r="Z79" s="108">
        <f>'[8]Křivka FMT'!V113</f>
        <v>43045</v>
      </c>
      <c r="AA79" s="107">
        <f>'[8]Křivka FMT'!T113</f>
        <v>41473</v>
      </c>
      <c r="AB79" s="108">
        <f>'[8]Křivka FMT'!W113</f>
        <v>49577</v>
      </c>
      <c r="AC79" s="107">
        <f>'[8]Křivka FMT'!U113</f>
        <v>46301</v>
      </c>
      <c r="AD79" s="108">
        <f>'[8]Křivka FMT'!X113</f>
        <v>55351</v>
      </c>
      <c r="AE79" s="1"/>
      <c r="AF79" s="253"/>
      <c r="AG79" s="109">
        <f t="shared" si="12"/>
        <v>6500</v>
      </c>
      <c r="AH79" s="110">
        <f>'[8]Křivka FMT'!AC113</f>
        <v>37581</v>
      </c>
      <c r="AI79" s="111">
        <f>'[8]Křivka FMT'!AD113</f>
        <v>39733</v>
      </c>
      <c r="AJ79" s="1"/>
      <c r="AK79" s="1"/>
      <c r="AL79" s="1"/>
      <c r="AM79" s="1"/>
      <c r="AN79" s="1"/>
      <c r="AO79" s="1"/>
      <c r="AP79" s="1"/>
    </row>
    <row r="80" spans="1:42" ht="13.5" thickBot="1" x14ac:dyDescent="0.25">
      <c r="A80" s="18" t="s">
        <v>11</v>
      </c>
      <c r="B80" s="248"/>
      <c r="C80" s="31">
        <f>'[8]Křivka FMT'!F114</f>
        <v>7000</v>
      </c>
      <c r="D80" s="24">
        <f t="shared" si="13"/>
        <v>36354</v>
      </c>
      <c r="E80" s="30">
        <f t="shared" si="14"/>
        <v>46042</v>
      </c>
      <c r="F80" s="24">
        <f t="shared" si="15"/>
        <v>44343</v>
      </c>
      <c r="G80" s="30">
        <f t="shared" si="16"/>
        <v>53142</v>
      </c>
      <c r="H80" s="24">
        <f t="shared" si="17"/>
        <v>49507</v>
      </c>
      <c r="I80" s="30">
        <f t="shared" si="18"/>
        <v>59334</v>
      </c>
      <c r="J80" s="1"/>
      <c r="K80" s="250"/>
      <c r="L80" s="92">
        <f>C80</f>
        <v>7000</v>
      </c>
      <c r="M80" s="95">
        <f t="shared" si="19"/>
        <v>40564</v>
      </c>
      <c r="N80" s="96">
        <f t="shared" si="20"/>
        <v>42428</v>
      </c>
      <c r="O80" s="17"/>
      <c r="P80" s="17"/>
      <c r="Q80" s="17"/>
      <c r="R80" s="1"/>
      <c r="S80" s="1"/>
      <c r="T80" s="1"/>
      <c r="U80" s="1"/>
      <c r="V80" s="1"/>
      <c r="W80" s="254"/>
      <c r="X80" s="106">
        <f>'[8]Křivka FMT'!F114</f>
        <v>7000</v>
      </c>
      <c r="Y80" s="107">
        <f>'[8]Křivka FMT'!S114</f>
        <v>36354</v>
      </c>
      <c r="Z80" s="108">
        <f>'[8]Křivka FMT'!V114</f>
        <v>46042</v>
      </c>
      <c r="AA80" s="107">
        <f>'[8]Křivka FMT'!T114</f>
        <v>44343</v>
      </c>
      <c r="AB80" s="108">
        <f>'[8]Křivka FMT'!W114</f>
        <v>53142</v>
      </c>
      <c r="AC80" s="107">
        <f>'[8]Křivka FMT'!U114</f>
        <v>49507</v>
      </c>
      <c r="AD80" s="108">
        <f>'[8]Křivka FMT'!X114</f>
        <v>59334</v>
      </c>
      <c r="AE80" s="1"/>
      <c r="AF80" s="254"/>
      <c r="AG80" s="109">
        <f>C80</f>
        <v>7000</v>
      </c>
      <c r="AH80" s="110">
        <f>'[8]Křivka FMT'!AC114</f>
        <v>40564</v>
      </c>
      <c r="AI80" s="111">
        <f>'[8]Křivka FMT'!AD114</f>
        <v>42428</v>
      </c>
      <c r="AJ80" s="1"/>
      <c r="AK80" s="1"/>
      <c r="AL80" s="1"/>
      <c r="AM80" s="1"/>
      <c r="AN80" s="1"/>
      <c r="AO80" s="1"/>
      <c r="AP80" s="1"/>
    </row>
    <row r="81" spans="1:42" x14ac:dyDescent="0.2">
      <c r="A81" s="1"/>
      <c r="B81" s="17"/>
      <c r="C81" s="35" t="s">
        <v>156</v>
      </c>
      <c r="D81" s="17"/>
      <c r="E81" s="17"/>
      <c r="F81" s="17"/>
      <c r="G81" s="17"/>
      <c r="H81" s="17"/>
      <c r="I81" s="17"/>
      <c r="J81" s="1"/>
      <c r="K81" s="1"/>
      <c r="L81" s="1"/>
      <c r="M81" s="17"/>
      <c r="N81" s="17"/>
      <c r="O81" s="17"/>
      <c r="P81" s="17"/>
      <c r="Q81" s="17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0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0"/>
      <c r="N83" s="10"/>
      <c r="O83" s="10"/>
      <c r="P83" s="10"/>
      <c r="Q83" s="10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15.75" thickBot="1" x14ac:dyDescent="0.3">
      <c r="A84" s="1"/>
      <c r="B84" s="14" t="s">
        <v>30</v>
      </c>
      <c r="C84" s="2"/>
      <c r="D84" s="1"/>
      <c r="E84" s="1"/>
      <c r="F84" s="1"/>
      <c r="G84" s="36"/>
      <c r="H84" s="16"/>
      <c r="I84" s="1"/>
      <c r="J84" s="1"/>
      <c r="K84" s="14" t="s">
        <v>31</v>
      </c>
      <c r="L84" s="1"/>
      <c r="M84" s="1"/>
      <c r="N84" s="1"/>
      <c r="O84" s="1"/>
      <c r="P84" s="15" t="s">
        <v>7</v>
      </c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3.5" thickBot="1" x14ac:dyDescent="0.25">
      <c r="A85" s="1"/>
      <c r="B85" s="233" t="s">
        <v>9</v>
      </c>
      <c r="C85" s="243"/>
      <c r="D85" s="81">
        <v>260</v>
      </c>
      <c r="E85" s="81"/>
      <c r="F85" s="81">
        <v>290</v>
      </c>
      <c r="G85" s="81"/>
      <c r="H85" s="81">
        <v>340</v>
      </c>
      <c r="I85" s="81"/>
      <c r="J85" s="1"/>
      <c r="K85" s="233" t="s">
        <v>9</v>
      </c>
      <c r="L85" s="243"/>
      <c r="M85" s="82">
        <v>180</v>
      </c>
      <c r="N85" s="83">
        <v>260</v>
      </c>
      <c r="O85" s="1"/>
      <c r="P85" s="1"/>
      <c r="Q85" s="1"/>
      <c r="R85" s="1"/>
      <c r="S85" s="1"/>
      <c r="T85" s="1"/>
      <c r="U85" s="1"/>
      <c r="V85" s="1"/>
      <c r="W85" s="9" t="s">
        <v>33</v>
      </c>
      <c r="X85" s="1"/>
      <c r="Y85" s="1">
        <v>1.1100000000000001</v>
      </c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3.5" thickBot="1" x14ac:dyDescent="0.25">
      <c r="A86" s="1"/>
      <c r="B86" s="238" t="s">
        <v>10</v>
      </c>
      <c r="C86" s="244"/>
      <c r="D86" s="84">
        <v>90</v>
      </c>
      <c r="E86" s="85">
        <v>140</v>
      </c>
      <c r="F86" s="84">
        <v>90</v>
      </c>
      <c r="G86" s="85">
        <v>140</v>
      </c>
      <c r="H86" s="84">
        <v>90</v>
      </c>
      <c r="I86" s="85">
        <v>140</v>
      </c>
      <c r="J86" s="1"/>
      <c r="K86" s="238" t="s">
        <v>10</v>
      </c>
      <c r="L86" s="244"/>
      <c r="M86" s="86">
        <v>90</v>
      </c>
      <c r="N86" s="87">
        <v>90</v>
      </c>
      <c r="O86" s="1"/>
      <c r="P86" s="1"/>
      <c r="Q86" s="1"/>
      <c r="R86" s="1"/>
      <c r="S86" s="1"/>
      <c r="T86" s="1"/>
      <c r="U86" s="1"/>
      <c r="V86" s="1"/>
      <c r="W86" s="255" t="s">
        <v>9</v>
      </c>
      <c r="X86" s="256"/>
      <c r="Y86" s="99">
        <v>260</v>
      </c>
      <c r="Z86" s="99"/>
      <c r="AA86" s="99">
        <v>290</v>
      </c>
      <c r="AB86" s="99"/>
      <c r="AC86" s="99">
        <v>340</v>
      </c>
      <c r="AD86" s="99"/>
      <c r="AE86" s="1"/>
      <c r="AF86" s="255" t="s">
        <v>9</v>
      </c>
      <c r="AG86" s="256"/>
      <c r="AH86" s="100">
        <v>180</v>
      </c>
      <c r="AI86" s="101">
        <v>260</v>
      </c>
      <c r="AJ86" s="1"/>
      <c r="AK86" s="1"/>
      <c r="AL86" s="1"/>
      <c r="AM86" s="1"/>
      <c r="AN86" s="1"/>
      <c r="AO86" s="1"/>
      <c r="AP86" s="1"/>
    </row>
    <row r="87" spans="1:42" ht="13.5" thickBot="1" x14ac:dyDescent="0.25">
      <c r="A87" s="18" t="s">
        <v>12</v>
      </c>
      <c r="B87" s="245" t="s">
        <v>14</v>
      </c>
      <c r="C87" s="90">
        <f>C13</f>
        <v>600</v>
      </c>
      <c r="D87" s="20">
        <f t="shared" ref="D87:I87" si="21">ROUND(D13*(1-$D$5)*(1-$D$6),0)</f>
        <v>6722</v>
      </c>
      <c r="E87" s="26">
        <f t="shared" si="21"/>
        <v>7268</v>
      </c>
      <c r="F87" s="20">
        <f t="shared" si="21"/>
        <v>6958</v>
      </c>
      <c r="G87" s="26">
        <f t="shared" si="21"/>
        <v>7854</v>
      </c>
      <c r="H87" s="20">
        <f t="shared" si="21"/>
        <v>7760</v>
      </c>
      <c r="I87" s="26">
        <f t="shared" si="21"/>
        <v>8761</v>
      </c>
      <c r="J87" s="1"/>
      <c r="K87" s="245" t="s">
        <v>14</v>
      </c>
      <c r="L87" s="90">
        <v>600</v>
      </c>
      <c r="M87" s="93">
        <f t="shared" ref="M87:N102" si="22">ROUND(M13*(1-$D$5)*(1-$D$6),0)</f>
        <v>6002</v>
      </c>
      <c r="N87" s="94">
        <f t="shared" si="22"/>
        <v>7568</v>
      </c>
      <c r="O87" s="1"/>
      <c r="P87" s="1"/>
      <c r="Q87" s="1"/>
      <c r="R87" s="1"/>
      <c r="S87" s="1"/>
      <c r="T87" s="1"/>
      <c r="U87" s="1"/>
      <c r="V87" s="1"/>
      <c r="W87" s="257" t="s">
        <v>10</v>
      </c>
      <c r="X87" s="258"/>
      <c r="Y87" s="102">
        <v>90</v>
      </c>
      <c r="Z87" s="103">
        <v>140</v>
      </c>
      <c r="AA87" s="102">
        <v>90</v>
      </c>
      <c r="AB87" s="103">
        <v>140</v>
      </c>
      <c r="AC87" s="102">
        <v>90</v>
      </c>
      <c r="AD87" s="103">
        <v>140</v>
      </c>
      <c r="AE87" s="1"/>
      <c r="AF87" s="257" t="s">
        <v>10</v>
      </c>
      <c r="AG87" s="258"/>
      <c r="AH87" s="104">
        <v>90</v>
      </c>
      <c r="AI87" s="105">
        <v>90</v>
      </c>
      <c r="AJ87" s="1"/>
      <c r="AK87" s="1"/>
      <c r="AL87" s="1"/>
      <c r="AM87" s="1"/>
      <c r="AN87" s="1"/>
      <c r="AO87" s="1"/>
      <c r="AP87" s="1"/>
    </row>
    <row r="88" spans="1:42" x14ac:dyDescent="0.2">
      <c r="A88" s="18" t="s">
        <v>12</v>
      </c>
      <c r="B88" s="246"/>
      <c r="C88" s="90">
        <f t="shared" ref="C88:C151" si="23">C14</f>
        <v>700</v>
      </c>
      <c r="D88" s="22">
        <f t="shared" ref="D88:I103" si="24">ROUND(D14*(1-$D$5)*(1-$D$6),0)</f>
        <v>6941</v>
      </c>
      <c r="E88" s="28">
        <f t="shared" si="24"/>
        <v>7568</v>
      </c>
      <c r="F88" s="22">
        <f t="shared" si="24"/>
        <v>7245</v>
      </c>
      <c r="G88" s="28">
        <f t="shared" si="24"/>
        <v>8210</v>
      </c>
      <c r="H88" s="22">
        <f t="shared" si="24"/>
        <v>8081</v>
      </c>
      <c r="I88" s="28">
        <f t="shared" si="24"/>
        <v>9159</v>
      </c>
      <c r="J88" s="1"/>
      <c r="K88" s="246"/>
      <c r="L88" s="21">
        <v>700</v>
      </c>
      <c r="M88" s="88">
        <f t="shared" si="22"/>
        <v>6369</v>
      </c>
      <c r="N88" s="89">
        <f t="shared" si="22"/>
        <v>7941</v>
      </c>
      <c r="O88" s="1"/>
      <c r="P88" s="1"/>
      <c r="Q88" s="1"/>
      <c r="R88" s="1"/>
      <c r="S88" s="1"/>
      <c r="T88" s="1"/>
      <c r="U88" s="1"/>
      <c r="V88" s="1"/>
      <c r="W88" s="251" t="s">
        <v>14</v>
      </c>
      <c r="X88" s="112">
        <v>600</v>
      </c>
      <c r="Y88" s="107">
        <f t="shared" ref="Y88:AD97" si="25">ROUND(Y13*$Y$85,0)</f>
        <v>7461</v>
      </c>
      <c r="Z88" s="108">
        <f t="shared" si="25"/>
        <v>8067</v>
      </c>
      <c r="AA88" s="107">
        <f t="shared" si="25"/>
        <v>7723</v>
      </c>
      <c r="AB88" s="108">
        <f t="shared" si="25"/>
        <v>8718</v>
      </c>
      <c r="AC88" s="107">
        <f t="shared" si="25"/>
        <v>8614</v>
      </c>
      <c r="AD88" s="108">
        <f t="shared" si="25"/>
        <v>9725</v>
      </c>
      <c r="AE88" s="1"/>
      <c r="AF88" s="251" t="s">
        <v>14</v>
      </c>
      <c r="AG88" s="113">
        <v>600</v>
      </c>
      <c r="AH88" s="110">
        <f t="shared" ref="AH88:AI107" si="26">ROUND(AH13*$Y$85,0)</f>
        <v>6662</v>
      </c>
      <c r="AI88" s="111">
        <f t="shared" si="26"/>
        <v>8400</v>
      </c>
      <c r="AJ88" s="1"/>
      <c r="AK88" s="1"/>
      <c r="AL88" s="1"/>
      <c r="AM88" s="1"/>
      <c r="AN88" s="1"/>
      <c r="AO88" s="1"/>
      <c r="AP88" s="1"/>
    </row>
    <row r="89" spans="1:42" x14ac:dyDescent="0.2">
      <c r="A89" s="18" t="s">
        <v>12</v>
      </c>
      <c r="B89" s="246"/>
      <c r="C89" s="90">
        <f t="shared" si="23"/>
        <v>750</v>
      </c>
      <c r="D89" s="22">
        <f t="shared" si="24"/>
        <v>7050</v>
      </c>
      <c r="E89" s="28">
        <f t="shared" si="24"/>
        <v>7718</v>
      </c>
      <c r="F89" s="22">
        <f t="shared" si="24"/>
        <v>7389</v>
      </c>
      <c r="G89" s="28">
        <f t="shared" si="24"/>
        <v>8389</v>
      </c>
      <c r="H89" s="22">
        <f t="shared" si="24"/>
        <v>8241</v>
      </c>
      <c r="I89" s="28">
        <f t="shared" si="24"/>
        <v>9358</v>
      </c>
      <c r="J89" s="1"/>
      <c r="K89" s="246"/>
      <c r="L89" s="21">
        <v>750</v>
      </c>
      <c r="M89" s="88">
        <f>ROUND(AH15*(1-$D$5)*(1-$D$6),0)</f>
        <v>6553</v>
      </c>
      <c r="N89" s="89">
        <f>ROUND(AI15*(1-$D$5)*(1-$D$6),0)</f>
        <v>8128</v>
      </c>
      <c r="O89" s="1"/>
      <c r="P89" s="1"/>
      <c r="Q89" s="1"/>
      <c r="R89" s="1"/>
      <c r="S89" s="1"/>
      <c r="T89" s="1"/>
      <c r="U89" s="1"/>
      <c r="V89" s="1"/>
      <c r="W89" s="252"/>
      <c r="X89" s="106">
        <v>700</v>
      </c>
      <c r="Y89" s="107">
        <f t="shared" si="25"/>
        <v>7705</v>
      </c>
      <c r="Z89" s="108">
        <f t="shared" si="25"/>
        <v>8400</v>
      </c>
      <c r="AA89" s="107">
        <f t="shared" si="25"/>
        <v>8042</v>
      </c>
      <c r="AB89" s="108">
        <f t="shared" si="25"/>
        <v>9113</v>
      </c>
      <c r="AC89" s="107">
        <f t="shared" si="25"/>
        <v>8970</v>
      </c>
      <c r="AD89" s="108">
        <f t="shared" si="25"/>
        <v>10166</v>
      </c>
      <c r="AE89" s="1"/>
      <c r="AF89" s="252"/>
      <c r="AG89" s="109">
        <v>700</v>
      </c>
      <c r="AH89" s="110">
        <f t="shared" si="26"/>
        <v>7070</v>
      </c>
      <c r="AI89" s="111">
        <f t="shared" si="26"/>
        <v>8815</v>
      </c>
      <c r="AJ89" s="1"/>
      <c r="AK89" s="1"/>
      <c r="AL89" s="1"/>
      <c r="AM89" s="1"/>
      <c r="AN89" s="1"/>
      <c r="AO89" s="1"/>
      <c r="AP89" s="1"/>
    </row>
    <row r="90" spans="1:42" x14ac:dyDescent="0.2">
      <c r="A90" s="18" t="s">
        <v>12</v>
      </c>
      <c r="B90" s="246"/>
      <c r="C90" s="90">
        <f t="shared" si="23"/>
        <v>800</v>
      </c>
      <c r="D90" s="22">
        <f t="shared" si="24"/>
        <v>7160</v>
      </c>
      <c r="E90" s="28">
        <f t="shared" si="24"/>
        <v>7868</v>
      </c>
      <c r="F90" s="22">
        <f t="shared" si="24"/>
        <v>7532</v>
      </c>
      <c r="G90" s="28">
        <f t="shared" si="24"/>
        <v>8567</v>
      </c>
      <c r="H90" s="22">
        <f t="shared" si="24"/>
        <v>8402</v>
      </c>
      <c r="I90" s="28">
        <f t="shared" si="24"/>
        <v>9557</v>
      </c>
      <c r="J90" s="1"/>
      <c r="K90" s="246"/>
      <c r="L90" s="21">
        <v>800</v>
      </c>
      <c r="M90" s="88">
        <f t="shared" si="22"/>
        <v>6736</v>
      </c>
      <c r="N90" s="89">
        <f t="shared" si="22"/>
        <v>8314</v>
      </c>
      <c r="O90" s="1"/>
      <c r="P90" s="1"/>
      <c r="Q90" s="1"/>
      <c r="R90" s="1"/>
      <c r="S90" s="1"/>
      <c r="T90" s="1"/>
      <c r="U90" s="1"/>
      <c r="V90" s="1"/>
      <c r="W90" s="252"/>
      <c r="X90" s="106">
        <v>750</v>
      </c>
      <c r="Y90" s="107">
        <f t="shared" si="25"/>
        <v>7826</v>
      </c>
      <c r="Z90" s="108">
        <f t="shared" si="25"/>
        <v>8567</v>
      </c>
      <c r="AA90" s="107">
        <f t="shared" si="25"/>
        <v>8202</v>
      </c>
      <c r="AB90" s="108">
        <f t="shared" si="25"/>
        <v>9312</v>
      </c>
      <c r="AC90" s="107">
        <f t="shared" si="25"/>
        <v>9148</v>
      </c>
      <c r="AD90" s="108">
        <f t="shared" si="25"/>
        <v>10387</v>
      </c>
      <c r="AE90" s="1"/>
      <c r="AF90" s="252"/>
      <c r="AG90" s="109">
        <v>750</v>
      </c>
      <c r="AH90" s="110">
        <f t="shared" si="26"/>
        <v>7274</v>
      </c>
      <c r="AI90" s="111">
        <f t="shared" si="26"/>
        <v>9022</v>
      </c>
      <c r="AJ90" s="1"/>
      <c r="AK90" s="1"/>
      <c r="AL90" s="1"/>
      <c r="AM90" s="1"/>
      <c r="AN90" s="1"/>
      <c r="AO90" s="1"/>
      <c r="AP90" s="1"/>
    </row>
    <row r="91" spans="1:42" x14ac:dyDescent="0.2">
      <c r="A91" s="18" t="s">
        <v>12</v>
      </c>
      <c r="B91" s="246"/>
      <c r="C91" s="90">
        <f t="shared" si="23"/>
        <v>900</v>
      </c>
      <c r="D91" s="22">
        <f t="shared" si="24"/>
        <v>7379</v>
      </c>
      <c r="E91" s="28">
        <f t="shared" si="24"/>
        <v>8167</v>
      </c>
      <c r="F91" s="22">
        <f t="shared" si="24"/>
        <v>7819</v>
      </c>
      <c r="G91" s="28">
        <f t="shared" si="24"/>
        <v>8923</v>
      </c>
      <c r="H91" s="22">
        <f t="shared" si="24"/>
        <v>8722</v>
      </c>
      <c r="I91" s="28">
        <f t="shared" si="24"/>
        <v>9956</v>
      </c>
      <c r="J91" s="1"/>
      <c r="K91" s="246"/>
      <c r="L91" s="21">
        <v>900</v>
      </c>
      <c r="M91" s="88">
        <f t="shared" si="22"/>
        <v>7104</v>
      </c>
      <c r="N91" s="89">
        <f t="shared" si="22"/>
        <v>8687</v>
      </c>
      <c r="O91" s="1"/>
      <c r="P91" s="1"/>
      <c r="Q91" s="1"/>
      <c r="R91" s="1"/>
      <c r="S91" s="1"/>
      <c r="T91" s="1"/>
      <c r="U91" s="1"/>
      <c r="V91" s="1"/>
      <c r="W91" s="252"/>
      <c r="X91" s="106">
        <v>800</v>
      </c>
      <c r="Y91" s="107">
        <f t="shared" si="25"/>
        <v>7948</v>
      </c>
      <c r="Z91" s="108">
        <f t="shared" si="25"/>
        <v>8733</v>
      </c>
      <c r="AA91" s="107">
        <f t="shared" si="25"/>
        <v>8361</v>
      </c>
      <c r="AB91" s="108">
        <f t="shared" si="25"/>
        <v>9509</v>
      </c>
      <c r="AC91" s="107">
        <f t="shared" si="25"/>
        <v>9326</v>
      </c>
      <c r="AD91" s="108">
        <f t="shared" si="25"/>
        <v>10608</v>
      </c>
      <c r="AE91" s="1"/>
      <c r="AF91" s="252"/>
      <c r="AG91" s="109">
        <v>800</v>
      </c>
      <c r="AH91" s="110">
        <f t="shared" si="26"/>
        <v>7477</v>
      </c>
      <c r="AI91" s="111">
        <f t="shared" si="26"/>
        <v>9229</v>
      </c>
      <c r="AJ91" s="1"/>
      <c r="AK91" s="1"/>
      <c r="AL91" s="1"/>
      <c r="AM91" s="1"/>
      <c r="AN91" s="1"/>
      <c r="AO91" s="1"/>
      <c r="AP91" s="1"/>
    </row>
    <row r="92" spans="1:42" x14ac:dyDescent="0.2">
      <c r="A92" s="18" t="s">
        <v>12</v>
      </c>
      <c r="B92" s="246"/>
      <c r="C92" s="90">
        <f t="shared" si="23"/>
        <v>1000</v>
      </c>
      <c r="D92" s="22">
        <f t="shared" si="24"/>
        <v>7598</v>
      </c>
      <c r="E92" s="28">
        <f t="shared" si="24"/>
        <v>8467</v>
      </c>
      <c r="F92" s="22">
        <f t="shared" si="24"/>
        <v>8106</v>
      </c>
      <c r="G92" s="28">
        <f t="shared" si="24"/>
        <v>9280</v>
      </c>
      <c r="H92" s="22">
        <f t="shared" si="24"/>
        <v>9043</v>
      </c>
      <c r="I92" s="28">
        <f t="shared" si="24"/>
        <v>10354</v>
      </c>
      <c r="J92" s="1"/>
      <c r="K92" s="246"/>
      <c r="L92" s="21">
        <v>1000</v>
      </c>
      <c r="M92" s="88">
        <f t="shared" si="22"/>
        <v>7471</v>
      </c>
      <c r="N92" s="89">
        <f t="shared" si="22"/>
        <v>9060</v>
      </c>
      <c r="O92" s="1"/>
      <c r="P92" s="1"/>
      <c r="Q92" s="1"/>
      <c r="R92" s="1"/>
      <c r="S92" s="1"/>
      <c r="T92" s="1"/>
      <c r="U92" s="1"/>
      <c r="V92" s="1"/>
      <c r="W92" s="252"/>
      <c r="X92" s="106">
        <v>900</v>
      </c>
      <c r="Y92" s="107">
        <f t="shared" si="25"/>
        <v>8191</v>
      </c>
      <c r="Z92" s="108">
        <f t="shared" si="25"/>
        <v>9065</v>
      </c>
      <c r="AA92" s="107">
        <f t="shared" si="25"/>
        <v>8679</v>
      </c>
      <c r="AB92" s="108">
        <f t="shared" si="25"/>
        <v>9905</v>
      </c>
      <c r="AC92" s="107">
        <f t="shared" si="25"/>
        <v>9681</v>
      </c>
      <c r="AD92" s="108">
        <f t="shared" si="25"/>
        <v>11051</v>
      </c>
      <c r="AE92" s="1"/>
      <c r="AF92" s="252"/>
      <c r="AG92" s="109">
        <v>900</v>
      </c>
      <c r="AH92" s="110">
        <f t="shared" si="26"/>
        <v>7885</v>
      </c>
      <c r="AI92" s="111">
        <f t="shared" si="26"/>
        <v>9643</v>
      </c>
      <c r="AJ92" s="1"/>
      <c r="AK92" s="1"/>
      <c r="AL92" s="1"/>
      <c r="AM92" s="1"/>
      <c r="AN92" s="1"/>
      <c r="AO92" s="1"/>
      <c r="AP92" s="1"/>
    </row>
    <row r="93" spans="1:42" x14ac:dyDescent="0.2">
      <c r="A93" s="18" t="s">
        <v>12</v>
      </c>
      <c r="B93" s="246"/>
      <c r="C93" s="90">
        <f t="shared" si="23"/>
        <v>1100</v>
      </c>
      <c r="D93" s="22">
        <f t="shared" si="24"/>
        <v>7817</v>
      </c>
      <c r="E93" s="28">
        <f t="shared" si="24"/>
        <v>8767</v>
      </c>
      <c r="F93" s="22">
        <f t="shared" si="24"/>
        <v>8393</v>
      </c>
      <c r="G93" s="28">
        <f t="shared" si="24"/>
        <v>9637</v>
      </c>
      <c r="H93" s="22">
        <f t="shared" si="24"/>
        <v>9363</v>
      </c>
      <c r="I93" s="28">
        <f t="shared" si="24"/>
        <v>10752</v>
      </c>
      <c r="J93" s="1"/>
      <c r="K93" s="246"/>
      <c r="L93" s="21">
        <v>1100</v>
      </c>
      <c r="M93" s="88">
        <f t="shared" si="22"/>
        <v>7838</v>
      </c>
      <c r="N93" s="89">
        <f t="shared" si="22"/>
        <v>9433</v>
      </c>
      <c r="O93" s="1"/>
      <c r="P93" s="1"/>
      <c r="Q93" s="1"/>
      <c r="R93" s="1"/>
      <c r="S93" s="1"/>
      <c r="T93" s="1"/>
      <c r="U93" s="1"/>
      <c r="V93" s="1"/>
      <c r="W93" s="252"/>
      <c r="X93" s="106">
        <v>1000</v>
      </c>
      <c r="Y93" s="107">
        <f t="shared" si="25"/>
        <v>8434</v>
      </c>
      <c r="Z93" s="108">
        <f t="shared" si="25"/>
        <v>9398</v>
      </c>
      <c r="AA93" s="107">
        <f t="shared" si="25"/>
        <v>8998</v>
      </c>
      <c r="AB93" s="108">
        <f t="shared" si="25"/>
        <v>10301</v>
      </c>
      <c r="AC93" s="107">
        <f t="shared" si="25"/>
        <v>10038</v>
      </c>
      <c r="AD93" s="108">
        <f t="shared" si="25"/>
        <v>11493</v>
      </c>
      <c r="AE93" s="1"/>
      <c r="AF93" s="252"/>
      <c r="AG93" s="109">
        <v>1000</v>
      </c>
      <c r="AH93" s="110">
        <f t="shared" si="26"/>
        <v>8293</v>
      </c>
      <c r="AI93" s="111">
        <f t="shared" si="26"/>
        <v>10057</v>
      </c>
      <c r="AJ93" s="1"/>
      <c r="AK93" s="1"/>
      <c r="AL93" s="1"/>
      <c r="AM93" s="1"/>
      <c r="AN93" s="1"/>
      <c r="AO93" s="1"/>
      <c r="AP93" s="1"/>
    </row>
    <row r="94" spans="1:42" x14ac:dyDescent="0.2">
      <c r="A94" s="18" t="s">
        <v>12</v>
      </c>
      <c r="B94" s="246"/>
      <c r="C94" s="90">
        <f t="shared" si="23"/>
        <v>1200</v>
      </c>
      <c r="D94" s="22">
        <f t="shared" si="24"/>
        <v>8035</v>
      </c>
      <c r="E94" s="28">
        <f t="shared" si="24"/>
        <v>9067</v>
      </c>
      <c r="F94" s="22">
        <f t="shared" si="24"/>
        <v>8680</v>
      </c>
      <c r="G94" s="28">
        <f t="shared" si="24"/>
        <v>9993</v>
      </c>
      <c r="H94" s="22">
        <f t="shared" si="24"/>
        <v>9684</v>
      </c>
      <c r="I94" s="28">
        <f t="shared" si="24"/>
        <v>11150</v>
      </c>
      <c r="J94" s="1"/>
      <c r="K94" s="246"/>
      <c r="L94" s="21">
        <v>1200</v>
      </c>
      <c r="M94" s="88">
        <f t="shared" si="22"/>
        <v>8205</v>
      </c>
      <c r="N94" s="89">
        <f t="shared" si="22"/>
        <v>9807</v>
      </c>
      <c r="O94" s="1"/>
      <c r="P94" s="1"/>
      <c r="Q94" s="1"/>
      <c r="R94" s="1"/>
      <c r="S94" s="1"/>
      <c r="T94" s="1"/>
      <c r="U94" s="1"/>
      <c r="V94" s="1"/>
      <c r="W94" s="252"/>
      <c r="X94" s="106">
        <v>1100</v>
      </c>
      <c r="Y94" s="107">
        <f t="shared" si="25"/>
        <v>8677</v>
      </c>
      <c r="Z94" s="108">
        <f t="shared" si="25"/>
        <v>9731</v>
      </c>
      <c r="AA94" s="107">
        <f t="shared" si="25"/>
        <v>9316</v>
      </c>
      <c r="AB94" s="108">
        <f t="shared" si="25"/>
        <v>10697</v>
      </c>
      <c r="AC94" s="107">
        <f t="shared" si="25"/>
        <v>10393</v>
      </c>
      <c r="AD94" s="108">
        <f t="shared" si="25"/>
        <v>11935</v>
      </c>
      <c r="AE94" s="1"/>
      <c r="AF94" s="252"/>
      <c r="AG94" s="109">
        <v>1100</v>
      </c>
      <c r="AH94" s="110">
        <f t="shared" si="26"/>
        <v>8700</v>
      </c>
      <c r="AI94" s="111">
        <f t="shared" si="26"/>
        <v>10471</v>
      </c>
      <c r="AJ94" s="1"/>
      <c r="AK94" s="1"/>
      <c r="AL94" s="1"/>
      <c r="AM94" s="1"/>
      <c r="AN94" s="1"/>
      <c r="AO94" s="1"/>
      <c r="AP94" s="1"/>
    </row>
    <row r="95" spans="1:42" x14ac:dyDescent="0.2">
      <c r="A95" s="18" t="s">
        <v>12</v>
      </c>
      <c r="B95" s="246"/>
      <c r="C95" s="90">
        <f t="shared" si="23"/>
        <v>1250</v>
      </c>
      <c r="D95" s="22">
        <f t="shared" si="24"/>
        <v>8145</v>
      </c>
      <c r="E95" s="28">
        <f t="shared" si="24"/>
        <v>9216</v>
      </c>
      <c r="F95" s="22">
        <f t="shared" si="24"/>
        <v>8824</v>
      </c>
      <c r="G95" s="28">
        <f t="shared" si="24"/>
        <v>10171</v>
      </c>
      <c r="H95" s="22">
        <f t="shared" si="24"/>
        <v>9844</v>
      </c>
      <c r="I95" s="28">
        <f t="shared" si="24"/>
        <v>11350</v>
      </c>
      <c r="J95" s="1"/>
      <c r="K95" s="246"/>
      <c r="L95" s="21">
        <v>1250</v>
      </c>
      <c r="M95" s="88">
        <f>ROUND(M21*(1-$D$5)*(1-$D$6),0)</f>
        <v>8388</v>
      </c>
      <c r="N95" s="89">
        <f t="shared" si="22"/>
        <v>9993</v>
      </c>
      <c r="O95" s="1"/>
      <c r="P95" s="1"/>
      <c r="Q95" s="1"/>
      <c r="R95" s="1"/>
      <c r="S95" s="1"/>
      <c r="T95" s="1"/>
      <c r="U95" s="1"/>
      <c r="V95" s="1"/>
      <c r="W95" s="252"/>
      <c r="X95" s="106">
        <v>1200</v>
      </c>
      <c r="Y95" s="107">
        <f t="shared" si="25"/>
        <v>8919</v>
      </c>
      <c r="Z95" s="108">
        <f t="shared" si="25"/>
        <v>10064</v>
      </c>
      <c r="AA95" s="107">
        <f t="shared" si="25"/>
        <v>9635</v>
      </c>
      <c r="AB95" s="108">
        <f t="shared" si="25"/>
        <v>11092</v>
      </c>
      <c r="AC95" s="107">
        <f t="shared" si="25"/>
        <v>10749</v>
      </c>
      <c r="AD95" s="108">
        <f t="shared" si="25"/>
        <v>12377</v>
      </c>
      <c r="AE95" s="1"/>
      <c r="AF95" s="252"/>
      <c r="AG95" s="109">
        <v>1200</v>
      </c>
      <c r="AH95" s="110">
        <f t="shared" si="26"/>
        <v>9108</v>
      </c>
      <c r="AI95" s="111">
        <f t="shared" si="26"/>
        <v>10886</v>
      </c>
      <c r="AJ95" s="1"/>
      <c r="AK95" s="1"/>
      <c r="AL95" s="1"/>
      <c r="AM95" s="1"/>
      <c r="AN95" s="1"/>
      <c r="AO95" s="1"/>
      <c r="AP95" s="1"/>
    </row>
    <row r="96" spans="1:42" x14ac:dyDescent="0.2">
      <c r="A96" s="18" t="s">
        <v>12</v>
      </c>
      <c r="B96" s="246"/>
      <c r="C96" s="90">
        <f t="shared" si="23"/>
        <v>1300</v>
      </c>
      <c r="D96" s="22">
        <f t="shared" si="24"/>
        <v>8254</v>
      </c>
      <c r="E96" s="28">
        <f t="shared" si="24"/>
        <v>9366</v>
      </c>
      <c r="F96" s="22">
        <f t="shared" si="24"/>
        <v>8967</v>
      </c>
      <c r="G96" s="28">
        <f t="shared" si="24"/>
        <v>10350</v>
      </c>
      <c r="H96" s="22">
        <f t="shared" si="24"/>
        <v>10005</v>
      </c>
      <c r="I96" s="28">
        <f t="shared" si="24"/>
        <v>11549</v>
      </c>
      <c r="J96" s="1"/>
      <c r="K96" s="246"/>
      <c r="L96" s="21">
        <v>1300</v>
      </c>
      <c r="M96" s="88">
        <f t="shared" si="22"/>
        <v>8572</v>
      </c>
      <c r="N96" s="89">
        <f t="shared" si="22"/>
        <v>10180</v>
      </c>
      <c r="O96" s="1"/>
      <c r="P96" s="1"/>
      <c r="Q96" s="1"/>
      <c r="R96" s="1"/>
      <c r="S96" s="1"/>
      <c r="T96" s="1"/>
      <c r="U96" s="1"/>
      <c r="V96" s="1"/>
      <c r="W96" s="252"/>
      <c r="X96" s="106">
        <v>1250</v>
      </c>
      <c r="Y96" s="107">
        <f t="shared" si="25"/>
        <v>9041</v>
      </c>
      <c r="Z96" s="108">
        <f t="shared" si="25"/>
        <v>10230</v>
      </c>
      <c r="AA96" s="107">
        <f t="shared" si="25"/>
        <v>9795</v>
      </c>
      <c r="AB96" s="108">
        <f t="shared" si="25"/>
        <v>11290</v>
      </c>
      <c r="AC96" s="107">
        <f t="shared" si="25"/>
        <v>10927</v>
      </c>
      <c r="AD96" s="108">
        <f t="shared" si="25"/>
        <v>12599</v>
      </c>
      <c r="AE96" s="1"/>
      <c r="AF96" s="252"/>
      <c r="AG96" s="109">
        <v>1250</v>
      </c>
      <c r="AH96" s="110">
        <f t="shared" si="26"/>
        <v>9311</v>
      </c>
      <c r="AI96" s="111">
        <f t="shared" si="26"/>
        <v>11092</v>
      </c>
      <c r="AJ96" s="1"/>
      <c r="AK96" s="1"/>
      <c r="AL96" s="1"/>
      <c r="AM96" s="1"/>
      <c r="AN96" s="1"/>
      <c r="AO96" s="1"/>
      <c r="AP96" s="1"/>
    </row>
    <row r="97" spans="1:42" x14ac:dyDescent="0.2">
      <c r="A97" s="18" t="s">
        <v>12</v>
      </c>
      <c r="B97" s="246"/>
      <c r="C97" s="90">
        <f t="shared" si="23"/>
        <v>1400</v>
      </c>
      <c r="D97" s="22">
        <f t="shared" si="24"/>
        <v>8473</v>
      </c>
      <c r="E97" s="28">
        <f t="shared" si="24"/>
        <v>9666</v>
      </c>
      <c r="F97" s="22">
        <f t="shared" si="24"/>
        <v>9254</v>
      </c>
      <c r="G97" s="28">
        <f t="shared" si="24"/>
        <v>10706</v>
      </c>
      <c r="H97" s="22">
        <f t="shared" si="24"/>
        <v>10325</v>
      </c>
      <c r="I97" s="28">
        <f t="shared" si="24"/>
        <v>11947</v>
      </c>
      <c r="J97" s="1"/>
      <c r="K97" s="246"/>
      <c r="L97" s="21">
        <v>1400</v>
      </c>
      <c r="M97" s="88">
        <f t="shared" si="22"/>
        <v>8939</v>
      </c>
      <c r="N97" s="89">
        <f t="shared" si="22"/>
        <v>10553</v>
      </c>
      <c r="O97" s="1"/>
      <c r="P97" s="1"/>
      <c r="Q97" s="1"/>
      <c r="R97" s="1"/>
      <c r="S97" s="1"/>
      <c r="T97" s="1"/>
      <c r="U97" s="1"/>
      <c r="V97" s="1"/>
      <c r="W97" s="252"/>
      <c r="X97" s="106">
        <v>1300</v>
      </c>
      <c r="Y97" s="107">
        <f t="shared" si="25"/>
        <v>9162</v>
      </c>
      <c r="Z97" s="108">
        <f t="shared" si="25"/>
        <v>10396</v>
      </c>
      <c r="AA97" s="107">
        <f t="shared" si="25"/>
        <v>9953</v>
      </c>
      <c r="AB97" s="108">
        <f t="shared" si="25"/>
        <v>11489</v>
      </c>
      <c r="AC97" s="107">
        <f t="shared" si="25"/>
        <v>11106</v>
      </c>
      <c r="AD97" s="108">
        <f t="shared" si="25"/>
        <v>12819</v>
      </c>
      <c r="AE97" s="1"/>
      <c r="AF97" s="252"/>
      <c r="AG97" s="109">
        <v>1300</v>
      </c>
      <c r="AH97" s="110">
        <f t="shared" si="26"/>
        <v>9515</v>
      </c>
      <c r="AI97" s="111">
        <f t="shared" si="26"/>
        <v>11300</v>
      </c>
      <c r="AJ97" s="1"/>
      <c r="AK97" s="1"/>
      <c r="AL97" s="1"/>
      <c r="AM97" s="1"/>
      <c r="AN97" s="1"/>
      <c r="AO97" s="1"/>
      <c r="AP97" s="1"/>
    </row>
    <row r="98" spans="1:42" x14ac:dyDescent="0.2">
      <c r="A98" s="18" t="s">
        <v>12</v>
      </c>
      <c r="B98" s="246"/>
      <c r="C98" s="90">
        <f t="shared" si="23"/>
        <v>1500</v>
      </c>
      <c r="D98" s="22">
        <f t="shared" si="24"/>
        <v>8692</v>
      </c>
      <c r="E98" s="28">
        <f t="shared" si="24"/>
        <v>9966</v>
      </c>
      <c r="F98" s="22">
        <f t="shared" si="24"/>
        <v>9541</v>
      </c>
      <c r="G98" s="28">
        <f t="shared" si="24"/>
        <v>11063</v>
      </c>
      <c r="H98" s="22">
        <f t="shared" si="24"/>
        <v>10646</v>
      </c>
      <c r="I98" s="28">
        <f t="shared" si="24"/>
        <v>12345</v>
      </c>
      <c r="J98" s="1"/>
      <c r="K98" s="246"/>
      <c r="L98" s="21">
        <v>1500</v>
      </c>
      <c r="M98" s="88">
        <f t="shared" si="22"/>
        <v>9306</v>
      </c>
      <c r="N98" s="89">
        <f t="shared" si="22"/>
        <v>10926</v>
      </c>
      <c r="O98" s="1"/>
      <c r="P98" s="1"/>
      <c r="Q98" s="1"/>
      <c r="R98" s="1"/>
      <c r="S98" s="1"/>
      <c r="T98" s="1"/>
      <c r="U98" s="1"/>
      <c r="V98" s="1"/>
      <c r="W98" s="252"/>
      <c r="X98" s="106">
        <v>1400</v>
      </c>
      <c r="Y98" s="107">
        <f t="shared" ref="Y98:AD107" si="27">ROUND(Y23*$Y$85,0)</f>
        <v>9405</v>
      </c>
      <c r="Z98" s="108">
        <f t="shared" si="27"/>
        <v>10729</v>
      </c>
      <c r="AA98" s="107">
        <f t="shared" si="27"/>
        <v>10272</v>
      </c>
      <c r="AB98" s="108">
        <f t="shared" si="27"/>
        <v>11884</v>
      </c>
      <c r="AC98" s="107">
        <f t="shared" si="27"/>
        <v>11461</v>
      </c>
      <c r="AD98" s="108">
        <f t="shared" si="27"/>
        <v>13261</v>
      </c>
      <c r="AE98" s="1"/>
      <c r="AF98" s="252"/>
      <c r="AG98" s="109">
        <v>1400</v>
      </c>
      <c r="AH98" s="110">
        <f t="shared" si="26"/>
        <v>9922</v>
      </c>
      <c r="AI98" s="111">
        <f t="shared" si="26"/>
        <v>11714</v>
      </c>
      <c r="AJ98" s="1"/>
      <c r="AK98" s="1"/>
      <c r="AL98" s="1"/>
      <c r="AM98" s="1"/>
      <c r="AN98" s="1"/>
      <c r="AO98" s="1"/>
      <c r="AP98" s="1"/>
    </row>
    <row r="99" spans="1:42" x14ac:dyDescent="0.2">
      <c r="A99" s="18" t="s">
        <v>12</v>
      </c>
      <c r="B99" s="246"/>
      <c r="C99" s="90">
        <f t="shared" si="23"/>
        <v>1600</v>
      </c>
      <c r="D99" s="22">
        <f t="shared" si="24"/>
        <v>8911</v>
      </c>
      <c r="E99" s="28">
        <f t="shared" si="24"/>
        <v>10265</v>
      </c>
      <c r="F99" s="22">
        <f t="shared" si="24"/>
        <v>9828</v>
      </c>
      <c r="G99" s="28">
        <f t="shared" si="24"/>
        <v>11419</v>
      </c>
      <c r="H99" s="22">
        <f t="shared" si="24"/>
        <v>10966</v>
      </c>
      <c r="I99" s="28">
        <f t="shared" si="24"/>
        <v>12744</v>
      </c>
      <c r="J99" s="1"/>
      <c r="K99" s="246"/>
      <c r="L99" s="21">
        <v>1600</v>
      </c>
      <c r="M99" s="88">
        <f t="shared" si="22"/>
        <v>9673</v>
      </c>
      <c r="N99" s="89">
        <f t="shared" si="22"/>
        <v>11299</v>
      </c>
      <c r="O99" s="1"/>
      <c r="P99" s="1"/>
      <c r="Q99" s="1"/>
      <c r="R99" s="1"/>
      <c r="S99" s="1"/>
      <c r="T99" s="1"/>
      <c r="U99" s="1"/>
      <c r="V99" s="1"/>
      <c r="W99" s="252"/>
      <c r="X99" s="106">
        <v>1500</v>
      </c>
      <c r="Y99" s="107">
        <f t="shared" si="27"/>
        <v>9648</v>
      </c>
      <c r="Z99" s="108">
        <f t="shared" si="27"/>
        <v>11062</v>
      </c>
      <c r="AA99" s="107">
        <f t="shared" si="27"/>
        <v>10591</v>
      </c>
      <c r="AB99" s="108">
        <f t="shared" si="27"/>
        <v>12280</v>
      </c>
      <c r="AC99" s="107">
        <f t="shared" si="27"/>
        <v>11817</v>
      </c>
      <c r="AD99" s="108">
        <f t="shared" si="27"/>
        <v>13703</v>
      </c>
      <c r="AE99" s="1"/>
      <c r="AF99" s="252"/>
      <c r="AG99" s="109">
        <v>1500</v>
      </c>
      <c r="AH99" s="110">
        <f t="shared" si="26"/>
        <v>10330</v>
      </c>
      <c r="AI99" s="111">
        <f t="shared" si="26"/>
        <v>12128</v>
      </c>
      <c r="AJ99" s="1"/>
      <c r="AK99" s="1"/>
      <c r="AL99" s="1"/>
      <c r="AM99" s="1"/>
      <c r="AN99" s="1"/>
      <c r="AO99" s="1"/>
      <c r="AP99" s="1"/>
    </row>
    <row r="100" spans="1:42" x14ac:dyDescent="0.2">
      <c r="A100" s="18" t="s">
        <v>12</v>
      </c>
      <c r="B100" s="246"/>
      <c r="C100" s="90">
        <f t="shared" si="23"/>
        <v>1700</v>
      </c>
      <c r="D100" s="22">
        <f t="shared" si="24"/>
        <v>9130</v>
      </c>
      <c r="E100" s="28">
        <f t="shared" si="24"/>
        <v>10565</v>
      </c>
      <c r="F100" s="22">
        <f t="shared" si="24"/>
        <v>10115</v>
      </c>
      <c r="G100" s="28">
        <f t="shared" si="24"/>
        <v>11776</v>
      </c>
      <c r="H100" s="22">
        <f t="shared" si="24"/>
        <v>11287</v>
      </c>
      <c r="I100" s="28">
        <f t="shared" si="24"/>
        <v>13142</v>
      </c>
      <c r="J100" s="1"/>
      <c r="K100" s="246"/>
      <c r="L100" s="21">
        <v>1700</v>
      </c>
      <c r="M100" s="88">
        <f t="shared" si="22"/>
        <v>10041</v>
      </c>
      <c r="N100" s="89">
        <f t="shared" si="22"/>
        <v>11672</v>
      </c>
      <c r="O100" s="1"/>
      <c r="P100" s="1"/>
      <c r="Q100" s="1"/>
      <c r="R100" s="1"/>
      <c r="S100" s="1"/>
      <c r="T100" s="1"/>
      <c r="U100" s="1"/>
      <c r="V100" s="1"/>
      <c r="W100" s="252"/>
      <c r="X100" s="106">
        <v>1600</v>
      </c>
      <c r="Y100" s="107">
        <f t="shared" si="27"/>
        <v>9891</v>
      </c>
      <c r="Z100" s="108">
        <f t="shared" si="27"/>
        <v>11394</v>
      </c>
      <c r="AA100" s="107">
        <f t="shared" si="27"/>
        <v>10909</v>
      </c>
      <c r="AB100" s="108">
        <f t="shared" si="27"/>
        <v>12675</v>
      </c>
      <c r="AC100" s="107">
        <f t="shared" si="27"/>
        <v>12172</v>
      </c>
      <c r="AD100" s="108">
        <f t="shared" si="27"/>
        <v>14146</v>
      </c>
      <c r="AE100" s="1"/>
      <c r="AF100" s="252"/>
      <c r="AG100" s="109">
        <v>1600</v>
      </c>
      <c r="AH100" s="110">
        <f t="shared" si="26"/>
        <v>10737</v>
      </c>
      <c r="AI100" s="111">
        <f t="shared" si="26"/>
        <v>12542</v>
      </c>
      <c r="AJ100" s="1"/>
      <c r="AK100" s="1"/>
      <c r="AL100" s="1"/>
      <c r="AM100" s="1"/>
      <c r="AN100" s="1"/>
      <c r="AO100" s="1"/>
      <c r="AP100" s="1"/>
    </row>
    <row r="101" spans="1:42" x14ac:dyDescent="0.2">
      <c r="A101" s="18" t="s">
        <v>12</v>
      </c>
      <c r="B101" s="246"/>
      <c r="C101" s="90">
        <f t="shared" si="23"/>
        <v>1750</v>
      </c>
      <c r="D101" s="22">
        <f t="shared" si="24"/>
        <v>9239</v>
      </c>
      <c r="E101" s="28">
        <f t="shared" si="24"/>
        <v>10715</v>
      </c>
      <c r="F101" s="22">
        <f t="shared" si="24"/>
        <v>10259</v>
      </c>
      <c r="G101" s="28">
        <f t="shared" si="24"/>
        <v>11954</v>
      </c>
      <c r="H101" s="22">
        <f t="shared" si="24"/>
        <v>11447</v>
      </c>
      <c r="I101" s="28">
        <f t="shared" si="24"/>
        <v>13341</v>
      </c>
      <c r="J101" s="1"/>
      <c r="K101" s="246"/>
      <c r="L101" s="21">
        <v>1750</v>
      </c>
      <c r="M101" s="88">
        <f t="shared" si="22"/>
        <v>10224</v>
      </c>
      <c r="N101" s="89">
        <f t="shared" si="22"/>
        <v>11859</v>
      </c>
      <c r="O101" s="1"/>
      <c r="P101" s="1"/>
      <c r="Q101" s="1"/>
      <c r="R101" s="1"/>
      <c r="S101" s="1"/>
      <c r="T101" s="1"/>
      <c r="U101" s="1"/>
      <c r="V101" s="1"/>
      <c r="W101" s="252"/>
      <c r="X101" s="106">
        <v>1700</v>
      </c>
      <c r="Y101" s="107">
        <f t="shared" si="27"/>
        <v>10134</v>
      </c>
      <c r="Z101" s="108">
        <f t="shared" si="27"/>
        <v>11727</v>
      </c>
      <c r="AA101" s="107">
        <f t="shared" si="27"/>
        <v>11228</v>
      </c>
      <c r="AB101" s="108">
        <f t="shared" si="27"/>
        <v>13071</v>
      </c>
      <c r="AC101" s="107">
        <f t="shared" si="27"/>
        <v>12529</v>
      </c>
      <c r="AD101" s="108">
        <f t="shared" si="27"/>
        <v>14588</v>
      </c>
      <c r="AE101" s="1"/>
      <c r="AF101" s="252"/>
      <c r="AG101" s="109">
        <v>1700</v>
      </c>
      <c r="AH101" s="110">
        <f t="shared" si="26"/>
        <v>11146</v>
      </c>
      <c r="AI101" s="111">
        <f t="shared" si="26"/>
        <v>12956</v>
      </c>
      <c r="AJ101" s="1"/>
      <c r="AK101" s="1"/>
      <c r="AL101" s="1"/>
      <c r="AM101" s="1"/>
      <c r="AN101" s="1"/>
      <c r="AO101" s="1"/>
      <c r="AP101" s="1"/>
    </row>
    <row r="102" spans="1:42" x14ac:dyDescent="0.2">
      <c r="A102" s="18" t="s">
        <v>12</v>
      </c>
      <c r="B102" s="246"/>
      <c r="C102" s="90">
        <f t="shared" si="23"/>
        <v>1800</v>
      </c>
      <c r="D102" s="22">
        <f t="shared" si="24"/>
        <v>9349</v>
      </c>
      <c r="E102" s="28">
        <f t="shared" si="24"/>
        <v>10865</v>
      </c>
      <c r="F102" s="22">
        <f t="shared" si="24"/>
        <v>10402</v>
      </c>
      <c r="G102" s="28">
        <f t="shared" si="24"/>
        <v>12132</v>
      </c>
      <c r="H102" s="22">
        <f t="shared" si="24"/>
        <v>11608</v>
      </c>
      <c r="I102" s="28">
        <f t="shared" si="24"/>
        <v>13540</v>
      </c>
      <c r="J102" s="1"/>
      <c r="K102" s="246"/>
      <c r="L102" s="21">
        <v>1800</v>
      </c>
      <c r="M102" s="88">
        <f t="shared" si="22"/>
        <v>10408</v>
      </c>
      <c r="N102" s="89">
        <f t="shared" si="22"/>
        <v>12045</v>
      </c>
      <c r="O102" s="1"/>
      <c r="P102" s="1"/>
      <c r="Q102" s="1"/>
      <c r="R102" s="1"/>
      <c r="S102" s="1"/>
      <c r="T102" s="1"/>
      <c r="U102" s="1"/>
      <c r="V102" s="1"/>
      <c r="W102" s="252"/>
      <c r="X102" s="106">
        <v>1750</v>
      </c>
      <c r="Y102" s="107">
        <f t="shared" si="27"/>
        <v>10255</v>
      </c>
      <c r="Z102" s="108">
        <f t="shared" si="27"/>
        <v>11894</v>
      </c>
      <c r="AA102" s="107">
        <f t="shared" si="27"/>
        <v>11387</v>
      </c>
      <c r="AB102" s="108">
        <f t="shared" si="27"/>
        <v>13269</v>
      </c>
      <c r="AC102" s="107">
        <f t="shared" si="27"/>
        <v>12706</v>
      </c>
      <c r="AD102" s="108">
        <f t="shared" si="27"/>
        <v>14809</v>
      </c>
      <c r="AE102" s="1"/>
      <c r="AF102" s="252"/>
      <c r="AG102" s="109">
        <v>1750</v>
      </c>
      <c r="AH102" s="110">
        <f t="shared" si="26"/>
        <v>11349</v>
      </c>
      <c r="AI102" s="111">
        <f t="shared" si="26"/>
        <v>13163</v>
      </c>
      <c r="AJ102" s="1"/>
      <c r="AK102" s="1"/>
      <c r="AL102" s="1"/>
      <c r="AM102" s="1"/>
      <c r="AN102" s="1"/>
      <c r="AO102" s="1"/>
      <c r="AP102" s="1"/>
    </row>
    <row r="103" spans="1:42" x14ac:dyDescent="0.2">
      <c r="A103" s="18" t="s">
        <v>12</v>
      </c>
      <c r="B103" s="246"/>
      <c r="C103" s="90">
        <f t="shared" si="23"/>
        <v>1900</v>
      </c>
      <c r="D103" s="22">
        <f t="shared" si="24"/>
        <v>9568</v>
      </c>
      <c r="E103" s="28">
        <f t="shared" si="24"/>
        <v>11165</v>
      </c>
      <c r="F103" s="22">
        <f t="shared" si="24"/>
        <v>10689</v>
      </c>
      <c r="G103" s="28">
        <f t="shared" si="24"/>
        <v>12489</v>
      </c>
      <c r="H103" s="22">
        <f t="shared" si="24"/>
        <v>11928</v>
      </c>
      <c r="I103" s="28">
        <f t="shared" si="24"/>
        <v>13938</v>
      </c>
      <c r="J103" s="1"/>
      <c r="K103" s="246"/>
      <c r="L103" s="21">
        <v>1900</v>
      </c>
      <c r="M103" s="88">
        <f t="shared" ref="M103:N118" si="28">ROUND(M29*(1-$D$5)*(1-$D$6),0)</f>
        <v>10775</v>
      </c>
      <c r="N103" s="89">
        <f t="shared" si="28"/>
        <v>12418</v>
      </c>
      <c r="O103" s="1"/>
      <c r="P103" s="1"/>
      <c r="Q103" s="1"/>
      <c r="R103" s="1"/>
      <c r="S103" s="1"/>
      <c r="T103" s="1"/>
      <c r="U103" s="1"/>
      <c r="V103" s="1"/>
      <c r="W103" s="252"/>
      <c r="X103" s="106">
        <v>1800</v>
      </c>
      <c r="Y103" s="107">
        <f t="shared" si="27"/>
        <v>10377</v>
      </c>
      <c r="Z103" s="108">
        <f t="shared" si="27"/>
        <v>12060</v>
      </c>
      <c r="AA103" s="107">
        <f t="shared" si="27"/>
        <v>11546</v>
      </c>
      <c r="AB103" s="108">
        <f t="shared" si="27"/>
        <v>13467</v>
      </c>
      <c r="AC103" s="107">
        <f t="shared" si="27"/>
        <v>12885</v>
      </c>
      <c r="AD103" s="108">
        <f t="shared" si="27"/>
        <v>15029</v>
      </c>
      <c r="AE103" s="1"/>
      <c r="AF103" s="252"/>
      <c r="AG103" s="109">
        <v>1800</v>
      </c>
      <c r="AH103" s="110">
        <f t="shared" si="26"/>
        <v>11553</v>
      </c>
      <c r="AI103" s="111">
        <f t="shared" si="26"/>
        <v>13370</v>
      </c>
      <c r="AJ103" s="1"/>
      <c r="AK103" s="1"/>
      <c r="AL103" s="1"/>
      <c r="AM103" s="1"/>
      <c r="AN103" s="1"/>
      <c r="AO103" s="1"/>
      <c r="AP103" s="1"/>
    </row>
    <row r="104" spans="1:42" x14ac:dyDescent="0.2">
      <c r="A104" s="18" t="s">
        <v>12</v>
      </c>
      <c r="B104" s="246"/>
      <c r="C104" s="90">
        <f t="shared" si="23"/>
        <v>2000</v>
      </c>
      <c r="D104" s="22">
        <f t="shared" ref="D104:I119" si="29">ROUND(D30*(1-$D$5)*(1-$D$6),0)</f>
        <v>12323</v>
      </c>
      <c r="E104" s="28">
        <f t="shared" si="29"/>
        <v>14709</v>
      </c>
      <c r="F104" s="22">
        <f t="shared" si="29"/>
        <v>14083</v>
      </c>
      <c r="G104" s="28">
        <f t="shared" si="29"/>
        <v>16279</v>
      </c>
      <c r="H104" s="22">
        <f t="shared" si="29"/>
        <v>15712</v>
      </c>
      <c r="I104" s="28">
        <f t="shared" si="29"/>
        <v>18166</v>
      </c>
      <c r="J104" s="1"/>
      <c r="K104" s="246"/>
      <c r="L104" s="21">
        <v>2000</v>
      </c>
      <c r="M104" s="88">
        <f t="shared" si="28"/>
        <v>13280</v>
      </c>
      <c r="N104" s="89">
        <f t="shared" si="28"/>
        <v>16386</v>
      </c>
      <c r="O104" s="1"/>
      <c r="P104" s="1"/>
      <c r="Q104" s="1"/>
      <c r="R104" s="1"/>
      <c r="S104" s="1"/>
      <c r="T104" s="1"/>
      <c r="U104" s="1"/>
      <c r="V104" s="1"/>
      <c r="W104" s="252"/>
      <c r="X104" s="106">
        <v>1900</v>
      </c>
      <c r="Y104" s="107">
        <f t="shared" si="27"/>
        <v>10620</v>
      </c>
      <c r="Z104" s="108">
        <f t="shared" si="27"/>
        <v>12393</v>
      </c>
      <c r="AA104" s="107">
        <f t="shared" si="27"/>
        <v>11865</v>
      </c>
      <c r="AB104" s="108">
        <f t="shared" si="27"/>
        <v>13863</v>
      </c>
      <c r="AC104" s="107">
        <f t="shared" si="27"/>
        <v>13240</v>
      </c>
      <c r="AD104" s="108">
        <f t="shared" si="27"/>
        <v>15471</v>
      </c>
      <c r="AE104" s="1"/>
      <c r="AF104" s="252"/>
      <c r="AG104" s="109">
        <v>1900</v>
      </c>
      <c r="AH104" s="110">
        <f t="shared" si="26"/>
        <v>11960</v>
      </c>
      <c r="AI104" s="111">
        <f t="shared" si="26"/>
        <v>13784</v>
      </c>
      <c r="AJ104" s="1"/>
      <c r="AK104" s="1"/>
      <c r="AL104" s="1"/>
      <c r="AM104" s="1"/>
      <c r="AN104" s="1"/>
      <c r="AO104" s="1"/>
      <c r="AP104" s="1"/>
    </row>
    <row r="105" spans="1:42" x14ac:dyDescent="0.2">
      <c r="A105" s="18" t="s">
        <v>12</v>
      </c>
      <c r="B105" s="246"/>
      <c r="C105" s="90">
        <f t="shared" si="23"/>
        <v>2100</v>
      </c>
      <c r="D105" s="22">
        <f t="shared" si="29"/>
        <v>12761</v>
      </c>
      <c r="E105" s="28">
        <f t="shared" si="29"/>
        <v>15309</v>
      </c>
      <c r="F105" s="22">
        <f t="shared" si="29"/>
        <v>14657</v>
      </c>
      <c r="G105" s="28">
        <f t="shared" si="29"/>
        <v>16992</v>
      </c>
      <c r="H105" s="22">
        <f t="shared" si="29"/>
        <v>16354</v>
      </c>
      <c r="I105" s="28">
        <f t="shared" si="29"/>
        <v>18962</v>
      </c>
      <c r="J105" s="1"/>
      <c r="K105" s="246"/>
      <c r="L105" s="21">
        <v>2100</v>
      </c>
      <c r="M105" s="88">
        <f t="shared" si="28"/>
        <v>13738</v>
      </c>
      <c r="N105" s="89">
        <f t="shared" si="28"/>
        <v>16800</v>
      </c>
      <c r="O105" s="1"/>
      <c r="P105" s="1"/>
      <c r="Q105" s="1"/>
      <c r="R105" s="1"/>
      <c r="S105" s="1"/>
      <c r="T105" s="1"/>
      <c r="U105" s="1"/>
      <c r="V105" s="1"/>
      <c r="W105" s="252"/>
      <c r="X105" s="106">
        <v>2000</v>
      </c>
      <c r="Y105" s="107">
        <f t="shared" si="27"/>
        <v>13679</v>
      </c>
      <c r="Z105" s="108">
        <f t="shared" si="27"/>
        <v>16327</v>
      </c>
      <c r="AA105" s="107">
        <f t="shared" si="27"/>
        <v>15632</v>
      </c>
      <c r="AB105" s="108">
        <f t="shared" si="27"/>
        <v>18070</v>
      </c>
      <c r="AC105" s="107">
        <f t="shared" si="27"/>
        <v>17440</v>
      </c>
      <c r="AD105" s="108">
        <f t="shared" si="27"/>
        <v>20164</v>
      </c>
      <c r="AE105" s="1"/>
      <c r="AF105" s="252"/>
      <c r="AG105" s="109">
        <v>2000</v>
      </c>
      <c r="AH105" s="110">
        <f t="shared" si="26"/>
        <v>14741</v>
      </c>
      <c r="AI105" s="111">
        <f t="shared" si="26"/>
        <v>18188</v>
      </c>
      <c r="AJ105" s="1"/>
      <c r="AK105" s="1"/>
      <c r="AL105" s="1"/>
      <c r="AM105" s="1"/>
      <c r="AN105" s="1"/>
      <c r="AO105" s="1"/>
      <c r="AP105" s="1"/>
    </row>
    <row r="106" spans="1:42" x14ac:dyDescent="0.2">
      <c r="A106" s="18" t="s">
        <v>12</v>
      </c>
      <c r="B106" s="246"/>
      <c r="C106" s="90">
        <f t="shared" si="23"/>
        <v>2200</v>
      </c>
      <c r="D106" s="22">
        <f t="shared" si="29"/>
        <v>13199</v>
      </c>
      <c r="E106" s="28">
        <f t="shared" si="29"/>
        <v>15908</v>
      </c>
      <c r="F106" s="22">
        <f t="shared" si="29"/>
        <v>15231</v>
      </c>
      <c r="G106" s="28">
        <f t="shared" si="29"/>
        <v>17705</v>
      </c>
      <c r="H106" s="22">
        <f t="shared" si="29"/>
        <v>16995</v>
      </c>
      <c r="I106" s="28">
        <f t="shared" si="29"/>
        <v>19759</v>
      </c>
      <c r="J106" s="1"/>
      <c r="K106" s="246"/>
      <c r="L106" s="21">
        <v>2200</v>
      </c>
      <c r="M106" s="88">
        <f t="shared" si="28"/>
        <v>14197</v>
      </c>
      <c r="N106" s="89">
        <f t="shared" si="28"/>
        <v>17215</v>
      </c>
      <c r="O106" s="1"/>
      <c r="P106" s="1"/>
      <c r="Q106" s="1"/>
      <c r="R106" s="1"/>
      <c r="S106" s="1"/>
      <c r="T106" s="1"/>
      <c r="U106" s="1"/>
      <c r="V106" s="1"/>
      <c r="W106" s="252"/>
      <c r="X106" s="106">
        <v>2100</v>
      </c>
      <c r="Y106" s="107">
        <f t="shared" si="27"/>
        <v>14165</v>
      </c>
      <c r="Z106" s="108">
        <f t="shared" si="27"/>
        <v>16993</v>
      </c>
      <c r="AA106" s="107">
        <f t="shared" si="27"/>
        <v>16269</v>
      </c>
      <c r="AB106" s="108">
        <f t="shared" si="27"/>
        <v>18861</v>
      </c>
      <c r="AC106" s="107">
        <f t="shared" si="27"/>
        <v>18153</v>
      </c>
      <c r="AD106" s="108">
        <f t="shared" si="27"/>
        <v>21048</v>
      </c>
      <c r="AE106" s="1"/>
      <c r="AF106" s="252"/>
      <c r="AG106" s="109">
        <v>2100</v>
      </c>
      <c r="AH106" s="110">
        <f t="shared" si="26"/>
        <v>15249</v>
      </c>
      <c r="AI106" s="111">
        <f t="shared" si="26"/>
        <v>18648</v>
      </c>
      <c r="AJ106" s="1"/>
      <c r="AK106" s="1"/>
      <c r="AL106" s="1"/>
      <c r="AM106" s="1"/>
      <c r="AN106" s="1"/>
      <c r="AO106" s="1"/>
      <c r="AP106" s="1"/>
    </row>
    <row r="107" spans="1:42" x14ac:dyDescent="0.2">
      <c r="A107" s="18" t="s">
        <v>12</v>
      </c>
      <c r="B107" s="246"/>
      <c r="C107" s="90">
        <f t="shared" si="23"/>
        <v>2250</v>
      </c>
      <c r="D107" s="22">
        <f t="shared" si="29"/>
        <v>13418</v>
      </c>
      <c r="E107" s="28">
        <f t="shared" si="29"/>
        <v>16208</v>
      </c>
      <c r="F107" s="22">
        <f t="shared" si="29"/>
        <v>15518</v>
      </c>
      <c r="G107" s="28">
        <f t="shared" si="29"/>
        <v>18062</v>
      </c>
      <c r="H107" s="22">
        <f t="shared" si="29"/>
        <v>17315</v>
      </c>
      <c r="I107" s="28">
        <f t="shared" si="29"/>
        <v>20157</v>
      </c>
      <c r="J107" s="1"/>
      <c r="K107" s="246"/>
      <c r="L107" s="21">
        <v>2250</v>
      </c>
      <c r="M107" s="88">
        <f t="shared" si="28"/>
        <v>14427</v>
      </c>
      <c r="N107" s="89">
        <f t="shared" si="28"/>
        <v>17422</v>
      </c>
      <c r="O107" s="1"/>
      <c r="P107" s="1"/>
      <c r="Q107" s="1"/>
      <c r="R107" s="1"/>
      <c r="S107" s="1"/>
      <c r="T107" s="1"/>
      <c r="U107" s="1"/>
      <c r="V107" s="1"/>
      <c r="W107" s="252"/>
      <c r="X107" s="106">
        <v>2200</v>
      </c>
      <c r="Y107" s="107">
        <f t="shared" si="27"/>
        <v>14651</v>
      </c>
      <c r="Z107" s="108">
        <f t="shared" si="27"/>
        <v>17658</v>
      </c>
      <c r="AA107" s="107">
        <f t="shared" si="27"/>
        <v>16906</v>
      </c>
      <c r="AB107" s="108">
        <f t="shared" si="27"/>
        <v>19653</v>
      </c>
      <c r="AC107" s="107">
        <f t="shared" si="27"/>
        <v>18864</v>
      </c>
      <c r="AD107" s="108">
        <f t="shared" si="27"/>
        <v>21932</v>
      </c>
      <c r="AE107" s="1"/>
      <c r="AF107" s="252"/>
      <c r="AG107" s="109">
        <v>2200</v>
      </c>
      <c r="AH107" s="110">
        <f t="shared" si="26"/>
        <v>15759</v>
      </c>
      <c r="AI107" s="111">
        <f t="shared" si="26"/>
        <v>19109</v>
      </c>
      <c r="AJ107" s="1"/>
      <c r="AK107" s="1"/>
      <c r="AL107" s="1"/>
      <c r="AM107" s="1"/>
      <c r="AN107" s="1"/>
      <c r="AO107" s="1"/>
      <c r="AP107" s="1"/>
    </row>
    <row r="108" spans="1:42" x14ac:dyDescent="0.2">
      <c r="A108" s="18" t="s">
        <v>12</v>
      </c>
      <c r="B108" s="246"/>
      <c r="C108" s="90">
        <f t="shared" si="23"/>
        <v>2300</v>
      </c>
      <c r="D108" s="22">
        <f t="shared" si="29"/>
        <v>13637</v>
      </c>
      <c r="E108" s="28">
        <f t="shared" si="29"/>
        <v>16508</v>
      </c>
      <c r="F108" s="22">
        <f t="shared" si="29"/>
        <v>15805</v>
      </c>
      <c r="G108" s="28">
        <f t="shared" si="29"/>
        <v>18418</v>
      </c>
      <c r="H108" s="22">
        <f t="shared" si="29"/>
        <v>17636</v>
      </c>
      <c r="I108" s="28">
        <f t="shared" si="29"/>
        <v>20555</v>
      </c>
      <c r="J108" s="1"/>
      <c r="K108" s="246"/>
      <c r="L108" s="21">
        <v>2300</v>
      </c>
      <c r="M108" s="88">
        <f t="shared" si="28"/>
        <v>14656</v>
      </c>
      <c r="N108" s="89">
        <f t="shared" si="28"/>
        <v>17629</v>
      </c>
      <c r="O108" s="1"/>
      <c r="P108" s="1"/>
      <c r="Q108" s="1"/>
      <c r="R108" s="1"/>
      <c r="S108" s="1"/>
      <c r="T108" s="1"/>
      <c r="U108" s="1"/>
      <c r="V108" s="1"/>
      <c r="W108" s="252"/>
      <c r="X108" s="106">
        <v>2250</v>
      </c>
      <c r="Y108" s="107">
        <f t="shared" ref="Y108:AD117" si="30">ROUND(Y33*$Y$85,0)</f>
        <v>14894</v>
      </c>
      <c r="Z108" s="108">
        <f t="shared" si="30"/>
        <v>17991</v>
      </c>
      <c r="AA108" s="107">
        <f t="shared" si="30"/>
        <v>17225</v>
      </c>
      <c r="AB108" s="108">
        <f t="shared" si="30"/>
        <v>20049</v>
      </c>
      <c r="AC108" s="107">
        <f t="shared" si="30"/>
        <v>19220</v>
      </c>
      <c r="AD108" s="108">
        <f t="shared" si="30"/>
        <v>22374</v>
      </c>
      <c r="AE108" s="1"/>
      <c r="AF108" s="252"/>
      <c r="AG108" s="109">
        <v>2250</v>
      </c>
      <c r="AH108" s="110">
        <f t="shared" ref="AH108:AI127" si="31">ROUND(AH33*$Y$85,0)</f>
        <v>16014</v>
      </c>
      <c r="AI108" s="111">
        <f t="shared" si="31"/>
        <v>19338</v>
      </c>
      <c r="AJ108" s="1"/>
      <c r="AK108" s="1"/>
      <c r="AL108" s="1"/>
      <c r="AM108" s="1"/>
      <c r="AN108" s="1"/>
      <c r="AO108" s="1"/>
      <c r="AP108" s="1"/>
    </row>
    <row r="109" spans="1:42" x14ac:dyDescent="0.2">
      <c r="A109" s="18" t="s">
        <v>12</v>
      </c>
      <c r="B109" s="246"/>
      <c r="C109" s="90">
        <f t="shared" si="23"/>
        <v>2400</v>
      </c>
      <c r="D109" s="22">
        <f t="shared" si="29"/>
        <v>14075</v>
      </c>
      <c r="E109" s="28">
        <f t="shared" si="29"/>
        <v>17107</v>
      </c>
      <c r="F109" s="22">
        <f t="shared" si="29"/>
        <v>16379</v>
      </c>
      <c r="G109" s="28">
        <f t="shared" si="29"/>
        <v>19131</v>
      </c>
      <c r="H109" s="22">
        <f t="shared" si="29"/>
        <v>18277</v>
      </c>
      <c r="I109" s="28">
        <f t="shared" si="29"/>
        <v>21352</v>
      </c>
      <c r="J109" s="1"/>
      <c r="K109" s="246"/>
      <c r="L109" s="21">
        <v>2400</v>
      </c>
      <c r="M109" s="88">
        <f t="shared" si="28"/>
        <v>15115</v>
      </c>
      <c r="N109" s="89">
        <f t="shared" si="28"/>
        <v>18044</v>
      </c>
      <c r="O109" s="1"/>
      <c r="P109" s="1"/>
      <c r="Q109" s="1"/>
      <c r="R109" s="1"/>
      <c r="S109" s="1"/>
      <c r="T109" s="1"/>
      <c r="U109" s="1"/>
      <c r="V109" s="1"/>
      <c r="W109" s="252"/>
      <c r="X109" s="106">
        <v>2300</v>
      </c>
      <c r="Y109" s="107">
        <f t="shared" si="30"/>
        <v>15137</v>
      </c>
      <c r="Z109" s="108">
        <f t="shared" si="30"/>
        <v>18324</v>
      </c>
      <c r="AA109" s="107">
        <f t="shared" si="30"/>
        <v>17544</v>
      </c>
      <c r="AB109" s="108">
        <f t="shared" si="30"/>
        <v>20444</v>
      </c>
      <c r="AC109" s="107">
        <f t="shared" si="30"/>
        <v>19576</v>
      </c>
      <c r="AD109" s="108">
        <f t="shared" si="30"/>
        <v>22816</v>
      </c>
      <c r="AE109" s="1"/>
      <c r="AF109" s="252"/>
      <c r="AG109" s="109">
        <v>2300</v>
      </c>
      <c r="AH109" s="110">
        <f t="shared" si="31"/>
        <v>16268</v>
      </c>
      <c r="AI109" s="111">
        <f t="shared" si="31"/>
        <v>19568</v>
      </c>
      <c r="AJ109" s="1"/>
      <c r="AK109" s="1"/>
      <c r="AL109" s="1"/>
      <c r="AM109" s="1"/>
      <c r="AN109" s="1"/>
      <c r="AO109" s="1"/>
      <c r="AP109" s="1"/>
    </row>
    <row r="110" spans="1:42" x14ac:dyDescent="0.2">
      <c r="A110" s="18" t="s">
        <v>12</v>
      </c>
      <c r="B110" s="246"/>
      <c r="C110" s="90">
        <f t="shared" si="23"/>
        <v>2500</v>
      </c>
      <c r="D110" s="22">
        <f t="shared" si="29"/>
        <v>14512</v>
      </c>
      <c r="E110" s="28">
        <f t="shared" si="29"/>
        <v>17707</v>
      </c>
      <c r="F110" s="22">
        <f t="shared" si="29"/>
        <v>16953</v>
      </c>
      <c r="G110" s="28">
        <f t="shared" si="29"/>
        <v>19844</v>
      </c>
      <c r="H110" s="22">
        <f t="shared" si="29"/>
        <v>18919</v>
      </c>
      <c r="I110" s="28">
        <f t="shared" si="29"/>
        <v>22148</v>
      </c>
      <c r="J110" s="1"/>
      <c r="K110" s="246"/>
      <c r="L110" s="21">
        <v>2500</v>
      </c>
      <c r="M110" s="88">
        <f t="shared" si="28"/>
        <v>15574</v>
      </c>
      <c r="N110" s="89">
        <f t="shared" si="28"/>
        <v>18459</v>
      </c>
      <c r="O110" s="1"/>
      <c r="P110" s="1"/>
      <c r="Q110" s="1"/>
      <c r="R110" s="1"/>
      <c r="S110" s="1"/>
      <c r="T110" s="1"/>
      <c r="U110" s="1"/>
      <c r="V110" s="1"/>
      <c r="W110" s="252"/>
      <c r="X110" s="106">
        <v>2400</v>
      </c>
      <c r="Y110" s="107">
        <f t="shared" si="30"/>
        <v>15623</v>
      </c>
      <c r="Z110" s="108">
        <f t="shared" si="30"/>
        <v>18989</v>
      </c>
      <c r="AA110" s="107">
        <f t="shared" si="30"/>
        <v>18181</v>
      </c>
      <c r="AB110" s="108">
        <f t="shared" si="30"/>
        <v>21235</v>
      </c>
      <c r="AC110" s="107">
        <f t="shared" si="30"/>
        <v>20287</v>
      </c>
      <c r="AD110" s="108">
        <f t="shared" si="30"/>
        <v>23701</v>
      </c>
      <c r="AE110" s="1"/>
      <c r="AF110" s="252"/>
      <c r="AG110" s="109">
        <v>2400</v>
      </c>
      <c r="AH110" s="110">
        <f t="shared" si="31"/>
        <v>16778</v>
      </c>
      <c r="AI110" s="111">
        <f t="shared" si="31"/>
        <v>20029</v>
      </c>
      <c r="AJ110" s="1"/>
      <c r="AK110" s="1"/>
      <c r="AL110" s="1"/>
      <c r="AM110" s="1"/>
      <c r="AN110" s="1"/>
      <c r="AO110" s="1"/>
      <c r="AP110" s="1"/>
    </row>
    <row r="111" spans="1:42" x14ac:dyDescent="0.2">
      <c r="A111" s="18" t="s">
        <v>12</v>
      </c>
      <c r="B111" s="246"/>
      <c r="C111" s="90">
        <f t="shared" si="23"/>
        <v>2600</v>
      </c>
      <c r="D111" s="22">
        <f t="shared" si="29"/>
        <v>14950</v>
      </c>
      <c r="E111" s="28">
        <f t="shared" si="29"/>
        <v>18306</v>
      </c>
      <c r="F111" s="22">
        <f t="shared" si="29"/>
        <v>17527</v>
      </c>
      <c r="G111" s="28">
        <f t="shared" si="29"/>
        <v>20557</v>
      </c>
      <c r="H111" s="22">
        <f t="shared" si="29"/>
        <v>19560</v>
      </c>
      <c r="I111" s="28">
        <f t="shared" si="29"/>
        <v>22945</v>
      </c>
      <c r="J111" s="1"/>
      <c r="K111" s="246"/>
      <c r="L111" s="21">
        <v>2600</v>
      </c>
      <c r="M111" s="88">
        <f t="shared" si="28"/>
        <v>16033</v>
      </c>
      <c r="N111" s="89">
        <f t="shared" si="28"/>
        <v>18873</v>
      </c>
      <c r="O111" s="1"/>
      <c r="P111" s="1"/>
      <c r="Q111" s="1"/>
      <c r="R111" s="1"/>
      <c r="S111" s="1"/>
      <c r="T111" s="1"/>
      <c r="U111" s="1"/>
      <c r="V111" s="1"/>
      <c r="W111" s="252"/>
      <c r="X111" s="106">
        <v>2500</v>
      </c>
      <c r="Y111" s="107">
        <f t="shared" si="30"/>
        <v>16108</v>
      </c>
      <c r="Z111" s="108">
        <f t="shared" si="30"/>
        <v>19655</v>
      </c>
      <c r="AA111" s="107">
        <f t="shared" si="30"/>
        <v>18818</v>
      </c>
      <c r="AB111" s="108">
        <f t="shared" si="30"/>
        <v>22027</v>
      </c>
      <c r="AC111" s="107">
        <f t="shared" si="30"/>
        <v>21000</v>
      </c>
      <c r="AD111" s="108">
        <f t="shared" si="30"/>
        <v>24584</v>
      </c>
      <c r="AE111" s="1"/>
      <c r="AF111" s="252"/>
      <c r="AG111" s="109">
        <v>2500</v>
      </c>
      <c r="AH111" s="110">
        <f t="shared" si="31"/>
        <v>17287</v>
      </c>
      <c r="AI111" s="111">
        <f t="shared" si="31"/>
        <v>20489</v>
      </c>
      <c r="AJ111" s="1"/>
      <c r="AK111" s="1"/>
      <c r="AL111" s="1"/>
      <c r="AM111" s="1"/>
      <c r="AN111" s="1"/>
      <c r="AO111" s="1"/>
      <c r="AP111" s="1"/>
    </row>
    <row r="112" spans="1:42" x14ac:dyDescent="0.2">
      <c r="A112" s="18" t="s">
        <v>12</v>
      </c>
      <c r="B112" s="246"/>
      <c r="C112" s="90">
        <f t="shared" si="23"/>
        <v>2700</v>
      </c>
      <c r="D112" s="22">
        <f t="shared" si="29"/>
        <v>15388</v>
      </c>
      <c r="E112" s="28">
        <f t="shared" si="29"/>
        <v>18905</v>
      </c>
      <c r="F112" s="22">
        <f t="shared" si="29"/>
        <v>18100</v>
      </c>
      <c r="G112" s="28">
        <f t="shared" si="29"/>
        <v>21270</v>
      </c>
      <c r="H112" s="22">
        <f t="shared" si="29"/>
        <v>20201</v>
      </c>
      <c r="I112" s="28">
        <f t="shared" si="29"/>
        <v>23741</v>
      </c>
      <c r="J112" s="1"/>
      <c r="K112" s="246"/>
      <c r="L112" s="21">
        <v>2700</v>
      </c>
      <c r="M112" s="88">
        <f t="shared" si="28"/>
        <v>16492</v>
      </c>
      <c r="N112" s="89">
        <f t="shared" si="28"/>
        <v>19288</v>
      </c>
      <c r="O112" s="1"/>
      <c r="P112" s="1"/>
      <c r="Q112" s="1"/>
      <c r="R112" s="1"/>
      <c r="S112" s="1"/>
      <c r="T112" s="1"/>
      <c r="U112" s="1"/>
      <c r="V112" s="1"/>
      <c r="W112" s="252"/>
      <c r="X112" s="106">
        <v>2600</v>
      </c>
      <c r="Y112" s="107">
        <f t="shared" si="30"/>
        <v>16595</v>
      </c>
      <c r="Z112" s="108">
        <f t="shared" si="30"/>
        <v>20320</v>
      </c>
      <c r="AA112" s="107">
        <f t="shared" si="30"/>
        <v>19455</v>
      </c>
      <c r="AB112" s="108">
        <f t="shared" si="30"/>
        <v>22818</v>
      </c>
      <c r="AC112" s="107">
        <f t="shared" si="30"/>
        <v>21712</v>
      </c>
      <c r="AD112" s="108">
        <f t="shared" si="30"/>
        <v>25469</v>
      </c>
      <c r="AE112" s="1"/>
      <c r="AF112" s="252"/>
      <c r="AG112" s="109">
        <v>2600</v>
      </c>
      <c r="AH112" s="110">
        <f t="shared" si="31"/>
        <v>17797</v>
      </c>
      <c r="AI112" s="111">
        <f t="shared" si="31"/>
        <v>20949</v>
      </c>
      <c r="AJ112" s="1"/>
      <c r="AK112" s="1"/>
      <c r="AL112" s="1"/>
      <c r="AM112" s="1"/>
      <c r="AN112" s="1"/>
      <c r="AO112" s="1"/>
      <c r="AP112" s="1"/>
    </row>
    <row r="113" spans="1:42" x14ac:dyDescent="0.2">
      <c r="A113" s="18" t="s">
        <v>12</v>
      </c>
      <c r="B113" s="246"/>
      <c r="C113" s="90">
        <f t="shared" si="23"/>
        <v>2750</v>
      </c>
      <c r="D113" s="22">
        <f t="shared" si="29"/>
        <v>15607</v>
      </c>
      <c r="E113" s="28">
        <f t="shared" si="29"/>
        <v>19205</v>
      </c>
      <c r="F113" s="22">
        <f t="shared" si="29"/>
        <v>18387</v>
      </c>
      <c r="G113" s="28">
        <f t="shared" si="29"/>
        <v>21627</v>
      </c>
      <c r="H113" s="22">
        <f t="shared" si="29"/>
        <v>20522</v>
      </c>
      <c r="I113" s="28">
        <f t="shared" si="29"/>
        <v>24140</v>
      </c>
      <c r="J113" s="1"/>
      <c r="K113" s="246"/>
      <c r="L113" s="21">
        <v>2750</v>
      </c>
      <c r="M113" s="88">
        <f t="shared" si="28"/>
        <v>16721</v>
      </c>
      <c r="N113" s="89">
        <f t="shared" si="28"/>
        <v>19495</v>
      </c>
      <c r="O113" s="1"/>
      <c r="P113" s="1"/>
      <c r="Q113" s="1"/>
      <c r="R113" s="1"/>
      <c r="S113" s="1"/>
      <c r="T113" s="1"/>
      <c r="U113" s="1"/>
      <c r="V113" s="1"/>
      <c r="W113" s="252"/>
      <c r="X113" s="106">
        <v>2700</v>
      </c>
      <c r="Y113" s="107">
        <f t="shared" si="30"/>
        <v>17081</v>
      </c>
      <c r="Z113" s="108">
        <f t="shared" si="30"/>
        <v>20985</v>
      </c>
      <c r="AA113" s="107">
        <f t="shared" si="30"/>
        <v>20091</v>
      </c>
      <c r="AB113" s="108">
        <f t="shared" si="30"/>
        <v>23610</v>
      </c>
      <c r="AC113" s="107">
        <f t="shared" si="30"/>
        <v>22423</v>
      </c>
      <c r="AD113" s="108">
        <f t="shared" si="30"/>
        <v>26353</v>
      </c>
      <c r="AE113" s="1"/>
      <c r="AF113" s="252"/>
      <c r="AG113" s="109">
        <v>2700</v>
      </c>
      <c r="AH113" s="110">
        <f t="shared" si="31"/>
        <v>18306</v>
      </c>
      <c r="AI113" s="111">
        <f t="shared" si="31"/>
        <v>21410</v>
      </c>
      <c r="AJ113" s="1"/>
      <c r="AK113" s="1"/>
      <c r="AL113" s="1"/>
      <c r="AM113" s="1"/>
      <c r="AN113" s="1"/>
      <c r="AO113" s="1"/>
      <c r="AP113" s="1"/>
    </row>
    <row r="114" spans="1:42" x14ac:dyDescent="0.2">
      <c r="A114" s="18" t="s">
        <v>12</v>
      </c>
      <c r="B114" s="246"/>
      <c r="C114" s="90">
        <f t="shared" si="23"/>
        <v>2800</v>
      </c>
      <c r="D114" s="22">
        <f t="shared" si="29"/>
        <v>15826</v>
      </c>
      <c r="E114" s="28">
        <f t="shared" si="29"/>
        <v>19505</v>
      </c>
      <c r="F114" s="22">
        <f t="shared" si="29"/>
        <v>18674</v>
      </c>
      <c r="G114" s="28">
        <f t="shared" si="29"/>
        <v>21983</v>
      </c>
      <c r="H114" s="22">
        <f t="shared" si="29"/>
        <v>20842</v>
      </c>
      <c r="I114" s="28">
        <f t="shared" si="29"/>
        <v>24538</v>
      </c>
      <c r="J114" s="1"/>
      <c r="K114" s="246"/>
      <c r="L114" s="21">
        <v>2800</v>
      </c>
      <c r="M114" s="88">
        <f t="shared" si="28"/>
        <v>16951</v>
      </c>
      <c r="N114" s="89">
        <f t="shared" si="28"/>
        <v>19702</v>
      </c>
      <c r="O114" s="1"/>
      <c r="P114" s="1"/>
      <c r="Q114" s="1"/>
      <c r="R114" s="1"/>
      <c r="S114" s="1"/>
      <c r="T114" s="1"/>
      <c r="U114" s="1"/>
      <c r="V114" s="1"/>
      <c r="W114" s="252"/>
      <c r="X114" s="106">
        <v>2750</v>
      </c>
      <c r="Y114" s="107">
        <f t="shared" si="30"/>
        <v>17324</v>
      </c>
      <c r="Z114" s="108">
        <f t="shared" si="30"/>
        <v>21318</v>
      </c>
      <c r="AA114" s="107">
        <f t="shared" si="30"/>
        <v>20410</v>
      </c>
      <c r="AB114" s="108">
        <f t="shared" si="30"/>
        <v>24006</v>
      </c>
      <c r="AC114" s="107">
        <f t="shared" si="30"/>
        <v>22779</v>
      </c>
      <c r="AD114" s="108">
        <f t="shared" si="30"/>
        <v>26795</v>
      </c>
      <c r="AE114" s="1"/>
      <c r="AF114" s="252"/>
      <c r="AG114" s="109">
        <v>2750</v>
      </c>
      <c r="AH114" s="110">
        <f t="shared" si="31"/>
        <v>18560</v>
      </c>
      <c r="AI114" s="111">
        <f t="shared" si="31"/>
        <v>21639</v>
      </c>
      <c r="AJ114" s="1"/>
      <c r="AK114" s="1"/>
      <c r="AL114" s="1"/>
      <c r="AM114" s="1"/>
      <c r="AN114" s="1"/>
      <c r="AO114" s="1"/>
      <c r="AP114" s="1"/>
    </row>
    <row r="115" spans="1:42" x14ac:dyDescent="0.2">
      <c r="A115" s="18" t="s">
        <v>12</v>
      </c>
      <c r="B115" s="246"/>
      <c r="C115" s="90">
        <f t="shared" si="23"/>
        <v>2900</v>
      </c>
      <c r="D115" s="22">
        <f t="shared" si="29"/>
        <v>16264</v>
      </c>
      <c r="E115" s="28">
        <f t="shared" si="29"/>
        <v>20104</v>
      </c>
      <c r="F115" s="22">
        <f t="shared" si="29"/>
        <v>19248</v>
      </c>
      <c r="G115" s="28">
        <f t="shared" si="29"/>
        <v>22696</v>
      </c>
      <c r="H115" s="22">
        <f t="shared" si="29"/>
        <v>21483</v>
      </c>
      <c r="I115" s="28">
        <f t="shared" si="29"/>
        <v>25334</v>
      </c>
      <c r="J115" s="1"/>
      <c r="K115" s="246"/>
      <c r="L115" s="21">
        <v>2900</v>
      </c>
      <c r="M115" s="88">
        <f t="shared" si="28"/>
        <v>17410</v>
      </c>
      <c r="N115" s="89">
        <f t="shared" si="28"/>
        <v>20117</v>
      </c>
      <c r="O115" s="1"/>
      <c r="P115" s="1"/>
      <c r="Q115" s="1"/>
      <c r="R115" s="1"/>
      <c r="S115" s="1"/>
      <c r="T115" s="1"/>
      <c r="U115" s="1"/>
      <c r="V115" s="1"/>
      <c r="W115" s="252"/>
      <c r="X115" s="106">
        <v>2800</v>
      </c>
      <c r="Y115" s="107">
        <f t="shared" si="30"/>
        <v>17567</v>
      </c>
      <c r="Z115" s="108">
        <f t="shared" si="30"/>
        <v>21651</v>
      </c>
      <c r="AA115" s="107">
        <f t="shared" si="30"/>
        <v>20728</v>
      </c>
      <c r="AB115" s="108">
        <f t="shared" si="30"/>
        <v>24401</v>
      </c>
      <c r="AC115" s="107">
        <f t="shared" si="30"/>
        <v>23135</v>
      </c>
      <c r="AD115" s="108">
        <f t="shared" si="30"/>
        <v>27237</v>
      </c>
      <c r="AE115" s="1"/>
      <c r="AF115" s="252"/>
      <c r="AG115" s="109">
        <v>2800</v>
      </c>
      <c r="AH115" s="110">
        <f t="shared" si="31"/>
        <v>18816</v>
      </c>
      <c r="AI115" s="111">
        <f t="shared" si="31"/>
        <v>21869</v>
      </c>
      <c r="AJ115" s="1"/>
      <c r="AK115" s="1"/>
      <c r="AL115" s="1"/>
      <c r="AM115" s="1"/>
      <c r="AN115" s="1"/>
      <c r="AO115" s="1"/>
      <c r="AP115" s="1"/>
    </row>
    <row r="116" spans="1:42" x14ac:dyDescent="0.2">
      <c r="A116" s="18" t="s">
        <v>12</v>
      </c>
      <c r="B116" s="246"/>
      <c r="C116" s="90">
        <f t="shared" si="23"/>
        <v>3000</v>
      </c>
      <c r="D116" s="22">
        <f t="shared" si="29"/>
        <v>16701</v>
      </c>
      <c r="E116" s="28">
        <f t="shared" si="29"/>
        <v>20704</v>
      </c>
      <c r="F116" s="22">
        <f t="shared" si="29"/>
        <v>19822</v>
      </c>
      <c r="G116" s="28">
        <f t="shared" si="29"/>
        <v>23409</v>
      </c>
      <c r="H116" s="22">
        <f t="shared" si="29"/>
        <v>22125</v>
      </c>
      <c r="I116" s="28">
        <f t="shared" si="29"/>
        <v>26131</v>
      </c>
      <c r="J116" s="1"/>
      <c r="K116" s="246"/>
      <c r="L116" s="21">
        <v>3000</v>
      </c>
      <c r="M116" s="88">
        <f t="shared" si="28"/>
        <v>17869</v>
      </c>
      <c r="N116" s="89">
        <f t="shared" si="28"/>
        <v>20532</v>
      </c>
      <c r="O116" s="1"/>
      <c r="P116" s="1"/>
      <c r="Q116" s="1"/>
      <c r="R116" s="1"/>
      <c r="S116" s="1"/>
      <c r="T116" s="1"/>
      <c r="U116" s="1"/>
      <c r="V116" s="1"/>
      <c r="W116" s="252"/>
      <c r="X116" s="106">
        <v>2900</v>
      </c>
      <c r="Y116" s="107">
        <f t="shared" si="30"/>
        <v>18053</v>
      </c>
      <c r="Z116" s="108">
        <f t="shared" si="30"/>
        <v>22315</v>
      </c>
      <c r="AA116" s="107">
        <f t="shared" si="30"/>
        <v>21365</v>
      </c>
      <c r="AB116" s="108">
        <f t="shared" si="30"/>
        <v>25193</v>
      </c>
      <c r="AC116" s="107">
        <f t="shared" si="30"/>
        <v>23846</v>
      </c>
      <c r="AD116" s="108">
        <f t="shared" si="30"/>
        <v>28121</v>
      </c>
      <c r="AE116" s="1"/>
      <c r="AF116" s="252"/>
      <c r="AG116" s="109">
        <v>2900</v>
      </c>
      <c r="AH116" s="110">
        <f t="shared" si="31"/>
        <v>19325</v>
      </c>
      <c r="AI116" s="111">
        <f t="shared" si="31"/>
        <v>22330</v>
      </c>
      <c r="AJ116" s="1"/>
      <c r="AK116" s="1"/>
      <c r="AL116" s="1"/>
      <c r="AM116" s="1"/>
      <c r="AN116" s="1"/>
      <c r="AO116" s="1"/>
      <c r="AP116" s="1"/>
    </row>
    <row r="117" spans="1:42" x14ac:dyDescent="0.2">
      <c r="A117" s="18" t="s">
        <v>12</v>
      </c>
      <c r="B117" s="246"/>
      <c r="C117" s="90">
        <f t="shared" si="23"/>
        <v>3100</v>
      </c>
      <c r="D117" s="22">
        <f t="shared" si="29"/>
        <v>17139</v>
      </c>
      <c r="E117" s="28">
        <f t="shared" si="29"/>
        <v>21303</v>
      </c>
      <c r="F117" s="22">
        <f t="shared" si="29"/>
        <v>20396</v>
      </c>
      <c r="G117" s="28">
        <f t="shared" si="29"/>
        <v>24122</v>
      </c>
      <c r="H117" s="22">
        <f t="shared" si="29"/>
        <v>22766</v>
      </c>
      <c r="I117" s="28">
        <f t="shared" si="29"/>
        <v>26928</v>
      </c>
      <c r="J117" s="1"/>
      <c r="K117" s="246"/>
      <c r="L117" s="21">
        <v>3100</v>
      </c>
      <c r="M117" s="88">
        <f t="shared" si="28"/>
        <v>18328</v>
      </c>
      <c r="N117" s="89">
        <f t="shared" si="28"/>
        <v>20946</v>
      </c>
      <c r="O117" s="1"/>
      <c r="P117" s="1"/>
      <c r="Q117" s="1"/>
      <c r="R117" s="1"/>
      <c r="S117" s="1"/>
      <c r="T117" s="1"/>
      <c r="U117" s="1"/>
      <c r="V117" s="1"/>
      <c r="W117" s="252"/>
      <c r="X117" s="106">
        <v>3000</v>
      </c>
      <c r="Y117" s="107">
        <f t="shared" si="30"/>
        <v>18538</v>
      </c>
      <c r="Z117" s="108">
        <f t="shared" si="30"/>
        <v>22981</v>
      </c>
      <c r="AA117" s="107">
        <f t="shared" si="30"/>
        <v>22002</v>
      </c>
      <c r="AB117" s="108">
        <f t="shared" si="30"/>
        <v>25984</v>
      </c>
      <c r="AC117" s="107">
        <f t="shared" si="30"/>
        <v>24559</v>
      </c>
      <c r="AD117" s="108">
        <f t="shared" si="30"/>
        <v>29005</v>
      </c>
      <c r="AE117" s="1"/>
      <c r="AF117" s="252"/>
      <c r="AG117" s="109">
        <v>3000</v>
      </c>
      <c r="AH117" s="110">
        <f t="shared" si="31"/>
        <v>19835</v>
      </c>
      <c r="AI117" s="111">
        <f t="shared" si="31"/>
        <v>22791</v>
      </c>
      <c r="AJ117" s="1"/>
      <c r="AK117" s="1"/>
      <c r="AL117" s="1"/>
      <c r="AM117" s="1"/>
      <c r="AN117" s="1"/>
      <c r="AO117" s="1"/>
      <c r="AP117" s="1"/>
    </row>
    <row r="118" spans="1:42" x14ac:dyDescent="0.2">
      <c r="A118" s="18" t="s">
        <v>12</v>
      </c>
      <c r="B118" s="246"/>
      <c r="C118" s="90">
        <f t="shared" si="23"/>
        <v>3200</v>
      </c>
      <c r="D118" s="22">
        <f t="shared" si="29"/>
        <v>17577</v>
      </c>
      <c r="E118" s="28">
        <f t="shared" si="29"/>
        <v>21903</v>
      </c>
      <c r="F118" s="22">
        <f t="shared" si="29"/>
        <v>20970</v>
      </c>
      <c r="G118" s="28">
        <f t="shared" si="29"/>
        <v>24835</v>
      </c>
      <c r="H118" s="22">
        <f t="shared" si="29"/>
        <v>23407</v>
      </c>
      <c r="I118" s="28">
        <f t="shared" si="29"/>
        <v>27724</v>
      </c>
      <c r="J118" s="1"/>
      <c r="K118" s="246"/>
      <c r="L118" s="21">
        <v>3200</v>
      </c>
      <c r="M118" s="88">
        <f t="shared" si="28"/>
        <v>18786</v>
      </c>
      <c r="N118" s="89">
        <f t="shared" si="28"/>
        <v>21361</v>
      </c>
      <c r="O118" s="1"/>
      <c r="P118" s="1"/>
      <c r="Q118" s="1"/>
      <c r="R118" s="1"/>
      <c r="S118" s="1"/>
      <c r="T118" s="1"/>
      <c r="U118" s="1"/>
      <c r="V118" s="1"/>
      <c r="W118" s="252"/>
      <c r="X118" s="106">
        <v>3100</v>
      </c>
      <c r="Y118" s="107">
        <f t="shared" ref="Y118:AD127" si="32">ROUND(Y43*$Y$85,0)</f>
        <v>19024</v>
      </c>
      <c r="Z118" s="108">
        <f t="shared" si="32"/>
        <v>23646</v>
      </c>
      <c r="AA118" s="107">
        <f t="shared" si="32"/>
        <v>22640</v>
      </c>
      <c r="AB118" s="108">
        <f t="shared" si="32"/>
        <v>26775</v>
      </c>
      <c r="AC118" s="107">
        <f t="shared" si="32"/>
        <v>25270</v>
      </c>
      <c r="AD118" s="108">
        <f t="shared" si="32"/>
        <v>29890</v>
      </c>
      <c r="AE118" s="1"/>
      <c r="AF118" s="252"/>
      <c r="AG118" s="109">
        <v>3100</v>
      </c>
      <c r="AH118" s="110">
        <f t="shared" si="31"/>
        <v>20344</v>
      </c>
      <c r="AI118" s="111">
        <f t="shared" si="31"/>
        <v>23250</v>
      </c>
      <c r="AJ118" s="1"/>
      <c r="AK118" s="1"/>
      <c r="AL118" s="1"/>
      <c r="AM118" s="1"/>
      <c r="AN118" s="1"/>
      <c r="AO118" s="1"/>
      <c r="AP118" s="1"/>
    </row>
    <row r="119" spans="1:42" x14ac:dyDescent="0.2">
      <c r="A119" s="18" t="s">
        <v>12</v>
      </c>
      <c r="B119" s="246"/>
      <c r="C119" s="90">
        <f t="shared" si="23"/>
        <v>3250</v>
      </c>
      <c r="D119" s="22">
        <f t="shared" si="29"/>
        <v>17796</v>
      </c>
      <c r="E119" s="28">
        <f t="shared" si="29"/>
        <v>22202</v>
      </c>
      <c r="F119" s="22">
        <f t="shared" si="29"/>
        <v>21257</v>
      </c>
      <c r="G119" s="28">
        <f t="shared" si="29"/>
        <v>25192</v>
      </c>
      <c r="H119" s="22">
        <f t="shared" si="29"/>
        <v>23728</v>
      </c>
      <c r="I119" s="28">
        <f t="shared" si="29"/>
        <v>28122</v>
      </c>
      <c r="J119" s="1"/>
      <c r="K119" s="246"/>
      <c r="L119" s="21">
        <v>3250</v>
      </c>
      <c r="M119" s="88">
        <f t="shared" ref="M119:N134" si="33">ROUND(M45*(1-$D$5)*(1-$D$6),0)</f>
        <v>19016</v>
      </c>
      <c r="N119" s="89">
        <f t="shared" si="33"/>
        <v>21568</v>
      </c>
      <c r="O119" s="1"/>
      <c r="P119" s="1"/>
      <c r="Q119" s="1"/>
      <c r="R119" s="1"/>
      <c r="S119" s="1"/>
      <c r="T119" s="1"/>
      <c r="U119" s="1"/>
      <c r="V119" s="1"/>
      <c r="W119" s="252"/>
      <c r="X119" s="106">
        <v>3200</v>
      </c>
      <c r="Y119" s="107">
        <f t="shared" si="32"/>
        <v>19510</v>
      </c>
      <c r="Z119" s="108">
        <f t="shared" si="32"/>
        <v>24312</v>
      </c>
      <c r="AA119" s="107">
        <f t="shared" si="32"/>
        <v>23277</v>
      </c>
      <c r="AB119" s="108">
        <f t="shared" si="32"/>
        <v>27567</v>
      </c>
      <c r="AC119" s="107">
        <f t="shared" si="32"/>
        <v>25982</v>
      </c>
      <c r="AD119" s="108">
        <f t="shared" si="32"/>
        <v>30774</v>
      </c>
      <c r="AE119" s="1"/>
      <c r="AF119" s="252"/>
      <c r="AG119" s="109">
        <v>3200</v>
      </c>
      <c r="AH119" s="110">
        <f t="shared" si="31"/>
        <v>20852</v>
      </c>
      <c r="AI119" s="111">
        <f t="shared" si="31"/>
        <v>23711</v>
      </c>
      <c r="AJ119" s="1"/>
      <c r="AK119" s="1"/>
      <c r="AL119" s="1"/>
      <c r="AM119" s="1"/>
      <c r="AN119" s="1"/>
      <c r="AO119" s="1"/>
      <c r="AP119" s="1"/>
    </row>
    <row r="120" spans="1:42" x14ac:dyDescent="0.2">
      <c r="A120" s="18" t="s">
        <v>12</v>
      </c>
      <c r="B120" s="246"/>
      <c r="C120" s="90">
        <f t="shared" si="23"/>
        <v>3300</v>
      </c>
      <c r="D120" s="22">
        <f t="shared" ref="D120:I135" si="34">ROUND(D46*(1-$D$5)*(1-$D$6),0)</f>
        <v>18015</v>
      </c>
      <c r="E120" s="28">
        <f t="shared" si="34"/>
        <v>22502</v>
      </c>
      <c r="F120" s="22">
        <f t="shared" si="34"/>
        <v>21544</v>
      </c>
      <c r="G120" s="28">
        <f t="shared" si="34"/>
        <v>25549</v>
      </c>
      <c r="H120" s="22">
        <f t="shared" si="34"/>
        <v>24048</v>
      </c>
      <c r="I120" s="28">
        <f t="shared" si="34"/>
        <v>28521</v>
      </c>
      <c r="J120" s="1"/>
      <c r="K120" s="246"/>
      <c r="L120" s="21">
        <v>3300</v>
      </c>
      <c r="M120" s="88">
        <f t="shared" si="33"/>
        <v>19245</v>
      </c>
      <c r="N120" s="89">
        <f t="shared" si="33"/>
        <v>21775</v>
      </c>
      <c r="O120" s="1"/>
      <c r="P120" s="1"/>
      <c r="Q120" s="1"/>
      <c r="R120" s="1"/>
      <c r="S120" s="1"/>
      <c r="T120" s="1"/>
      <c r="U120" s="1"/>
      <c r="V120" s="1"/>
      <c r="W120" s="252"/>
      <c r="X120" s="106">
        <v>3250</v>
      </c>
      <c r="Y120" s="107">
        <f t="shared" si="32"/>
        <v>19754</v>
      </c>
      <c r="Z120" s="108">
        <f t="shared" si="32"/>
        <v>24644</v>
      </c>
      <c r="AA120" s="107">
        <f t="shared" si="32"/>
        <v>23595</v>
      </c>
      <c r="AB120" s="108">
        <f t="shared" si="32"/>
        <v>27963</v>
      </c>
      <c r="AC120" s="107">
        <f t="shared" si="32"/>
        <v>26338</v>
      </c>
      <c r="AD120" s="108">
        <f t="shared" si="32"/>
        <v>31215</v>
      </c>
      <c r="AE120" s="1"/>
      <c r="AF120" s="252"/>
      <c r="AG120" s="109">
        <v>3250</v>
      </c>
      <c r="AH120" s="110">
        <f t="shared" si="31"/>
        <v>21108</v>
      </c>
      <c r="AI120" s="111">
        <f t="shared" si="31"/>
        <v>23940</v>
      </c>
      <c r="AJ120" s="1"/>
      <c r="AK120" s="1"/>
      <c r="AL120" s="1"/>
      <c r="AM120" s="1"/>
      <c r="AN120" s="1"/>
      <c r="AO120" s="1"/>
      <c r="AP120" s="1"/>
    </row>
    <row r="121" spans="1:42" x14ac:dyDescent="0.2">
      <c r="A121" s="18" t="s">
        <v>12</v>
      </c>
      <c r="B121" s="246"/>
      <c r="C121" s="90">
        <f t="shared" si="23"/>
        <v>3400</v>
      </c>
      <c r="D121" s="22">
        <f t="shared" si="34"/>
        <v>18453</v>
      </c>
      <c r="E121" s="28">
        <f t="shared" si="34"/>
        <v>23102</v>
      </c>
      <c r="F121" s="22">
        <f t="shared" si="34"/>
        <v>22118</v>
      </c>
      <c r="G121" s="28">
        <f t="shared" si="34"/>
        <v>26262</v>
      </c>
      <c r="H121" s="22">
        <f t="shared" si="34"/>
        <v>24690</v>
      </c>
      <c r="I121" s="28">
        <f t="shared" si="34"/>
        <v>29317</v>
      </c>
      <c r="J121" s="1"/>
      <c r="K121" s="246"/>
      <c r="L121" s="21">
        <v>3400</v>
      </c>
      <c r="M121" s="88">
        <f t="shared" si="33"/>
        <v>19704</v>
      </c>
      <c r="N121" s="89">
        <f t="shared" si="33"/>
        <v>22190</v>
      </c>
      <c r="O121" s="1"/>
      <c r="P121" s="1"/>
      <c r="Q121" s="1"/>
      <c r="R121" s="1"/>
      <c r="S121" s="1"/>
      <c r="T121" s="1"/>
      <c r="U121" s="1"/>
      <c r="V121" s="1"/>
      <c r="W121" s="252"/>
      <c r="X121" s="106">
        <v>3300</v>
      </c>
      <c r="Y121" s="107">
        <f t="shared" si="32"/>
        <v>19997</v>
      </c>
      <c r="Z121" s="108">
        <f t="shared" si="32"/>
        <v>24977</v>
      </c>
      <c r="AA121" s="107">
        <f t="shared" si="32"/>
        <v>23914</v>
      </c>
      <c r="AB121" s="108">
        <f t="shared" si="32"/>
        <v>28359</v>
      </c>
      <c r="AC121" s="107">
        <f t="shared" si="32"/>
        <v>26693</v>
      </c>
      <c r="AD121" s="108">
        <f t="shared" si="32"/>
        <v>31658</v>
      </c>
      <c r="AE121" s="1"/>
      <c r="AF121" s="252"/>
      <c r="AG121" s="109">
        <v>3300</v>
      </c>
      <c r="AH121" s="110">
        <f t="shared" si="31"/>
        <v>21362</v>
      </c>
      <c r="AI121" s="111">
        <f t="shared" si="31"/>
        <v>24170</v>
      </c>
      <c r="AJ121" s="1"/>
      <c r="AK121" s="1"/>
      <c r="AL121" s="1"/>
      <c r="AM121" s="1"/>
      <c r="AN121" s="1"/>
      <c r="AO121" s="1"/>
      <c r="AP121" s="1"/>
    </row>
    <row r="122" spans="1:42" x14ac:dyDescent="0.2">
      <c r="A122" s="18" t="s">
        <v>12</v>
      </c>
      <c r="B122" s="246"/>
      <c r="C122" s="90">
        <f t="shared" si="23"/>
        <v>3500</v>
      </c>
      <c r="D122" s="22">
        <f t="shared" si="34"/>
        <v>18890</v>
      </c>
      <c r="E122" s="28">
        <f t="shared" si="34"/>
        <v>23701</v>
      </c>
      <c r="F122" s="22">
        <f t="shared" si="34"/>
        <v>22692</v>
      </c>
      <c r="G122" s="28">
        <f t="shared" si="34"/>
        <v>26975</v>
      </c>
      <c r="H122" s="22">
        <f t="shared" si="34"/>
        <v>25331</v>
      </c>
      <c r="I122" s="28">
        <f t="shared" si="34"/>
        <v>30114</v>
      </c>
      <c r="J122" s="1"/>
      <c r="K122" s="246"/>
      <c r="L122" s="21">
        <v>3500</v>
      </c>
      <c r="M122" s="88">
        <f t="shared" si="33"/>
        <v>20163</v>
      </c>
      <c r="N122" s="89">
        <f t="shared" si="33"/>
        <v>22604</v>
      </c>
      <c r="O122" s="1"/>
      <c r="P122" s="1"/>
      <c r="Q122" s="1"/>
      <c r="R122" s="1"/>
      <c r="S122" s="1"/>
      <c r="T122" s="1"/>
      <c r="U122" s="1"/>
      <c r="V122" s="1"/>
      <c r="W122" s="252"/>
      <c r="X122" s="106">
        <v>3400</v>
      </c>
      <c r="Y122" s="107">
        <f t="shared" si="32"/>
        <v>20483</v>
      </c>
      <c r="Z122" s="108">
        <f t="shared" si="32"/>
        <v>25643</v>
      </c>
      <c r="AA122" s="107">
        <f t="shared" si="32"/>
        <v>24551</v>
      </c>
      <c r="AB122" s="108">
        <f t="shared" si="32"/>
        <v>29151</v>
      </c>
      <c r="AC122" s="107">
        <f t="shared" si="32"/>
        <v>27406</v>
      </c>
      <c r="AD122" s="108">
        <f t="shared" si="32"/>
        <v>32542</v>
      </c>
      <c r="AE122" s="1"/>
      <c r="AF122" s="252"/>
      <c r="AG122" s="109">
        <v>3400</v>
      </c>
      <c r="AH122" s="110">
        <f t="shared" si="31"/>
        <v>21871</v>
      </c>
      <c r="AI122" s="111">
        <f t="shared" si="31"/>
        <v>24631</v>
      </c>
      <c r="AJ122" s="1"/>
      <c r="AK122" s="1"/>
      <c r="AL122" s="1"/>
      <c r="AM122" s="1"/>
      <c r="AN122" s="1"/>
      <c r="AO122" s="1"/>
      <c r="AP122" s="1"/>
    </row>
    <row r="123" spans="1:42" x14ac:dyDescent="0.2">
      <c r="A123" s="18" t="s">
        <v>12</v>
      </c>
      <c r="B123" s="246"/>
      <c r="C123" s="90">
        <f t="shared" si="23"/>
        <v>3600</v>
      </c>
      <c r="D123" s="22">
        <f t="shared" si="34"/>
        <v>21469</v>
      </c>
      <c r="E123" s="28">
        <f t="shared" si="34"/>
        <v>25661</v>
      </c>
      <c r="F123" s="22">
        <f t="shared" si="34"/>
        <v>24828</v>
      </c>
      <c r="G123" s="28">
        <f t="shared" si="34"/>
        <v>28899</v>
      </c>
      <c r="H123" s="22">
        <f t="shared" si="34"/>
        <v>27705</v>
      </c>
      <c r="I123" s="28">
        <f t="shared" si="34"/>
        <v>32251</v>
      </c>
      <c r="J123" s="1"/>
      <c r="K123" s="246"/>
      <c r="L123" s="21">
        <v>3600</v>
      </c>
      <c r="M123" s="88">
        <f t="shared" si="33"/>
        <v>20280</v>
      </c>
      <c r="N123" s="89">
        <f t="shared" si="33"/>
        <v>24104</v>
      </c>
      <c r="O123" s="1"/>
      <c r="P123" s="1"/>
      <c r="Q123" s="1"/>
      <c r="R123" s="1"/>
      <c r="S123" s="1"/>
      <c r="T123" s="1"/>
      <c r="U123" s="1"/>
      <c r="V123" s="1"/>
      <c r="W123" s="252"/>
      <c r="X123" s="106">
        <v>3500</v>
      </c>
      <c r="Y123" s="107">
        <f t="shared" si="32"/>
        <v>20968</v>
      </c>
      <c r="Z123" s="108">
        <f t="shared" si="32"/>
        <v>26308</v>
      </c>
      <c r="AA123" s="107">
        <f t="shared" si="32"/>
        <v>25188</v>
      </c>
      <c r="AB123" s="108">
        <f t="shared" si="32"/>
        <v>29942</v>
      </c>
      <c r="AC123" s="107">
        <f t="shared" si="32"/>
        <v>28117</v>
      </c>
      <c r="AD123" s="108">
        <f t="shared" si="32"/>
        <v>33427</v>
      </c>
      <c r="AE123" s="1"/>
      <c r="AF123" s="252"/>
      <c r="AG123" s="109">
        <v>3500</v>
      </c>
      <c r="AH123" s="110">
        <f t="shared" si="31"/>
        <v>22381</v>
      </c>
      <c r="AI123" s="111">
        <f t="shared" si="31"/>
        <v>25090</v>
      </c>
      <c r="AJ123" s="1"/>
      <c r="AK123" s="1"/>
      <c r="AL123" s="1"/>
      <c r="AM123" s="1"/>
      <c r="AN123" s="1"/>
      <c r="AO123" s="1"/>
      <c r="AP123" s="1"/>
    </row>
    <row r="124" spans="1:42" x14ac:dyDescent="0.2">
      <c r="A124" s="18" t="s">
        <v>12</v>
      </c>
      <c r="B124" s="247"/>
      <c r="C124" s="90">
        <f t="shared" si="23"/>
        <v>3700</v>
      </c>
      <c r="D124" s="22">
        <f t="shared" si="34"/>
        <v>21907</v>
      </c>
      <c r="E124" s="28">
        <f t="shared" si="34"/>
        <v>26260</v>
      </c>
      <c r="F124" s="22">
        <f t="shared" si="34"/>
        <v>25402</v>
      </c>
      <c r="G124" s="28">
        <f t="shared" si="34"/>
        <v>29612</v>
      </c>
      <c r="H124" s="22">
        <f t="shared" si="34"/>
        <v>28346</v>
      </c>
      <c r="I124" s="28">
        <f t="shared" si="34"/>
        <v>33048</v>
      </c>
      <c r="J124" s="1"/>
      <c r="K124" s="247"/>
      <c r="L124" s="21">
        <v>3700</v>
      </c>
      <c r="M124" s="88">
        <f t="shared" si="33"/>
        <v>20877</v>
      </c>
      <c r="N124" s="89">
        <f t="shared" si="33"/>
        <v>24643</v>
      </c>
      <c r="O124" s="1"/>
      <c r="P124" s="1"/>
      <c r="Q124" s="1"/>
      <c r="R124" s="1"/>
      <c r="S124" s="1"/>
      <c r="T124" s="1"/>
      <c r="U124" s="1"/>
      <c r="V124" s="1"/>
      <c r="W124" s="252"/>
      <c r="X124" s="106">
        <v>3600</v>
      </c>
      <c r="Y124" s="107">
        <f t="shared" si="32"/>
        <v>23831</v>
      </c>
      <c r="Z124" s="108">
        <f t="shared" si="32"/>
        <v>28484</v>
      </c>
      <c r="AA124" s="107">
        <f t="shared" si="32"/>
        <v>27559</v>
      </c>
      <c r="AB124" s="108">
        <f t="shared" si="32"/>
        <v>32078</v>
      </c>
      <c r="AC124" s="107">
        <f t="shared" si="32"/>
        <v>30753</v>
      </c>
      <c r="AD124" s="108">
        <f t="shared" si="32"/>
        <v>35799</v>
      </c>
      <c r="AE124" s="1"/>
      <c r="AF124" s="252"/>
      <c r="AG124" s="109">
        <v>3600</v>
      </c>
      <c r="AH124" s="110">
        <f t="shared" si="31"/>
        <v>22511</v>
      </c>
      <c r="AI124" s="111">
        <f t="shared" si="31"/>
        <v>26755</v>
      </c>
      <c r="AJ124" s="1"/>
      <c r="AK124" s="1"/>
      <c r="AL124" s="1"/>
      <c r="AM124" s="1"/>
      <c r="AN124" s="1"/>
      <c r="AO124" s="1"/>
      <c r="AP124" s="1"/>
    </row>
    <row r="125" spans="1:42" x14ac:dyDescent="0.2">
      <c r="A125" s="18" t="s">
        <v>12</v>
      </c>
      <c r="B125" s="247"/>
      <c r="C125" s="90">
        <f t="shared" si="23"/>
        <v>3750</v>
      </c>
      <c r="D125" s="22">
        <f t="shared" si="34"/>
        <v>22125</v>
      </c>
      <c r="E125" s="28">
        <f t="shared" si="34"/>
        <v>26560</v>
      </c>
      <c r="F125" s="22">
        <f t="shared" si="34"/>
        <v>25689</v>
      </c>
      <c r="G125" s="28">
        <f t="shared" si="34"/>
        <v>29968</v>
      </c>
      <c r="H125" s="22">
        <f t="shared" si="34"/>
        <v>28667</v>
      </c>
      <c r="I125" s="28">
        <f t="shared" si="34"/>
        <v>33446</v>
      </c>
      <c r="J125" s="1"/>
      <c r="K125" s="247"/>
      <c r="L125" s="21">
        <v>3750</v>
      </c>
      <c r="M125" s="88">
        <f t="shared" si="33"/>
        <v>21175</v>
      </c>
      <c r="N125" s="89">
        <f t="shared" si="33"/>
        <v>24912</v>
      </c>
      <c r="O125" s="1"/>
      <c r="P125" s="1"/>
      <c r="Q125" s="1"/>
      <c r="R125" s="1"/>
      <c r="S125" s="1"/>
      <c r="T125" s="1"/>
      <c r="U125" s="1"/>
      <c r="V125" s="1"/>
      <c r="W125" s="253"/>
      <c r="X125" s="106">
        <v>3700</v>
      </c>
      <c r="Y125" s="107">
        <f t="shared" si="32"/>
        <v>24317</v>
      </c>
      <c r="Z125" s="108">
        <f t="shared" si="32"/>
        <v>29149</v>
      </c>
      <c r="AA125" s="107">
        <f t="shared" si="32"/>
        <v>28196</v>
      </c>
      <c r="AB125" s="108">
        <f t="shared" si="32"/>
        <v>32869</v>
      </c>
      <c r="AC125" s="107">
        <f t="shared" si="32"/>
        <v>31464</v>
      </c>
      <c r="AD125" s="108">
        <f t="shared" si="32"/>
        <v>36683</v>
      </c>
      <c r="AE125" s="1"/>
      <c r="AF125" s="253"/>
      <c r="AG125" s="109">
        <v>3700</v>
      </c>
      <c r="AH125" s="110">
        <f t="shared" si="31"/>
        <v>23173</v>
      </c>
      <c r="AI125" s="111">
        <f t="shared" si="31"/>
        <v>27354</v>
      </c>
      <c r="AJ125" s="1"/>
      <c r="AK125" s="1"/>
      <c r="AL125" s="1"/>
      <c r="AM125" s="1"/>
      <c r="AN125" s="1"/>
      <c r="AO125" s="1"/>
      <c r="AP125" s="1"/>
    </row>
    <row r="126" spans="1:42" x14ac:dyDescent="0.2">
      <c r="A126" s="18" t="s">
        <v>12</v>
      </c>
      <c r="B126" s="247"/>
      <c r="C126" s="90">
        <f t="shared" si="23"/>
        <v>3800</v>
      </c>
      <c r="D126" s="22">
        <f t="shared" si="34"/>
        <v>22344</v>
      </c>
      <c r="E126" s="28">
        <f t="shared" si="34"/>
        <v>26860</v>
      </c>
      <c r="F126" s="22">
        <f t="shared" si="34"/>
        <v>25976</v>
      </c>
      <c r="G126" s="28">
        <f t="shared" si="34"/>
        <v>30325</v>
      </c>
      <c r="H126" s="22">
        <f t="shared" si="34"/>
        <v>28987</v>
      </c>
      <c r="I126" s="28">
        <f t="shared" si="34"/>
        <v>33844</v>
      </c>
      <c r="J126" s="1"/>
      <c r="K126" s="247"/>
      <c r="L126" s="21">
        <v>3800</v>
      </c>
      <c r="M126" s="88">
        <f t="shared" si="33"/>
        <v>21473</v>
      </c>
      <c r="N126" s="89">
        <f t="shared" si="33"/>
        <v>25182</v>
      </c>
      <c r="O126" s="1"/>
      <c r="P126" s="1"/>
      <c r="Q126" s="1"/>
      <c r="R126" s="1"/>
      <c r="S126" s="1"/>
      <c r="T126" s="1"/>
      <c r="U126" s="1"/>
      <c r="V126" s="1"/>
      <c r="W126" s="253"/>
      <c r="X126" s="106">
        <v>3750</v>
      </c>
      <c r="Y126" s="107">
        <f t="shared" si="32"/>
        <v>24559</v>
      </c>
      <c r="Z126" s="108">
        <f t="shared" si="32"/>
        <v>29482</v>
      </c>
      <c r="AA126" s="107">
        <f t="shared" si="32"/>
        <v>28515</v>
      </c>
      <c r="AB126" s="108">
        <f t="shared" si="32"/>
        <v>33264</v>
      </c>
      <c r="AC126" s="107">
        <f t="shared" si="32"/>
        <v>31820</v>
      </c>
      <c r="AD126" s="108">
        <f t="shared" si="32"/>
        <v>37125</v>
      </c>
      <c r="AE126" s="1"/>
      <c r="AF126" s="253"/>
      <c r="AG126" s="109">
        <v>3750</v>
      </c>
      <c r="AH126" s="110">
        <f t="shared" si="31"/>
        <v>23504</v>
      </c>
      <c r="AI126" s="111">
        <f t="shared" si="31"/>
        <v>27652</v>
      </c>
      <c r="AJ126" s="1"/>
      <c r="AK126" s="1"/>
      <c r="AL126" s="1"/>
      <c r="AM126" s="1"/>
      <c r="AN126" s="1"/>
      <c r="AO126" s="1"/>
      <c r="AP126" s="1"/>
    </row>
    <row r="127" spans="1:42" x14ac:dyDescent="0.2">
      <c r="A127" s="18" t="s">
        <v>12</v>
      </c>
      <c r="B127" s="247"/>
      <c r="C127" s="90">
        <f t="shared" si="23"/>
        <v>3900</v>
      </c>
      <c r="D127" s="22">
        <f t="shared" si="34"/>
        <v>22782</v>
      </c>
      <c r="E127" s="28">
        <f t="shared" si="34"/>
        <v>27459</v>
      </c>
      <c r="F127" s="22">
        <f t="shared" si="34"/>
        <v>26550</v>
      </c>
      <c r="G127" s="28">
        <f t="shared" si="34"/>
        <v>31038</v>
      </c>
      <c r="H127" s="22">
        <f t="shared" si="34"/>
        <v>29628</v>
      </c>
      <c r="I127" s="28">
        <f t="shared" si="34"/>
        <v>34641</v>
      </c>
      <c r="J127" s="1"/>
      <c r="K127" s="247"/>
      <c r="L127" s="21">
        <v>3900</v>
      </c>
      <c r="M127" s="88">
        <f t="shared" si="33"/>
        <v>22070</v>
      </c>
      <c r="N127" s="89">
        <f t="shared" si="33"/>
        <v>25721</v>
      </c>
      <c r="O127" s="1"/>
      <c r="P127" s="1"/>
      <c r="Q127" s="1"/>
      <c r="R127" s="1"/>
      <c r="S127" s="1"/>
      <c r="T127" s="1"/>
      <c r="U127" s="1"/>
      <c r="V127" s="1"/>
      <c r="W127" s="253"/>
      <c r="X127" s="106">
        <v>3800</v>
      </c>
      <c r="Y127" s="107">
        <f t="shared" si="32"/>
        <v>24802</v>
      </c>
      <c r="Z127" s="108">
        <f t="shared" si="32"/>
        <v>29815</v>
      </c>
      <c r="AA127" s="107">
        <f t="shared" si="32"/>
        <v>28833</v>
      </c>
      <c r="AB127" s="108">
        <f t="shared" si="32"/>
        <v>33661</v>
      </c>
      <c r="AC127" s="107">
        <f t="shared" si="32"/>
        <v>32176</v>
      </c>
      <c r="AD127" s="108">
        <f t="shared" si="32"/>
        <v>37567</v>
      </c>
      <c r="AE127" s="1"/>
      <c r="AF127" s="253"/>
      <c r="AG127" s="109">
        <v>3800</v>
      </c>
      <c r="AH127" s="110">
        <f t="shared" si="31"/>
        <v>23835</v>
      </c>
      <c r="AI127" s="111">
        <f t="shared" si="31"/>
        <v>27952</v>
      </c>
      <c r="AJ127" s="1"/>
      <c r="AK127" s="1"/>
      <c r="AL127" s="1"/>
      <c r="AM127" s="1"/>
      <c r="AN127" s="1"/>
      <c r="AO127" s="1"/>
      <c r="AP127" s="1"/>
    </row>
    <row r="128" spans="1:42" x14ac:dyDescent="0.2">
      <c r="A128" s="18" t="s">
        <v>12</v>
      </c>
      <c r="B128" s="247"/>
      <c r="C128" s="90">
        <f t="shared" si="23"/>
        <v>4000</v>
      </c>
      <c r="D128" s="22">
        <f t="shared" si="34"/>
        <v>23220</v>
      </c>
      <c r="E128" s="28">
        <f t="shared" si="34"/>
        <v>28059</v>
      </c>
      <c r="F128" s="22">
        <f t="shared" si="34"/>
        <v>27124</v>
      </c>
      <c r="G128" s="28">
        <f t="shared" si="34"/>
        <v>31751</v>
      </c>
      <c r="H128" s="22">
        <f t="shared" si="34"/>
        <v>30270</v>
      </c>
      <c r="I128" s="28">
        <f t="shared" si="34"/>
        <v>35437</v>
      </c>
      <c r="J128" s="1"/>
      <c r="K128" s="247"/>
      <c r="L128" s="21">
        <v>4000</v>
      </c>
      <c r="M128" s="88">
        <f t="shared" si="33"/>
        <v>22666</v>
      </c>
      <c r="N128" s="89">
        <f t="shared" si="33"/>
        <v>26260</v>
      </c>
      <c r="O128" s="1"/>
      <c r="P128" s="1"/>
      <c r="Q128" s="1"/>
      <c r="R128" s="1"/>
      <c r="S128" s="1"/>
      <c r="T128" s="1"/>
      <c r="U128" s="1"/>
      <c r="V128" s="1"/>
      <c r="W128" s="253"/>
      <c r="X128" s="106">
        <v>3900</v>
      </c>
      <c r="Y128" s="107">
        <f t="shared" ref="Y128:AD137" si="35">ROUND(Y53*$Y$85,0)</f>
        <v>25288</v>
      </c>
      <c r="Z128" s="108">
        <f t="shared" si="35"/>
        <v>30479</v>
      </c>
      <c r="AA128" s="107">
        <f t="shared" si="35"/>
        <v>29471</v>
      </c>
      <c r="AB128" s="108">
        <f t="shared" si="35"/>
        <v>34452</v>
      </c>
      <c r="AC128" s="107">
        <f t="shared" si="35"/>
        <v>32887</v>
      </c>
      <c r="AD128" s="108">
        <f t="shared" si="35"/>
        <v>38452</v>
      </c>
      <c r="AE128" s="1"/>
      <c r="AF128" s="253"/>
      <c r="AG128" s="109">
        <v>3900</v>
      </c>
      <c r="AH128" s="110">
        <f t="shared" ref="AH128:AI147" si="36">ROUND(AH53*$Y$85,0)</f>
        <v>24498</v>
      </c>
      <c r="AI128" s="111">
        <f t="shared" si="36"/>
        <v>28550</v>
      </c>
      <c r="AJ128" s="1"/>
      <c r="AK128" s="1"/>
      <c r="AL128" s="1"/>
      <c r="AM128" s="1"/>
      <c r="AN128" s="1"/>
      <c r="AO128" s="1"/>
      <c r="AP128" s="1"/>
    </row>
    <row r="129" spans="1:42" x14ac:dyDescent="0.2">
      <c r="A129" s="18" t="s">
        <v>12</v>
      </c>
      <c r="B129" s="247"/>
      <c r="C129" s="90">
        <f t="shared" si="23"/>
        <v>4100</v>
      </c>
      <c r="D129" s="22">
        <f t="shared" si="34"/>
        <v>23658</v>
      </c>
      <c r="E129" s="28">
        <f t="shared" si="34"/>
        <v>28658</v>
      </c>
      <c r="F129" s="22">
        <f t="shared" si="34"/>
        <v>27698</v>
      </c>
      <c r="G129" s="28">
        <f t="shared" si="34"/>
        <v>32464</v>
      </c>
      <c r="H129" s="22">
        <f t="shared" si="34"/>
        <v>30911</v>
      </c>
      <c r="I129" s="28">
        <f t="shared" si="34"/>
        <v>36234</v>
      </c>
      <c r="J129" s="1"/>
      <c r="K129" s="247"/>
      <c r="L129" s="21">
        <v>4100</v>
      </c>
      <c r="M129" s="88">
        <f t="shared" si="33"/>
        <v>23263</v>
      </c>
      <c r="N129" s="89">
        <f t="shared" si="33"/>
        <v>26799</v>
      </c>
      <c r="O129" s="1"/>
      <c r="P129" s="1"/>
      <c r="Q129" s="1"/>
      <c r="R129" s="1"/>
      <c r="S129" s="1"/>
      <c r="T129" s="1"/>
      <c r="U129" s="1"/>
      <c r="V129" s="1"/>
      <c r="W129" s="253"/>
      <c r="X129" s="106">
        <v>4000</v>
      </c>
      <c r="Y129" s="107">
        <f t="shared" si="35"/>
        <v>25774</v>
      </c>
      <c r="Z129" s="108">
        <f t="shared" si="35"/>
        <v>31145</v>
      </c>
      <c r="AA129" s="107">
        <f t="shared" si="35"/>
        <v>30108</v>
      </c>
      <c r="AB129" s="108">
        <f t="shared" si="35"/>
        <v>35244</v>
      </c>
      <c r="AC129" s="107">
        <f t="shared" si="35"/>
        <v>33600</v>
      </c>
      <c r="AD129" s="108">
        <f t="shared" si="35"/>
        <v>39335</v>
      </c>
      <c r="AE129" s="1"/>
      <c r="AF129" s="253"/>
      <c r="AG129" s="109">
        <v>4000</v>
      </c>
      <c r="AH129" s="110">
        <f t="shared" si="36"/>
        <v>25159</v>
      </c>
      <c r="AI129" s="111">
        <f t="shared" si="36"/>
        <v>29149</v>
      </c>
      <c r="AJ129" s="1"/>
      <c r="AK129" s="1"/>
      <c r="AL129" s="1"/>
      <c r="AM129" s="1"/>
      <c r="AN129" s="1"/>
      <c r="AO129" s="1"/>
      <c r="AP129" s="1"/>
    </row>
    <row r="130" spans="1:42" x14ac:dyDescent="0.2">
      <c r="A130" s="18" t="s">
        <v>12</v>
      </c>
      <c r="B130" s="247"/>
      <c r="C130" s="90">
        <f t="shared" si="23"/>
        <v>4200</v>
      </c>
      <c r="D130" s="22">
        <f t="shared" si="34"/>
        <v>24096</v>
      </c>
      <c r="E130" s="28">
        <f t="shared" si="34"/>
        <v>29257</v>
      </c>
      <c r="F130" s="22">
        <f t="shared" si="34"/>
        <v>28272</v>
      </c>
      <c r="G130" s="28">
        <f t="shared" si="34"/>
        <v>33177</v>
      </c>
      <c r="H130" s="22">
        <f t="shared" si="34"/>
        <v>31552</v>
      </c>
      <c r="I130" s="28">
        <f t="shared" si="34"/>
        <v>37030</v>
      </c>
      <c r="J130" s="1"/>
      <c r="K130" s="247"/>
      <c r="L130" s="21">
        <v>4200</v>
      </c>
      <c r="M130" s="88">
        <f t="shared" si="33"/>
        <v>23860</v>
      </c>
      <c r="N130" s="89">
        <f t="shared" si="33"/>
        <v>27338</v>
      </c>
      <c r="O130" s="1"/>
      <c r="P130" s="1"/>
      <c r="Q130" s="1"/>
      <c r="R130" s="1"/>
      <c r="S130" s="1"/>
      <c r="T130" s="1"/>
      <c r="U130" s="1"/>
      <c r="V130" s="1"/>
      <c r="W130" s="253"/>
      <c r="X130" s="106">
        <v>4100</v>
      </c>
      <c r="Y130" s="107">
        <f t="shared" si="35"/>
        <v>26260</v>
      </c>
      <c r="Z130" s="108">
        <f t="shared" si="35"/>
        <v>31810</v>
      </c>
      <c r="AA130" s="107">
        <f t="shared" si="35"/>
        <v>30745</v>
      </c>
      <c r="AB130" s="108">
        <f t="shared" si="35"/>
        <v>36035</v>
      </c>
      <c r="AC130" s="107">
        <f t="shared" si="35"/>
        <v>34311</v>
      </c>
      <c r="AD130" s="108">
        <f t="shared" si="35"/>
        <v>40220</v>
      </c>
      <c r="AE130" s="1"/>
      <c r="AF130" s="253"/>
      <c r="AG130" s="109">
        <v>4100</v>
      </c>
      <c r="AH130" s="110">
        <f t="shared" si="36"/>
        <v>25822</v>
      </c>
      <c r="AI130" s="111">
        <f t="shared" si="36"/>
        <v>29747</v>
      </c>
      <c r="AJ130" s="1"/>
      <c r="AK130" s="1"/>
      <c r="AL130" s="1"/>
      <c r="AM130" s="1"/>
      <c r="AN130" s="1"/>
      <c r="AO130" s="1"/>
      <c r="AP130" s="1"/>
    </row>
    <row r="131" spans="1:42" x14ac:dyDescent="0.2">
      <c r="A131" s="18" t="s">
        <v>12</v>
      </c>
      <c r="B131" s="247"/>
      <c r="C131" s="90">
        <f t="shared" si="23"/>
        <v>4250</v>
      </c>
      <c r="D131" s="22">
        <f t="shared" si="34"/>
        <v>24314</v>
      </c>
      <c r="E131" s="28">
        <f t="shared" si="34"/>
        <v>29557</v>
      </c>
      <c r="F131" s="22">
        <f t="shared" si="34"/>
        <v>28559</v>
      </c>
      <c r="G131" s="28">
        <f t="shared" si="34"/>
        <v>33533</v>
      </c>
      <c r="H131" s="22">
        <f t="shared" si="34"/>
        <v>31873</v>
      </c>
      <c r="I131" s="28">
        <f t="shared" si="34"/>
        <v>37429</v>
      </c>
      <c r="J131" s="1"/>
      <c r="K131" s="247"/>
      <c r="L131" s="21">
        <v>4250</v>
      </c>
      <c r="M131" s="88">
        <f t="shared" si="33"/>
        <v>24158</v>
      </c>
      <c r="N131" s="89">
        <f t="shared" si="33"/>
        <v>27607</v>
      </c>
      <c r="O131" s="1"/>
      <c r="P131" s="1"/>
      <c r="Q131" s="1"/>
      <c r="R131" s="1"/>
      <c r="S131" s="1"/>
      <c r="T131" s="1"/>
      <c r="U131" s="1"/>
      <c r="V131" s="1"/>
      <c r="W131" s="253"/>
      <c r="X131" s="106">
        <v>4200</v>
      </c>
      <c r="Y131" s="107">
        <f t="shared" si="35"/>
        <v>26747</v>
      </c>
      <c r="Z131" s="108">
        <f t="shared" si="35"/>
        <v>32475</v>
      </c>
      <c r="AA131" s="107">
        <f t="shared" si="35"/>
        <v>31382</v>
      </c>
      <c r="AB131" s="108">
        <f t="shared" si="35"/>
        <v>36826</v>
      </c>
      <c r="AC131" s="107">
        <f t="shared" si="35"/>
        <v>35023</v>
      </c>
      <c r="AD131" s="108">
        <f t="shared" si="35"/>
        <v>41103</v>
      </c>
      <c r="AE131" s="1"/>
      <c r="AF131" s="253"/>
      <c r="AG131" s="109">
        <v>4200</v>
      </c>
      <c r="AH131" s="110">
        <f t="shared" si="36"/>
        <v>26485</v>
      </c>
      <c r="AI131" s="111">
        <f t="shared" si="36"/>
        <v>30345</v>
      </c>
      <c r="AJ131" s="1"/>
      <c r="AK131" s="1"/>
      <c r="AL131" s="1"/>
      <c r="AM131" s="1"/>
      <c r="AN131" s="1"/>
      <c r="AO131" s="1"/>
      <c r="AP131" s="1"/>
    </row>
    <row r="132" spans="1:42" x14ac:dyDescent="0.2">
      <c r="A132" s="18" t="s">
        <v>12</v>
      </c>
      <c r="B132" s="247"/>
      <c r="C132" s="90">
        <f t="shared" si="23"/>
        <v>4300</v>
      </c>
      <c r="D132" s="22">
        <f t="shared" si="34"/>
        <v>24533</v>
      </c>
      <c r="E132" s="28">
        <f t="shared" si="34"/>
        <v>29857</v>
      </c>
      <c r="F132" s="22">
        <f t="shared" si="34"/>
        <v>28846</v>
      </c>
      <c r="G132" s="28">
        <f t="shared" si="34"/>
        <v>33890</v>
      </c>
      <c r="H132" s="22">
        <f t="shared" si="34"/>
        <v>32193</v>
      </c>
      <c r="I132" s="28">
        <f t="shared" si="34"/>
        <v>37827</v>
      </c>
      <c r="J132" s="1"/>
      <c r="K132" s="247"/>
      <c r="L132" s="21">
        <v>4300</v>
      </c>
      <c r="M132" s="88">
        <f t="shared" si="33"/>
        <v>24456</v>
      </c>
      <c r="N132" s="89">
        <f t="shared" si="33"/>
        <v>27877</v>
      </c>
      <c r="O132" s="1"/>
      <c r="P132" s="1"/>
      <c r="Q132" s="1"/>
      <c r="R132" s="1"/>
      <c r="S132" s="1"/>
      <c r="T132" s="1"/>
      <c r="U132" s="1"/>
      <c r="V132" s="1"/>
      <c r="W132" s="253"/>
      <c r="X132" s="106">
        <v>4250</v>
      </c>
      <c r="Y132" s="107">
        <f t="shared" si="35"/>
        <v>26989</v>
      </c>
      <c r="Z132" s="108">
        <f t="shared" si="35"/>
        <v>32808</v>
      </c>
      <c r="AA132" s="107">
        <f t="shared" si="35"/>
        <v>31700</v>
      </c>
      <c r="AB132" s="108">
        <f t="shared" si="35"/>
        <v>37222</v>
      </c>
      <c r="AC132" s="107">
        <f t="shared" si="35"/>
        <v>35379</v>
      </c>
      <c r="AD132" s="108">
        <f t="shared" si="35"/>
        <v>41546</v>
      </c>
      <c r="AE132" s="1"/>
      <c r="AF132" s="253"/>
      <c r="AG132" s="109">
        <v>4250</v>
      </c>
      <c r="AH132" s="110">
        <f t="shared" si="36"/>
        <v>26815</v>
      </c>
      <c r="AI132" s="111">
        <f t="shared" si="36"/>
        <v>30644</v>
      </c>
      <c r="AJ132" s="1"/>
      <c r="AK132" s="1"/>
      <c r="AL132" s="1"/>
      <c r="AM132" s="1"/>
      <c r="AN132" s="1"/>
      <c r="AO132" s="1"/>
      <c r="AP132" s="1"/>
    </row>
    <row r="133" spans="1:42" x14ac:dyDescent="0.2">
      <c r="A133" s="18" t="s">
        <v>12</v>
      </c>
      <c r="B133" s="247"/>
      <c r="C133" s="90">
        <f t="shared" si="23"/>
        <v>4400</v>
      </c>
      <c r="D133" s="22">
        <f t="shared" si="34"/>
        <v>24971</v>
      </c>
      <c r="E133" s="28">
        <f t="shared" si="34"/>
        <v>30456</v>
      </c>
      <c r="F133" s="22">
        <f t="shared" si="34"/>
        <v>29420</v>
      </c>
      <c r="G133" s="28">
        <f t="shared" si="34"/>
        <v>34603</v>
      </c>
      <c r="H133" s="22">
        <f t="shared" si="34"/>
        <v>32835</v>
      </c>
      <c r="I133" s="28">
        <f t="shared" si="34"/>
        <v>38623</v>
      </c>
      <c r="J133" s="1"/>
      <c r="K133" s="247"/>
      <c r="L133" s="21">
        <v>4400</v>
      </c>
      <c r="M133" s="88">
        <f t="shared" si="33"/>
        <v>25053</v>
      </c>
      <c r="N133" s="89">
        <f t="shared" si="33"/>
        <v>28416</v>
      </c>
      <c r="O133" s="1"/>
      <c r="P133" s="1"/>
      <c r="Q133" s="1"/>
      <c r="R133" s="1"/>
      <c r="S133" s="1"/>
      <c r="T133" s="1"/>
      <c r="U133" s="1"/>
      <c r="V133" s="1"/>
      <c r="W133" s="253"/>
      <c r="X133" s="106">
        <v>4300</v>
      </c>
      <c r="Y133" s="107">
        <f t="shared" si="35"/>
        <v>27232</v>
      </c>
      <c r="Z133" s="108">
        <f t="shared" si="35"/>
        <v>33141</v>
      </c>
      <c r="AA133" s="107">
        <f t="shared" si="35"/>
        <v>32019</v>
      </c>
      <c r="AB133" s="108">
        <f t="shared" si="35"/>
        <v>37618</v>
      </c>
      <c r="AC133" s="107">
        <f t="shared" si="35"/>
        <v>35734</v>
      </c>
      <c r="AD133" s="108">
        <f t="shared" si="35"/>
        <v>41988</v>
      </c>
      <c r="AE133" s="1"/>
      <c r="AF133" s="253"/>
      <c r="AG133" s="109">
        <v>4300</v>
      </c>
      <c r="AH133" s="110">
        <f t="shared" si="36"/>
        <v>27146</v>
      </c>
      <c r="AI133" s="111">
        <f t="shared" si="36"/>
        <v>30943</v>
      </c>
      <c r="AJ133" s="1"/>
      <c r="AK133" s="1"/>
      <c r="AL133" s="1"/>
      <c r="AM133" s="1"/>
      <c r="AN133" s="1"/>
      <c r="AO133" s="1"/>
      <c r="AP133" s="1"/>
    </row>
    <row r="134" spans="1:42" x14ac:dyDescent="0.2">
      <c r="A134" s="18" t="s">
        <v>12</v>
      </c>
      <c r="B134" s="247"/>
      <c r="C134" s="90">
        <f t="shared" si="23"/>
        <v>4500</v>
      </c>
      <c r="D134" s="22">
        <f t="shared" si="34"/>
        <v>25409</v>
      </c>
      <c r="E134" s="28">
        <f t="shared" si="34"/>
        <v>31056</v>
      </c>
      <c r="F134" s="22">
        <f t="shared" si="34"/>
        <v>29994</v>
      </c>
      <c r="G134" s="28">
        <f t="shared" si="34"/>
        <v>35316</v>
      </c>
      <c r="H134" s="22">
        <f t="shared" si="34"/>
        <v>33476</v>
      </c>
      <c r="I134" s="28">
        <f t="shared" si="34"/>
        <v>39420</v>
      </c>
      <c r="J134" s="1"/>
      <c r="K134" s="247"/>
      <c r="L134" s="21">
        <v>4500</v>
      </c>
      <c r="M134" s="88">
        <f t="shared" si="33"/>
        <v>25649</v>
      </c>
      <c r="N134" s="89">
        <f t="shared" si="33"/>
        <v>28955</v>
      </c>
      <c r="O134" s="1"/>
      <c r="P134" s="1"/>
      <c r="Q134" s="1"/>
      <c r="R134" s="1"/>
      <c r="S134" s="1"/>
      <c r="T134" s="1"/>
      <c r="U134" s="1"/>
      <c r="V134" s="1"/>
      <c r="W134" s="253"/>
      <c r="X134" s="106">
        <v>4400</v>
      </c>
      <c r="Y134" s="107">
        <f t="shared" si="35"/>
        <v>27718</v>
      </c>
      <c r="Z134" s="108">
        <f t="shared" si="35"/>
        <v>33806</v>
      </c>
      <c r="AA134" s="107">
        <f t="shared" si="35"/>
        <v>32656</v>
      </c>
      <c r="AB134" s="108">
        <f t="shared" si="35"/>
        <v>38409</v>
      </c>
      <c r="AC134" s="107">
        <f t="shared" si="35"/>
        <v>36447</v>
      </c>
      <c r="AD134" s="108">
        <f t="shared" si="35"/>
        <v>42872</v>
      </c>
      <c r="AE134" s="1"/>
      <c r="AF134" s="253"/>
      <c r="AG134" s="109">
        <v>4400</v>
      </c>
      <c r="AH134" s="110">
        <f t="shared" si="36"/>
        <v>27809</v>
      </c>
      <c r="AI134" s="111">
        <f t="shared" si="36"/>
        <v>31542</v>
      </c>
      <c r="AJ134" s="1"/>
      <c r="AK134" s="1"/>
      <c r="AL134" s="1"/>
      <c r="AM134" s="1"/>
      <c r="AN134" s="1"/>
      <c r="AO134" s="1"/>
      <c r="AP134" s="1"/>
    </row>
    <row r="135" spans="1:42" x14ac:dyDescent="0.2">
      <c r="A135" s="18" t="s">
        <v>12</v>
      </c>
      <c r="B135" s="247"/>
      <c r="C135" s="90">
        <f t="shared" si="23"/>
        <v>4600</v>
      </c>
      <c r="D135" s="22">
        <f t="shared" si="34"/>
        <v>25847</v>
      </c>
      <c r="E135" s="28">
        <f t="shared" si="34"/>
        <v>31655</v>
      </c>
      <c r="F135" s="22">
        <f t="shared" si="34"/>
        <v>30568</v>
      </c>
      <c r="G135" s="28">
        <f t="shared" si="34"/>
        <v>36029</v>
      </c>
      <c r="H135" s="22">
        <f t="shared" si="34"/>
        <v>34117</v>
      </c>
      <c r="I135" s="28">
        <f t="shared" si="34"/>
        <v>40217</v>
      </c>
      <c r="J135" s="1"/>
      <c r="K135" s="247"/>
      <c r="L135" s="21">
        <v>4600</v>
      </c>
      <c r="M135" s="88">
        <f t="shared" ref="M135:N150" si="37">ROUND(M61*(1-$D$5)*(1-$D$6),0)</f>
        <v>26246</v>
      </c>
      <c r="N135" s="89">
        <f t="shared" si="37"/>
        <v>29493</v>
      </c>
      <c r="O135" s="1"/>
      <c r="P135" s="1"/>
      <c r="Q135" s="1"/>
      <c r="R135" s="1"/>
      <c r="S135" s="1"/>
      <c r="T135" s="1"/>
      <c r="U135" s="1"/>
      <c r="V135" s="1"/>
      <c r="W135" s="253"/>
      <c r="X135" s="106">
        <v>4500</v>
      </c>
      <c r="Y135" s="107">
        <f t="shared" si="35"/>
        <v>28204</v>
      </c>
      <c r="Z135" s="108">
        <f t="shared" si="35"/>
        <v>34472</v>
      </c>
      <c r="AA135" s="107">
        <f t="shared" si="35"/>
        <v>33293</v>
      </c>
      <c r="AB135" s="108">
        <f t="shared" si="35"/>
        <v>39201</v>
      </c>
      <c r="AC135" s="107">
        <f t="shared" si="35"/>
        <v>37158</v>
      </c>
      <c r="AD135" s="108">
        <f t="shared" si="35"/>
        <v>43756</v>
      </c>
      <c r="AE135" s="1"/>
      <c r="AF135" s="253"/>
      <c r="AG135" s="109">
        <v>4500</v>
      </c>
      <c r="AH135" s="110">
        <f t="shared" si="36"/>
        <v>28470</v>
      </c>
      <c r="AI135" s="111">
        <f t="shared" si="36"/>
        <v>32140</v>
      </c>
      <c r="AJ135" s="1"/>
      <c r="AK135" s="1"/>
      <c r="AL135" s="1"/>
      <c r="AM135" s="1"/>
      <c r="AN135" s="1"/>
      <c r="AO135" s="1"/>
      <c r="AP135" s="1"/>
    </row>
    <row r="136" spans="1:42" x14ac:dyDescent="0.2">
      <c r="A136" s="18" t="s">
        <v>12</v>
      </c>
      <c r="B136" s="247"/>
      <c r="C136" s="90">
        <f t="shared" si="23"/>
        <v>4700</v>
      </c>
      <c r="D136" s="22">
        <f t="shared" ref="D136:I151" si="38">ROUND(D62*(1-$D$5)*(1-$D$6),0)</f>
        <v>26285</v>
      </c>
      <c r="E136" s="28">
        <f t="shared" si="38"/>
        <v>32255</v>
      </c>
      <c r="F136" s="22">
        <f t="shared" si="38"/>
        <v>31142</v>
      </c>
      <c r="G136" s="28">
        <f t="shared" si="38"/>
        <v>36742</v>
      </c>
      <c r="H136" s="22">
        <f t="shared" si="38"/>
        <v>34758</v>
      </c>
      <c r="I136" s="28">
        <f t="shared" si="38"/>
        <v>41013</v>
      </c>
      <c r="J136" s="1"/>
      <c r="K136" s="247"/>
      <c r="L136" s="21">
        <v>4700</v>
      </c>
      <c r="M136" s="88">
        <f t="shared" si="37"/>
        <v>26843</v>
      </c>
      <c r="N136" s="89">
        <f t="shared" si="37"/>
        <v>30032</v>
      </c>
      <c r="O136" s="1"/>
      <c r="P136" s="1"/>
      <c r="Q136" s="1"/>
      <c r="R136" s="1"/>
      <c r="S136" s="1"/>
      <c r="T136" s="1"/>
      <c r="U136" s="1"/>
      <c r="V136" s="1"/>
      <c r="W136" s="253"/>
      <c r="X136" s="106">
        <v>4600</v>
      </c>
      <c r="Y136" s="107">
        <f t="shared" si="35"/>
        <v>28690</v>
      </c>
      <c r="Z136" s="108">
        <f t="shared" si="35"/>
        <v>35137</v>
      </c>
      <c r="AA136" s="107">
        <f t="shared" si="35"/>
        <v>33930</v>
      </c>
      <c r="AB136" s="108">
        <f t="shared" si="35"/>
        <v>39992</v>
      </c>
      <c r="AC136" s="107">
        <f t="shared" si="35"/>
        <v>37870</v>
      </c>
      <c r="AD136" s="108">
        <f t="shared" si="35"/>
        <v>44641</v>
      </c>
      <c r="AE136" s="1"/>
      <c r="AF136" s="253"/>
      <c r="AG136" s="109">
        <v>4600</v>
      </c>
      <c r="AH136" s="110">
        <f t="shared" si="36"/>
        <v>29133</v>
      </c>
      <c r="AI136" s="111">
        <f t="shared" si="36"/>
        <v>32737</v>
      </c>
      <c r="AJ136" s="1"/>
      <c r="AK136" s="1"/>
      <c r="AL136" s="1"/>
      <c r="AM136" s="1"/>
      <c r="AN136" s="1"/>
      <c r="AO136" s="1"/>
      <c r="AP136" s="1"/>
    </row>
    <row r="137" spans="1:42" x14ac:dyDescent="0.2">
      <c r="A137" s="18" t="s">
        <v>12</v>
      </c>
      <c r="B137" s="247"/>
      <c r="C137" s="90">
        <f t="shared" si="23"/>
        <v>4750</v>
      </c>
      <c r="D137" s="22">
        <f t="shared" si="38"/>
        <v>26503</v>
      </c>
      <c r="E137" s="28">
        <f t="shared" si="38"/>
        <v>32554</v>
      </c>
      <c r="F137" s="22">
        <f t="shared" si="38"/>
        <v>31429</v>
      </c>
      <c r="G137" s="28">
        <f t="shared" si="38"/>
        <v>37099</v>
      </c>
      <c r="H137" s="22">
        <f t="shared" si="38"/>
        <v>35079</v>
      </c>
      <c r="I137" s="28">
        <f t="shared" si="38"/>
        <v>41411</v>
      </c>
      <c r="J137" s="1"/>
      <c r="K137" s="247"/>
      <c r="L137" s="21">
        <v>4750</v>
      </c>
      <c r="M137" s="88">
        <f t="shared" si="37"/>
        <v>27141</v>
      </c>
      <c r="N137" s="89">
        <f t="shared" si="37"/>
        <v>30302</v>
      </c>
      <c r="O137" s="1"/>
      <c r="P137" s="1"/>
      <c r="Q137" s="1"/>
      <c r="R137" s="1"/>
      <c r="S137" s="1"/>
      <c r="T137" s="1"/>
      <c r="U137" s="1"/>
      <c r="V137" s="1"/>
      <c r="W137" s="253"/>
      <c r="X137" s="106">
        <v>4700</v>
      </c>
      <c r="Y137" s="107">
        <f t="shared" si="35"/>
        <v>29176</v>
      </c>
      <c r="Z137" s="108">
        <f t="shared" si="35"/>
        <v>35803</v>
      </c>
      <c r="AA137" s="107">
        <f t="shared" si="35"/>
        <v>34568</v>
      </c>
      <c r="AB137" s="108">
        <f t="shared" si="35"/>
        <v>40784</v>
      </c>
      <c r="AC137" s="107">
        <f t="shared" si="35"/>
        <v>38581</v>
      </c>
      <c r="AD137" s="108">
        <f t="shared" si="35"/>
        <v>45524</v>
      </c>
      <c r="AE137" s="1"/>
      <c r="AF137" s="253"/>
      <c r="AG137" s="109">
        <v>4700</v>
      </c>
      <c r="AH137" s="110">
        <f t="shared" si="36"/>
        <v>29796</v>
      </c>
      <c r="AI137" s="111">
        <f t="shared" si="36"/>
        <v>33336</v>
      </c>
      <c r="AJ137" s="1"/>
      <c r="AK137" s="1"/>
      <c r="AL137" s="1"/>
      <c r="AM137" s="1"/>
      <c r="AN137" s="1"/>
      <c r="AO137" s="1"/>
      <c r="AP137" s="1"/>
    </row>
    <row r="138" spans="1:42" x14ac:dyDescent="0.2">
      <c r="A138" s="18" t="s">
        <v>12</v>
      </c>
      <c r="B138" s="247"/>
      <c r="C138" s="90">
        <f t="shared" si="23"/>
        <v>4800</v>
      </c>
      <c r="D138" s="22">
        <f t="shared" si="38"/>
        <v>26722</v>
      </c>
      <c r="E138" s="28">
        <f t="shared" si="38"/>
        <v>32854</v>
      </c>
      <c r="F138" s="22">
        <f t="shared" si="38"/>
        <v>31716</v>
      </c>
      <c r="G138" s="28">
        <f t="shared" si="38"/>
        <v>37455</v>
      </c>
      <c r="H138" s="22">
        <f t="shared" si="38"/>
        <v>35400</v>
      </c>
      <c r="I138" s="28">
        <f t="shared" si="38"/>
        <v>41810</v>
      </c>
      <c r="J138" s="1"/>
      <c r="K138" s="247"/>
      <c r="L138" s="21">
        <v>4800</v>
      </c>
      <c r="M138" s="88">
        <f t="shared" si="37"/>
        <v>27439</v>
      </c>
      <c r="N138" s="89">
        <f t="shared" si="37"/>
        <v>30571</v>
      </c>
      <c r="O138" s="1"/>
      <c r="P138" s="1"/>
      <c r="Q138" s="1"/>
      <c r="R138" s="1"/>
      <c r="S138" s="1"/>
      <c r="T138" s="1"/>
      <c r="U138" s="1"/>
      <c r="V138" s="1"/>
      <c r="W138" s="253"/>
      <c r="X138" s="106">
        <v>4750</v>
      </c>
      <c r="Y138" s="107">
        <f t="shared" ref="Y138:AD147" si="39">ROUND(Y63*$Y$85,0)</f>
        <v>29418</v>
      </c>
      <c r="Z138" s="108">
        <f t="shared" si="39"/>
        <v>36135</v>
      </c>
      <c r="AA138" s="107">
        <f t="shared" si="39"/>
        <v>34886</v>
      </c>
      <c r="AB138" s="108">
        <f t="shared" si="39"/>
        <v>41180</v>
      </c>
      <c r="AC138" s="107">
        <f t="shared" si="39"/>
        <v>38938</v>
      </c>
      <c r="AD138" s="108">
        <f t="shared" si="39"/>
        <v>45966</v>
      </c>
      <c r="AE138" s="1"/>
      <c r="AF138" s="253"/>
      <c r="AG138" s="109">
        <v>4750</v>
      </c>
      <c r="AH138" s="110">
        <f t="shared" si="36"/>
        <v>30127</v>
      </c>
      <c r="AI138" s="111">
        <f t="shared" si="36"/>
        <v>33635</v>
      </c>
      <c r="AJ138" s="1"/>
      <c r="AK138" s="1"/>
      <c r="AL138" s="1"/>
      <c r="AM138" s="1"/>
      <c r="AN138" s="1"/>
      <c r="AO138" s="1"/>
      <c r="AP138" s="1"/>
    </row>
    <row r="139" spans="1:42" x14ac:dyDescent="0.2">
      <c r="A139" s="18" t="s">
        <v>12</v>
      </c>
      <c r="B139" s="247"/>
      <c r="C139" s="90">
        <f t="shared" si="23"/>
        <v>4900</v>
      </c>
      <c r="D139" s="22">
        <f t="shared" si="38"/>
        <v>27160</v>
      </c>
      <c r="E139" s="28">
        <f t="shared" si="38"/>
        <v>33453</v>
      </c>
      <c r="F139" s="22">
        <f t="shared" si="38"/>
        <v>32290</v>
      </c>
      <c r="G139" s="28">
        <f t="shared" si="38"/>
        <v>38168</v>
      </c>
      <c r="H139" s="22">
        <f t="shared" si="38"/>
        <v>36041</v>
      </c>
      <c r="I139" s="28">
        <f t="shared" si="38"/>
        <v>42606</v>
      </c>
      <c r="J139" s="1"/>
      <c r="K139" s="247"/>
      <c r="L139" s="21">
        <v>4900</v>
      </c>
      <c r="M139" s="88">
        <f t="shared" si="37"/>
        <v>28036</v>
      </c>
      <c r="N139" s="89">
        <f t="shared" si="37"/>
        <v>31110</v>
      </c>
      <c r="O139" s="1"/>
      <c r="P139" s="1"/>
      <c r="Q139" s="1"/>
      <c r="R139" s="1"/>
      <c r="S139" s="1"/>
      <c r="T139" s="1"/>
      <c r="U139" s="1"/>
      <c r="V139" s="1"/>
      <c r="W139" s="253"/>
      <c r="X139" s="106">
        <v>4800</v>
      </c>
      <c r="Y139" s="107">
        <f t="shared" si="39"/>
        <v>29661</v>
      </c>
      <c r="Z139" s="108">
        <f t="shared" si="39"/>
        <v>36468</v>
      </c>
      <c r="AA139" s="107">
        <f t="shared" si="39"/>
        <v>35205</v>
      </c>
      <c r="AB139" s="108">
        <f t="shared" si="39"/>
        <v>41575</v>
      </c>
      <c r="AC139" s="107">
        <f t="shared" si="39"/>
        <v>39294</v>
      </c>
      <c r="AD139" s="108">
        <f t="shared" si="39"/>
        <v>46409</v>
      </c>
      <c r="AE139" s="1"/>
      <c r="AF139" s="253"/>
      <c r="AG139" s="109">
        <v>4800</v>
      </c>
      <c r="AH139" s="110">
        <f t="shared" si="36"/>
        <v>30457</v>
      </c>
      <c r="AI139" s="111">
        <f t="shared" si="36"/>
        <v>33934</v>
      </c>
      <c r="AJ139" s="1"/>
      <c r="AK139" s="1"/>
      <c r="AL139" s="1"/>
      <c r="AM139" s="1"/>
      <c r="AN139" s="1"/>
      <c r="AO139" s="1"/>
      <c r="AP139" s="1"/>
    </row>
    <row r="140" spans="1:42" x14ac:dyDescent="0.2">
      <c r="A140" s="18" t="s">
        <v>12</v>
      </c>
      <c r="B140" s="247"/>
      <c r="C140" s="90">
        <f t="shared" si="23"/>
        <v>5000</v>
      </c>
      <c r="D140" s="22">
        <f t="shared" si="38"/>
        <v>27598</v>
      </c>
      <c r="E140" s="28">
        <f t="shared" si="38"/>
        <v>34053</v>
      </c>
      <c r="F140" s="22">
        <f t="shared" si="38"/>
        <v>32864</v>
      </c>
      <c r="G140" s="28">
        <f t="shared" si="38"/>
        <v>38881</v>
      </c>
      <c r="H140" s="22">
        <f t="shared" si="38"/>
        <v>36682</v>
      </c>
      <c r="I140" s="28">
        <f t="shared" si="38"/>
        <v>43403</v>
      </c>
      <c r="J140" s="1"/>
      <c r="K140" s="247"/>
      <c r="L140" s="21">
        <v>5000</v>
      </c>
      <c r="M140" s="88">
        <f t="shared" si="37"/>
        <v>28632</v>
      </c>
      <c r="N140" s="89">
        <f t="shared" si="37"/>
        <v>31649</v>
      </c>
      <c r="O140" s="1"/>
      <c r="P140" s="1"/>
      <c r="Q140" s="1"/>
      <c r="R140" s="1"/>
      <c r="S140" s="1"/>
      <c r="T140" s="1"/>
      <c r="U140" s="1"/>
      <c r="V140" s="1"/>
      <c r="W140" s="253"/>
      <c r="X140" s="106">
        <v>4900</v>
      </c>
      <c r="Y140" s="107">
        <f t="shared" si="39"/>
        <v>30148</v>
      </c>
      <c r="Z140" s="108">
        <f t="shared" si="39"/>
        <v>37133</v>
      </c>
      <c r="AA140" s="107">
        <f t="shared" si="39"/>
        <v>35842</v>
      </c>
      <c r="AB140" s="108">
        <f t="shared" si="39"/>
        <v>42366</v>
      </c>
      <c r="AC140" s="107">
        <f t="shared" si="39"/>
        <v>40006</v>
      </c>
      <c r="AD140" s="108">
        <f t="shared" si="39"/>
        <v>47293</v>
      </c>
      <c r="AE140" s="1"/>
      <c r="AF140" s="253"/>
      <c r="AG140" s="109">
        <v>4900</v>
      </c>
      <c r="AH140" s="110">
        <f t="shared" si="36"/>
        <v>31120</v>
      </c>
      <c r="AI140" s="111">
        <f t="shared" si="36"/>
        <v>34532</v>
      </c>
      <c r="AJ140" s="1"/>
      <c r="AK140" s="1"/>
      <c r="AL140" s="1"/>
      <c r="AM140" s="1"/>
      <c r="AN140" s="1"/>
      <c r="AO140" s="1"/>
      <c r="AP140" s="1"/>
    </row>
    <row r="141" spans="1:42" x14ac:dyDescent="0.2">
      <c r="A141" s="18" t="s">
        <v>12</v>
      </c>
      <c r="B141" s="247"/>
      <c r="C141" s="90">
        <f t="shared" si="23"/>
        <v>5100</v>
      </c>
      <c r="D141" s="22">
        <f t="shared" si="38"/>
        <v>28036</v>
      </c>
      <c r="E141" s="28">
        <f t="shared" si="38"/>
        <v>34652</v>
      </c>
      <c r="F141" s="22">
        <f t="shared" si="38"/>
        <v>33438</v>
      </c>
      <c r="G141" s="28">
        <f t="shared" si="38"/>
        <v>39594</v>
      </c>
      <c r="H141" s="22">
        <f t="shared" si="38"/>
        <v>37323</v>
      </c>
      <c r="I141" s="28">
        <f t="shared" si="38"/>
        <v>44199</v>
      </c>
      <c r="J141" s="1"/>
      <c r="K141" s="247"/>
      <c r="L141" s="21">
        <v>5100</v>
      </c>
      <c r="M141" s="88">
        <f t="shared" si="37"/>
        <v>29229</v>
      </c>
      <c r="N141" s="89">
        <f t="shared" si="37"/>
        <v>32188</v>
      </c>
      <c r="O141" s="1"/>
      <c r="P141" s="1"/>
      <c r="Q141" s="1"/>
      <c r="R141" s="1"/>
      <c r="S141" s="1"/>
      <c r="T141" s="1"/>
      <c r="U141" s="1"/>
      <c r="V141" s="1"/>
      <c r="W141" s="253"/>
      <c r="X141" s="106">
        <v>5000</v>
      </c>
      <c r="Y141" s="107">
        <f t="shared" si="39"/>
        <v>30634</v>
      </c>
      <c r="Z141" s="108">
        <f t="shared" si="39"/>
        <v>37799</v>
      </c>
      <c r="AA141" s="107">
        <f t="shared" si="39"/>
        <v>36479</v>
      </c>
      <c r="AB141" s="108">
        <f t="shared" si="39"/>
        <v>43158</v>
      </c>
      <c r="AC141" s="107">
        <f t="shared" si="39"/>
        <v>40717</v>
      </c>
      <c r="AD141" s="108">
        <f t="shared" si="39"/>
        <v>48177</v>
      </c>
      <c r="AE141" s="1"/>
      <c r="AF141" s="253"/>
      <c r="AG141" s="109">
        <v>5000</v>
      </c>
      <c r="AH141" s="110">
        <f t="shared" si="36"/>
        <v>31782</v>
      </c>
      <c r="AI141" s="111">
        <f t="shared" si="36"/>
        <v>35130</v>
      </c>
      <c r="AJ141" s="1"/>
      <c r="AK141" s="1"/>
      <c r="AL141" s="1"/>
      <c r="AM141" s="1"/>
      <c r="AN141" s="1"/>
      <c r="AO141" s="1"/>
      <c r="AP141" s="1"/>
    </row>
    <row r="142" spans="1:42" x14ac:dyDescent="0.2">
      <c r="A142" s="18" t="s">
        <v>12</v>
      </c>
      <c r="B142" s="247"/>
      <c r="C142" s="90">
        <f t="shared" si="23"/>
        <v>5200</v>
      </c>
      <c r="D142" s="22">
        <f t="shared" si="38"/>
        <v>28474</v>
      </c>
      <c r="E142" s="28">
        <f t="shared" si="38"/>
        <v>35252</v>
      </c>
      <c r="F142" s="22">
        <f t="shared" si="38"/>
        <v>34012</v>
      </c>
      <c r="G142" s="28">
        <f t="shared" si="38"/>
        <v>40307</v>
      </c>
      <c r="H142" s="22">
        <f t="shared" si="38"/>
        <v>37964</v>
      </c>
      <c r="I142" s="28">
        <f t="shared" si="38"/>
        <v>44996</v>
      </c>
      <c r="J142" s="1"/>
      <c r="K142" s="247"/>
      <c r="L142" s="21">
        <v>5200</v>
      </c>
      <c r="M142" s="88">
        <f t="shared" si="37"/>
        <v>29825</v>
      </c>
      <c r="N142" s="89">
        <f t="shared" si="37"/>
        <v>32727</v>
      </c>
      <c r="O142" s="1"/>
      <c r="P142" s="1"/>
      <c r="Q142" s="1"/>
      <c r="R142" s="1"/>
      <c r="S142" s="1"/>
      <c r="T142" s="1"/>
      <c r="U142" s="1"/>
      <c r="V142" s="1"/>
      <c r="W142" s="253"/>
      <c r="X142" s="106">
        <v>5100</v>
      </c>
      <c r="Y142" s="107">
        <f t="shared" si="39"/>
        <v>31120</v>
      </c>
      <c r="Z142" s="108">
        <f t="shared" si="39"/>
        <v>38464</v>
      </c>
      <c r="AA142" s="107">
        <f t="shared" si="39"/>
        <v>37116</v>
      </c>
      <c r="AB142" s="108">
        <f t="shared" si="39"/>
        <v>43949</v>
      </c>
      <c r="AC142" s="107">
        <f t="shared" si="39"/>
        <v>41429</v>
      </c>
      <c r="AD142" s="108">
        <f t="shared" si="39"/>
        <v>49061</v>
      </c>
      <c r="AE142" s="1"/>
      <c r="AF142" s="253"/>
      <c r="AG142" s="109">
        <v>5100</v>
      </c>
      <c r="AH142" s="110">
        <f t="shared" si="36"/>
        <v>32444</v>
      </c>
      <c r="AI142" s="111">
        <f t="shared" si="36"/>
        <v>35729</v>
      </c>
      <c r="AJ142" s="1"/>
      <c r="AK142" s="1"/>
      <c r="AL142" s="1"/>
      <c r="AM142" s="1"/>
      <c r="AN142" s="1"/>
      <c r="AO142" s="1"/>
      <c r="AP142" s="1"/>
    </row>
    <row r="143" spans="1:42" x14ac:dyDescent="0.2">
      <c r="A143" s="18" t="s">
        <v>12</v>
      </c>
      <c r="B143" s="247"/>
      <c r="C143" s="90">
        <f t="shared" si="23"/>
        <v>5250</v>
      </c>
      <c r="D143" s="22">
        <f t="shared" si="38"/>
        <v>28692</v>
      </c>
      <c r="E143" s="28">
        <f t="shared" si="38"/>
        <v>35552</v>
      </c>
      <c r="F143" s="22">
        <f t="shared" si="38"/>
        <v>34299</v>
      </c>
      <c r="G143" s="28">
        <f t="shared" si="38"/>
        <v>40664</v>
      </c>
      <c r="H143" s="22">
        <f t="shared" si="38"/>
        <v>38285</v>
      </c>
      <c r="I143" s="28">
        <f t="shared" si="38"/>
        <v>45394</v>
      </c>
      <c r="J143" s="1"/>
      <c r="K143" s="247"/>
      <c r="L143" s="21">
        <v>5250</v>
      </c>
      <c r="M143" s="88">
        <f t="shared" si="37"/>
        <v>30124</v>
      </c>
      <c r="N143" s="89">
        <f t="shared" si="37"/>
        <v>32997</v>
      </c>
      <c r="O143" s="1"/>
      <c r="P143" s="1"/>
      <c r="Q143" s="1"/>
      <c r="R143" s="1"/>
      <c r="S143" s="1"/>
      <c r="T143" s="1"/>
      <c r="U143" s="1"/>
      <c r="V143" s="1"/>
      <c r="W143" s="253"/>
      <c r="X143" s="106">
        <v>5200</v>
      </c>
      <c r="Y143" s="107">
        <f t="shared" si="39"/>
        <v>31606</v>
      </c>
      <c r="Z143" s="108">
        <f t="shared" si="39"/>
        <v>39130</v>
      </c>
      <c r="AA143" s="107">
        <f t="shared" si="39"/>
        <v>37753</v>
      </c>
      <c r="AB143" s="108">
        <f t="shared" si="39"/>
        <v>44741</v>
      </c>
      <c r="AC143" s="107">
        <f t="shared" si="39"/>
        <v>42140</v>
      </c>
      <c r="AD143" s="108">
        <f t="shared" si="39"/>
        <v>49946</v>
      </c>
      <c r="AE143" s="1"/>
      <c r="AF143" s="253"/>
      <c r="AG143" s="109">
        <v>5200</v>
      </c>
      <c r="AH143" s="110">
        <f t="shared" si="36"/>
        <v>33106</v>
      </c>
      <c r="AI143" s="111">
        <f t="shared" si="36"/>
        <v>36327</v>
      </c>
      <c r="AJ143" s="1"/>
      <c r="AK143" s="1"/>
      <c r="AL143" s="1"/>
      <c r="AM143" s="1"/>
      <c r="AN143" s="1"/>
      <c r="AO143" s="1"/>
      <c r="AP143" s="1"/>
    </row>
    <row r="144" spans="1:42" x14ac:dyDescent="0.2">
      <c r="A144" s="18" t="s">
        <v>12</v>
      </c>
      <c r="B144" s="247"/>
      <c r="C144" s="90">
        <f t="shared" si="23"/>
        <v>5300</v>
      </c>
      <c r="D144" s="22">
        <f t="shared" si="38"/>
        <v>28911</v>
      </c>
      <c r="E144" s="28">
        <f t="shared" si="38"/>
        <v>35851</v>
      </c>
      <c r="F144" s="22">
        <f t="shared" si="38"/>
        <v>34586</v>
      </c>
      <c r="G144" s="28">
        <f t="shared" si="38"/>
        <v>41020</v>
      </c>
      <c r="H144" s="22">
        <f t="shared" si="38"/>
        <v>38606</v>
      </c>
      <c r="I144" s="28">
        <f t="shared" si="38"/>
        <v>45792</v>
      </c>
      <c r="J144" s="1"/>
      <c r="K144" s="247"/>
      <c r="L144" s="21">
        <v>5300</v>
      </c>
      <c r="M144" s="88">
        <f t="shared" si="37"/>
        <v>30422</v>
      </c>
      <c r="N144" s="89">
        <f t="shared" si="37"/>
        <v>33266</v>
      </c>
      <c r="O144" s="1"/>
      <c r="P144" s="1"/>
      <c r="Q144" s="1"/>
      <c r="R144" s="1"/>
      <c r="S144" s="1"/>
      <c r="T144" s="1"/>
      <c r="U144" s="1"/>
      <c r="V144" s="1"/>
      <c r="W144" s="253"/>
      <c r="X144" s="106">
        <v>5250</v>
      </c>
      <c r="Y144" s="107">
        <f t="shared" si="39"/>
        <v>31848</v>
      </c>
      <c r="Z144" s="108">
        <f t="shared" si="39"/>
        <v>39463</v>
      </c>
      <c r="AA144" s="107">
        <f t="shared" si="39"/>
        <v>38072</v>
      </c>
      <c r="AB144" s="108">
        <f t="shared" si="39"/>
        <v>45137</v>
      </c>
      <c r="AC144" s="107">
        <f t="shared" si="39"/>
        <v>42496</v>
      </c>
      <c r="AD144" s="108">
        <f t="shared" si="39"/>
        <v>50387</v>
      </c>
      <c r="AE144" s="1"/>
      <c r="AF144" s="253"/>
      <c r="AG144" s="109">
        <v>5250</v>
      </c>
      <c r="AH144" s="110">
        <f t="shared" si="36"/>
        <v>33438</v>
      </c>
      <c r="AI144" s="111">
        <f t="shared" si="36"/>
        <v>36627</v>
      </c>
      <c r="AJ144" s="1"/>
      <c r="AK144" s="1"/>
      <c r="AL144" s="1"/>
      <c r="AM144" s="1"/>
      <c r="AN144" s="1"/>
      <c r="AO144" s="1"/>
      <c r="AP144" s="1"/>
    </row>
    <row r="145" spans="1:42" x14ac:dyDescent="0.2">
      <c r="A145" s="18" t="s">
        <v>12</v>
      </c>
      <c r="B145" s="247"/>
      <c r="C145" s="90">
        <f t="shared" si="23"/>
        <v>5400</v>
      </c>
      <c r="D145" s="22">
        <f t="shared" si="38"/>
        <v>29349</v>
      </c>
      <c r="E145" s="28">
        <f t="shared" si="38"/>
        <v>36451</v>
      </c>
      <c r="F145" s="22">
        <f t="shared" si="38"/>
        <v>35160</v>
      </c>
      <c r="G145" s="28">
        <f t="shared" si="38"/>
        <v>41733</v>
      </c>
      <c r="H145" s="22">
        <f t="shared" si="38"/>
        <v>39247</v>
      </c>
      <c r="I145" s="28">
        <f t="shared" si="38"/>
        <v>46589</v>
      </c>
      <c r="J145" s="1"/>
      <c r="K145" s="247"/>
      <c r="L145" s="21">
        <v>5400</v>
      </c>
      <c r="M145" s="88">
        <f t="shared" si="37"/>
        <v>31019</v>
      </c>
      <c r="N145" s="89">
        <f t="shared" si="37"/>
        <v>33805</v>
      </c>
      <c r="O145" s="1"/>
      <c r="P145" s="1"/>
      <c r="Q145" s="1"/>
      <c r="R145" s="1"/>
      <c r="S145" s="1"/>
      <c r="T145" s="1"/>
      <c r="U145" s="1"/>
      <c r="V145" s="1"/>
      <c r="W145" s="253"/>
      <c r="X145" s="106">
        <v>5300</v>
      </c>
      <c r="Y145" s="107">
        <f t="shared" si="39"/>
        <v>32091</v>
      </c>
      <c r="Z145" s="108">
        <f t="shared" si="39"/>
        <v>39795</v>
      </c>
      <c r="AA145" s="107">
        <f t="shared" si="39"/>
        <v>38390</v>
      </c>
      <c r="AB145" s="108">
        <f t="shared" si="39"/>
        <v>45532</v>
      </c>
      <c r="AC145" s="107">
        <f t="shared" si="39"/>
        <v>42853</v>
      </c>
      <c r="AD145" s="108">
        <f t="shared" si="39"/>
        <v>50829</v>
      </c>
      <c r="AE145" s="1"/>
      <c r="AF145" s="253"/>
      <c r="AG145" s="109">
        <v>5300</v>
      </c>
      <c r="AH145" s="110">
        <f t="shared" si="36"/>
        <v>33768</v>
      </c>
      <c r="AI145" s="111">
        <f t="shared" si="36"/>
        <v>36925</v>
      </c>
      <c r="AJ145" s="1"/>
      <c r="AK145" s="1"/>
      <c r="AL145" s="1"/>
      <c r="AM145" s="1"/>
      <c r="AN145" s="1"/>
      <c r="AO145" s="1"/>
      <c r="AP145" s="1"/>
    </row>
    <row r="146" spans="1:42" x14ac:dyDescent="0.2">
      <c r="A146" s="18" t="s">
        <v>12</v>
      </c>
      <c r="B146" s="247"/>
      <c r="C146" s="90">
        <f t="shared" si="23"/>
        <v>5500</v>
      </c>
      <c r="D146" s="22">
        <f t="shared" si="38"/>
        <v>29787</v>
      </c>
      <c r="E146" s="28">
        <f t="shared" si="38"/>
        <v>37050</v>
      </c>
      <c r="F146" s="22">
        <f t="shared" si="38"/>
        <v>35734</v>
      </c>
      <c r="G146" s="28">
        <f t="shared" si="38"/>
        <v>42446</v>
      </c>
      <c r="H146" s="22">
        <f t="shared" si="38"/>
        <v>39888</v>
      </c>
      <c r="I146" s="28">
        <f t="shared" si="38"/>
        <v>47385</v>
      </c>
      <c r="J146" s="1"/>
      <c r="K146" s="247"/>
      <c r="L146" s="21">
        <v>5500</v>
      </c>
      <c r="M146" s="88">
        <f t="shared" si="37"/>
        <v>31615</v>
      </c>
      <c r="N146" s="89">
        <f t="shared" si="37"/>
        <v>34344</v>
      </c>
      <c r="O146" s="1"/>
      <c r="P146" s="1"/>
      <c r="Q146" s="1"/>
      <c r="R146" s="1"/>
      <c r="S146" s="1"/>
      <c r="T146" s="1"/>
      <c r="U146" s="1"/>
      <c r="V146" s="1"/>
      <c r="W146" s="253"/>
      <c r="X146" s="106">
        <v>5400</v>
      </c>
      <c r="Y146" s="107">
        <f t="shared" si="39"/>
        <v>32577</v>
      </c>
      <c r="Z146" s="108">
        <f t="shared" si="39"/>
        <v>40461</v>
      </c>
      <c r="AA146" s="107">
        <f t="shared" si="39"/>
        <v>39028</v>
      </c>
      <c r="AB146" s="108">
        <f t="shared" si="39"/>
        <v>46324</v>
      </c>
      <c r="AC146" s="107">
        <f t="shared" si="39"/>
        <v>43564</v>
      </c>
      <c r="AD146" s="108">
        <f t="shared" si="39"/>
        <v>51714</v>
      </c>
      <c r="AE146" s="1"/>
      <c r="AF146" s="253"/>
      <c r="AG146" s="109">
        <v>5400</v>
      </c>
      <c r="AH146" s="110">
        <f t="shared" si="36"/>
        <v>34431</v>
      </c>
      <c r="AI146" s="111">
        <f t="shared" si="36"/>
        <v>37524</v>
      </c>
      <c r="AJ146" s="1"/>
      <c r="AK146" s="1"/>
      <c r="AL146" s="1"/>
      <c r="AM146" s="1"/>
      <c r="AN146" s="1"/>
      <c r="AO146" s="1"/>
      <c r="AP146" s="1"/>
    </row>
    <row r="147" spans="1:42" x14ac:dyDescent="0.2">
      <c r="A147" s="18" t="s">
        <v>12</v>
      </c>
      <c r="B147" s="247"/>
      <c r="C147" s="90">
        <f t="shared" si="23"/>
        <v>5600</v>
      </c>
      <c r="D147" s="22">
        <f t="shared" si="38"/>
        <v>30225</v>
      </c>
      <c r="E147" s="28">
        <f t="shared" si="38"/>
        <v>37650</v>
      </c>
      <c r="F147" s="22">
        <f t="shared" si="38"/>
        <v>36308</v>
      </c>
      <c r="G147" s="28">
        <f t="shared" si="38"/>
        <v>43159</v>
      </c>
      <c r="H147" s="22">
        <f t="shared" si="38"/>
        <v>40529</v>
      </c>
      <c r="I147" s="28">
        <f t="shared" si="38"/>
        <v>48182</v>
      </c>
      <c r="J147" s="1"/>
      <c r="K147" s="247"/>
      <c r="L147" s="21">
        <v>5600</v>
      </c>
      <c r="M147" s="88">
        <f t="shared" si="37"/>
        <v>32212</v>
      </c>
      <c r="N147" s="89">
        <f t="shared" si="37"/>
        <v>34883</v>
      </c>
      <c r="O147" s="1"/>
      <c r="P147" s="1"/>
      <c r="Q147" s="1"/>
      <c r="R147" s="1"/>
      <c r="S147" s="1"/>
      <c r="T147" s="1"/>
      <c r="U147" s="1"/>
      <c r="V147" s="1"/>
      <c r="W147" s="253"/>
      <c r="X147" s="106">
        <v>5500</v>
      </c>
      <c r="Y147" s="107">
        <f t="shared" si="39"/>
        <v>33064</v>
      </c>
      <c r="Z147" s="108">
        <f t="shared" si="39"/>
        <v>41126</v>
      </c>
      <c r="AA147" s="107">
        <f t="shared" si="39"/>
        <v>39665</v>
      </c>
      <c r="AB147" s="108">
        <f t="shared" si="39"/>
        <v>47115</v>
      </c>
      <c r="AC147" s="107">
        <f t="shared" si="39"/>
        <v>44276</v>
      </c>
      <c r="AD147" s="108">
        <f t="shared" si="39"/>
        <v>52597</v>
      </c>
      <c r="AE147" s="1"/>
      <c r="AF147" s="253"/>
      <c r="AG147" s="109">
        <v>5500</v>
      </c>
      <c r="AH147" s="110">
        <f t="shared" si="36"/>
        <v>35093</v>
      </c>
      <c r="AI147" s="111">
        <f t="shared" si="36"/>
        <v>38122</v>
      </c>
      <c r="AJ147" s="1"/>
      <c r="AK147" s="1"/>
      <c r="AL147" s="1"/>
      <c r="AM147" s="1"/>
      <c r="AN147" s="1"/>
      <c r="AO147" s="1"/>
      <c r="AP147" s="1"/>
    </row>
    <row r="148" spans="1:42" x14ac:dyDescent="0.2">
      <c r="A148" s="18" t="s">
        <v>12</v>
      </c>
      <c r="B148" s="247"/>
      <c r="C148" s="90">
        <f t="shared" si="23"/>
        <v>5700</v>
      </c>
      <c r="D148" s="22">
        <f t="shared" si="38"/>
        <v>30662</v>
      </c>
      <c r="E148" s="28">
        <f t="shared" si="38"/>
        <v>38249</v>
      </c>
      <c r="F148" s="22">
        <f t="shared" si="38"/>
        <v>36882</v>
      </c>
      <c r="G148" s="28">
        <f t="shared" si="38"/>
        <v>43872</v>
      </c>
      <c r="H148" s="22">
        <f t="shared" si="38"/>
        <v>41171</v>
      </c>
      <c r="I148" s="28">
        <f t="shared" si="38"/>
        <v>48979</v>
      </c>
      <c r="J148" s="1"/>
      <c r="K148" s="247"/>
      <c r="L148" s="21">
        <v>5700</v>
      </c>
      <c r="M148" s="88">
        <f t="shared" si="37"/>
        <v>32808</v>
      </c>
      <c r="N148" s="89">
        <f t="shared" si="37"/>
        <v>35422</v>
      </c>
      <c r="O148" s="1"/>
      <c r="P148" s="1"/>
      <c r="Q148" s="1"/>
      <c r="R148" s="1"/>
      <c r="S148" s="1"/>
      <c r="T148" s="1"/>
      <c r="U148" s="1"/>
      <c r="V148" s="1"/>
      <c r="W148" s="253"/>
      <c r="X148" s="106">
        <v>5600</v>
      </c>
      <c r="Y148" s="107">
        <f t="shared" ref="Y148:AD155" si="40">ROUND(Y73*$Y$85,0)</f>
        <v>33550</v>
      </c>
      <c r="Z148" s="108">
        <f t="shared" si="40"/>
        <v>41792</v>
      </c>
      <c r="AA148" s="107">
        <f t="shared" si="40"/>
        <v>40302</v>
      </c>
      <c r="AB148" s="108">
        <f t="shared" si="40"/>
        <v>47906</v>
      </c>
      <c r="AC148" s="107">
        <f t="shared" si="40"/>
        <v>44987</v>
      </c>
      <c r="AD148" s="108">
        <f t="shared" si="40"/>
        <v>53482</v>
      </c>
      <c r="AE148" s="1"/>
      <c r="AF148" s="253"/>
      <c r="AG148" s="109">
        <v>5600</v>
      </c>
      <c r="AH148" s="110">
        <f t="shared" ref="AH148:AI155" si="41">ROUND(AH73*$Y$85,0)</f>
        <v>35755</v>
      </c>
      <c r="AI148" s="111">
        <f t="shared" si="41"/>
        <v>38720</v>
      </c>
      <c r="AJ148" s="1"/>
      <c r="AK148" s="1"/>
      <c r="AL148" s="1"/>
      <c r="AM148" s="1"/>
      <c r="AN148" s="1"/>
      <c r="AO148" s="1"/>
      <c r="AP148" s="1"/>
    </row>
    <row r="149" spans="1:42" x14ac:dyDescent="0.2">
      <c r="A149" s="18" t="s">
        <v>12</v>
      </c>
      <c r="B149" s="247"/>
      <c r="C149" s="90">
        <f t="shared" si="23"/>
        <v>5750</v>
      </c>
      <c r="D149" s="22">
        <f t="shared" si="38"/>
        <v>30881</v>
      </c>
      <c r="E149" s="28">
        <f t="shared" si="38"/>
        <v>38549</v>
      </c>
      <c r="F149" s="22">
        <f t="shared" si="38"/>
        <v>37169</v>
      </c>
      <c r="G149" s="28">
        <f t="shared" si="38"/>
        <v>44229</v>
      </c>
      <c r="H149" s="22">
        <f t="shared" si="38"/>
        <v>41491</v>
      </c>
      <c r="I149" s="28">
        <f t="shared" si="38"/>
        <v>49377</v>
      </c>
      <c r="J149" s="1"/>
      <c r="K149" s="247"/>
      <c r="L149" s="21">
        <v>5750</v>
      </c>
      <c r="M149" s="88">
        <f t="shared" si="37"/>
        <v>33107</v>
      </c>
      <c r="N149" s="89">
        <f t="shared" si="37"/>
        <v>35691</v>
      </c>
      <c r="O149" s="1"/>
      <c r="P149" s="1"/>
      <c r="Q149" s="1"/>
      <c r="R149" s="1"/>
      <c r="S149" s="1"/>
      <c r="T149" s="1"/>
      <c r="U149" s="1"/>
      <c r="V149" s="1"/>
      <c r="W149" s="253"/>
      <c r="X149" s="106">
        <v>5700</v>
      </c>
      <c r="Y149" s="107">
        <f t="shared" si="40"/>
        <v>34035</v>
      </c>
      <c r="Z149" s="108">
        <f t="shared" si="40"/>
        <v>42456</v>
      </c>
      <c r="AA149" s="107">
        <f t="shared" si="40"/>
        <v>40939</v>
      </c>
      <c r="AB149" s="108">
        <f t="shared" si="40"/>
        <v>48698</v>
      </c>
      <c r="AC149" s="107">
        <f t="shared" si="40"/>
        <v>45700</v>
      </c>
      <c r="AD149" s="108">
        <f t="shared" si="40"/>
        <v>54367</v>
      </c>
      <c r="AE149" s="1"/>
      <c r="AF149" s="253"/>
      <c r="AG149" s="109">
        <v>5700</v>
      </c>
      <c r="AH149" s="110">
        <f t="shared" si="41"/>
        <v>36417</v>
      </c>
      <c r="AI149" s="111">
        <f t="shared" si="41"/>
        <v>39318</v>
      </c>
      <c r="AJ149" s="1"/>
      <c r="AK149" s="1"/>
      <c r="AL149" s="1"/>
      <c r="AM149" s="1"/>
      <c r="AN149" s="1"/>
      <c r="AO149" s="1"/>
      <c r="AP149" s="1"/>
    </row>
    <row r="150" spans="1:42" x14ac:dyDescent="0.2">
      <c r="A150" s="18" t="s">
        <v>12</v>
      </c>
      <c r="B150" s="247"/>
      <c r="C150" s="90">
        <f t="shared" si="23"/>
        <v>5800</v>
      </c>
      <c r="D150" s="22">
        <f t="shared" si="38"/>
        <v>31100</v>
      </c>
      <c r="E150" s="28">
        <f t="shared" si="38"/>
        <v>38848</v>
      </c>
      <c r="F150" s="22">
        <f t="shared" si="38"/>
        <v>37456</v>
      </c>
      <c r="G150" s="28">
        <f t="shared" si="38"/>
        <v>44585</v>
      </c>
      <c r="H150" s="22">
        <f t="shared" si="38"/>
        <v>41812</v>
      </c>
      <c r="I150" s="28">
        <f t="shared" si="38"/>
        <v>49775</v>
      </c>
      <c r="J150" s="1"/>
      <c r="K150" s="247"/>
      <c r="L150" s="21">
        <v>5800</v>
      </c>
      <c r="M150" s="88">
        <f t="shared" si="37"/>
        <v>33405</v>
      </c>
      <c r="N150" s="89">
        <f t="shared" si="37"/>
        <v>35961</v>
      </c>
      <c r="O150" s="1"/>
      <c r="P150" s="1"/>
      <c r="Q150" s="1"/>
      <c r="R150" s="1"/>
      <c r="S150" s="1"/>
      <c r="T150" s="1"/>
      <c r="U150" s="1"/>
      <c r="V150" s="1"/>
      <c r="W150" s="253"/>
      <c r="X150" s="106">
        <v>5750</v>
      </c>
      <c r="Y150" s="107">
        <f t="shared" si="40"/>
        <v>34278</v>
      </c>
      <c r="Z150" s="108">
        <f t="shared" si="40"/>
        <v>42789</v>
      </c>
      <c r="AA150" s="107">
        <f t="shared" si="40"/>
        <v>41258</v>
      </c>
      <c r="AB150" s="108">
        <f t="shared" si="40"/>
        <v>49094</v>
      </c>
      <c r="AC150" s="107">
        <f t="shared" si="40"/>
        <v>46055</v>
      </c>
      <c r="AD150" s="108">
        <f t="shared" si="40"/>
        <v>54808</v>
      </c>
      <c r="AE150" s="1"/>
      <c r="AF150" s="253"/>
      <c r="AG150" s="109">
        <v>5750</v>
      </c>
      <c r="AH150" s="110">
        <f t="shared" si="41"/>
        <v>36749</v>
      </c>
      <c r="AI150" s="111">
        <f t="shared" si="41"/>
        <v>39617</v>
      </c>
      <c r="AJ150" s="1"/>
      <c r="AK150" s="1"/>
      <c r="AL150" s="1"/>
      <c r="AM150" s="1"/>
      <c r="AN150" s="1"/>
      <c r="AO150" s="1"/>
      <c r="AP150" s="1"/>
    </row>
    <row r="151" spans="1:42" x14ac:dyDescent="0.2">
      <c r="A151" s="18" t="s">
        <v>12</v>
      </c>
      <c r="B151" s="247"/>
      <c r="C151" s="90">
        <f t="shared" si="23"/>
        <v>5900</v>
      </c>
      <c r="D151" s="22">
        <f t="shared" si="38"/>
        <v>31538</v>
      </c>
      <c r="E151" s="28">
        <f t="shared" si="38"/>
        <v>39448</v>
      </c>
      <c r="F151" s="22">
        <f t="shared" si="38"/>
        <v>38030</v>
      </c>
      <c r="G151" s="28">
        <f t="shared" si="38"/>
        <v>45299</v>
      </c>
      <c r="H151" s="22">
        <f t="shared" si="38"/>
        <v>42453</v>
      </c>
      <c r="I151" s="28">
        <f t="shared" si="38"/>
        <v>50572</v>
      </c>
      <c r="J151" s="1"/>
      <c r="K151" s="247"/>
      <c r="L151" s="21">
        <v>5900</v>
      </c>
      <c r="M151" s="88">
        <f t="shared" ref="M151:N154" si="42">ROUND(M77*(1-$D$5)*(1-$D$6),0)</f>
        <v>34001</v>
      </c>
      <c r="N151" s="89">
        <f t="shared" si="42"/>
        <v>36500</v>
      </c>
      <c r="O151" s="1"/>
      <c r="P151" s="1"/>
      <c r="Q151" s="1"/>
      <c r="R151" s="1"/>
      <c r="S151" s="1"/>
      <c r="T151" s="1"/>
      <c r="U151" s="1"/>
      <c r="V151" s="1"/>
      <c r="W151" s="253"/>
      <c r="X151" s="106">
        <v>5800</v>
      </c>
      <c r="Y151" s="107">
        <f t="shared" si="40"/>
        <v>34521</v>
      </c>
      <c r="Z151" s="108">
        <f t="shared" si="40"/>
        <v>43121</v>
      </c>
      <c r="AA151" s="107">
        <f t="shared" si="40"/>
        <v>41576</v>
      </c>
      <c r="AB151" s="108">
        <f t="shared" si="40"/>
        <v>49489</v>
      </c>
      <c r="AC151" s="107">
        <f t="shared" si="40"/>
        <v>46411</v>
      </c>
      <c r="AD151" s="108">
        <f t="shared" si="40"/>
        <v>55250</v>
      </c>
      <c r="AE151" s="1"/>
      <c r="AF151" s="253"/>
      <c r="AG151" s="109">
        <v>5800</v>
      </c>
      <c r="AH151" s="110">
        <f t="shared" si="41"/>
        <v>37080</v>
      </c>
      <c r="AI151" s="111">
        <f t="shared" si="41"/>
        <v>39917</v>
      </c>
      <c r="AJ151" s="1"/>
      <c r="AK151" s="1"/>
      <c r="AL151" s="1"/>
      <c r="AM151" s="1"/>
      <c r="AN151" s="1"/>
      <c r="AO151" s="1"/>
      <c r="AP151" s="1"/>
    </row>
    <row r="152" spans="1:42" x14ac:dyDescent="0.2">
      <c r="A152" s="18" t="s">
        <v>12</v>
      </c>
      <c r="B152" s="247"/>
      <c r="C152" s="90">
        <f>C78</f>
        <v>6000</v>
      </c>
      <c r="D152" s="22">
        <f t="shared" ref="D152:I154" si="43">ROUND(D78*(1-$D$5)*(1-$D$6),0)</f>
        <v>31976</v>
      </c>
      <c r="E152" s="28">
        <f t="shared" si="43"/>
        <v>40047</v>
      </c>
      <c r="F152" s="22">
        <f t="shared" si="43"/>
        <v>38603</v>
      </c>
      <c r="G152" s="28">
        <f t="shared" si="43"/>
        <v>46012</v>
      </c>
      <c r="H152" s="22">
        <f t="shared" si="43"/>
        <v>43094</v>
      </c>
      <c r="I152" s="28">
        <f t="shared" si="43"/>
        <v>51368</v>
      </c>
      <c r="J152" s="1"/>
      <c r="K152" s="247"/>
      <c r="L152" s="21">
        <v>6000</v>
      </c>
      <c r="M152" s="88">
        <f t="shared" si="42"/>
        <v>34598</v>
      </c>
      <c r="N152" s="89">
        <f t="shared" si="42"/>
        <v>37039</v>
      </c>
      <c r="O152" s="1"/>
      <c r="P152" s="1"/>
      <c r="Q152" s="1"/>
      <c r="R152" s="1"/>
      <c r="S152" s="1"/>
      <c r="T152" s="1"/>
      <c r="U152" s="1"/>
      <c r="V152" s="1"/>
      <c r="W152" s="253"/>
      <c r="X152" s="106">
        <v>5900</v>
      </c>
      <c r="Y152" s="107">
        <f t="shared" si="40"/>
        <v>35007</v>
      </c>
      <c r="Z152" s="108">
        <f t="shared" si="40"/>
        <v>43787</v>
      </c>
      <c r="AA152" s="107">
        <f t="shared" si="40"/>
        <v>42213</v>
      </c>
      <c r="AB152" s="108">
        <f t="shared" si="40"/>
        <v>50282</v>
      </c>
      <c r="AC152" s="107">
        <f t="shared" si="40"/>
        <v>47123</v>
      </c>
      <c r="AD152" s="108">
        <f t="shared" si="40"/>
        <v>56135</v>
      </c>
      <c r="AE152" s="1"/>
      <c r="AF152" s="253"/>
      <c r="AG152" s="109">
        <v>5900</v>
      </c>
      <c r="AH152" s="110">
        <f t="shared" si="41"/>
        <v>37741</v>
      </c>
      <c r="AI152" s="111">
        <f t="shared" si="41"/>
        <v>40515</v>
      </c>
      <c r="AJ152" s="1"/>
      <c r="AK152" s="1"/>
      <c r="AL152" s="1"/>
      <c r="AM152" s="1"/>
      <c r="AN152" s="1"/>
      <c r="AO152" s="1"/>
      <c r="AP152" s="1"/>
    </row>
    <row r="153" spans="1:42" x14ac:dyDescent="0.2">
      <c r="A153" s="18" t="s">
        <v>12</v>
      </c>
      <c r="B153" s="247"/>
      <c r="C153" s="90">
        <f>C79</f>
        <v>6500</v>
      </c>
      <c r="D153" s="22">
        <f t="shared" si="43"/>
        <v>34165</v>
      </c>
      <c r="E153" s="28">
        <f t="shared" si="43"/>
        <v>43045</v>
      </c>
      <c r="F153" s="22">
        <f t="shared" si="43"/>
        <v>41473</v>
      </c>
      <c r="G153" s="28">
        <f t="shared" si="43"/>
        <v>49577</v>
      </c>
      <c r="H153" s="22">
        <f t="shared" si="43"/>
        <v>46301</v>
      </c>
      <c r="I153" s="28">
        <f t="shared" si="43"/>
        <v>55351</v>
      </c>
      <c r="J153" s="1"/>
      <c r="K153" s="247"/>
      <c r="L153" s="21">
        <v>6500</v>
      </c>
      <c r="M153" s="88">
        <f t="shared" si="42"/>
        <v>37581</v>
      </c>
      <c r="N153" s="89">
        <f t="shared" si="42"/>
        <v>39733</v>
      </c>
      <c r="O153" s="1"/>
      <c r="P153" s="1"/>
      <c r="Q153" s="1"/>
      <c r="R153" s="1"/>
      <c r="S153" s="1"/>
      <c r="T153" s="1"/>
      <c r="U153" s="1"/>
      <c r="V153" s="1"/>
      <c r="W153" s="253"/>
      <c r="X153" s="106">
        <v>6000</v>
      </c>
      <c r="Y153" s="107">
        <f t="shared" si="40"/>
        <v>35493</v>
      </c>
      <c r="Z153" s="108">
        <f t="shared" si="40"/>
        <v>44452</v>
      </c>
      <c r="AA153" s="107">
        <f t="shared" si="40"/>
        <v>42849</v>
      </c>
      <c r="AB153" s="108">
        <f t="shared" si="40"/>
        <v>51073</v>
      </c>
      <c r="AC153" s="107">
        <f t="shared" si="40"/>
        <v>47834</v>
      </c>
      <c r="AD153" s="108">
        <f t="shared" si="40"/>
        <v>57018</v>
      </c>
      <c r="AE153" s="1"/>
      <c r="AF153" s="253"/>
      <c r="AG153" s="109">
        <v>6000</v>
      </c>
      <c r="AH153" s="110">
        <f t="shared" si="41"/>
        <v>38404</v>
      </c>
      <c r="AI153" s="111">
        <f t="shared" si="41"/>
        <v>41113</v>
      </c>
      <c r="AJ153" s="1"/>
      <c r="AK153" s="1"/>
      <c r="AL153" s="1"/>
      <c r="AM153" s="1"/>
      <c r="AN153" s="1"/>
      <c r="AO153" s="1"/>
      <c r="AP153" s="1"/>
    </row>
    <row r="154" spans="1:42" ht="13.5" thickBot="1" x14ac:dyDescent="0.25">
      <c r="A154" s="18" t="s">
        <v>12</v>
      </c>
      <c r="B154" s="248"/>
      <c r="C154" s="31">
        <f>C80</f>
        <v>7000</v>
      </c>
      <c r="D154" s="24">
        <f t="shared" si="43"/>
        <v>36354</v>
      </c>
      <c r="E154" s="30">
        <f t="shared" si="43"/>
        <v>46042</v>
      </c>
      <c r="F154" s="24">
        <f t="shared" si="43"/>
        <v>44343</v>
      </c>
      <c r="G154" s="30">
        <f t="shared" si="43"/>
        <v>53142</v>
      </c>
      <c r="H154" s="24">
        <f t="shared" si="43"/>
        <v>49507</v>
      </c>
      <c r="I154" s="30">
        <f t="shared" si="43"/>
        <v>59334</v>
      </c>
      <c r="J154" s="1"/>
      <c r="K154" s="248"/>
      <c r="L154" s="23">
        <v>7000</v>
      </c>
      <c r="M154" s="95">
        <f t="shared" si="42"/>
        <v>40564</v>
      </c>
      <c r="N154" s="96">
        <f t="shared" si="42"/>
        <v>42428</v>
      </c>
      <c r="O154" s="1"/>
      <c r="P154" s="1"/>
      <c r="Q154" s="1"/>
      <c r="R154" s="1"/>
      <c r="S154" s="1"/>
      <c r="T154" s="1"/>
      <c r="U154" s="1"/>
      <c r="V154" s="1"/>
      <c r="W154" s="253"/>
      <c r="X154" s="106">
        <v>6500</v>
      </c>
      <c r="Y154" s="107">
        <f t="shared" si="40"/>
        <v>37923</v>
      </c>
      <c r="Z154" s="108">
        <f t="shared" si="40"/>
        <v>47780</v>
      </c>
      <c r="AA154" s="107">
        <f t="shared" si="40"/>
        <v>46035</v>
      </c>
      <c r="AB154" s="108">
        <f t="shared" si="40"/>
        <v>55030</v>
      </c>
      <c r="AC154" s="107">
        <f t="shared" si="40"/>
        <v>51394</v>
      </c>
      <c r="AD154" s="108">
        <f t="shared" si="40"/>
        <v>61440</v>
      </c>
      <c r="AE154" s="1"/>
      <c r="AF154" s="253"/>
      <c r="AG154" s="109">
        <v>6500</v>
      </c>
      <c r="AH154" s="110">
        <f t="shared" si="41"/>
        <v>41715</v>
      </c>
      <c r="AI154" s="111">
        <f t="shared" si="41"/>
        <v>44104</v>
      </c>
      <c r="AJ154" s="1"/>
      <c r="AK154" s="1"/>
      <c r="AL154" s="1"/>
      <c r="AM154" s="1"/>
      <c r="AN154" s="1"/>
      <c r="AO154" s="1"/>
      <c r="AP154" s="1"/>
    </row>
    <row r="155" spans="1:42" ht="13.5" thickBot="1" x14ac:dyDescent="0.25">
      <c r="A155" s="1"/>
      <c r="B155" s="1"/>
      <c r="C155" s="35" t="s">
        <v>156</v>
      </c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254"/>
      <c r="X155" s="114">
        <v>7000</v>
      </c>
      <c r="Y155" s="107">
        <f t="shared" si="40"/>
        <v>40353</v>
      </c>
      <c r="Z155" s="108">
        <f t="shared" si="40"/>
        <v>51107</v>
      </c>
      <c r="AA155" s="107">
        <f t="shared" si="40"/>
        <v>49221</v>
      </c>
      <c r="AB155" s="108">
        <f t="shared" si="40"/>
        <v>58988</v>
      </c>
      <c r="AC155" s="107">
        <f t="shared" si="40"/>
        <v>54953</v>
      </c>
      <c r="AD155" s="108">
        <f t="shared" si="40"/>
        <v>65861</v>
      </c>
      <c r="AE155" s="1"/>
      <c r="AF155" s="254"/>
      <c r="AG155" s="115">
        <v>7000</v>
      </c>
      <c r="AH155" s="110">
        <f t="shared" si="41"/>
        <v>45026</v>
      </c>
      <c r="AI155" s="111">
        <f t="shared" si="41"/>
        <v>47095</v>
      </c>
      <c r="AJ155" s="1"/>
      <c r="AK155" s="1"/>
      <c r="AL155" s="1"/>
      <c r="AM155" s="1"/>
      <c r="AN155" s="1"/>
      <c r="AO155" s="1"/>
      <c r="AP155" s="1"/>
    </row>
    <row r="156" spans="1:4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ht="13.5" thickBo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9" t="s">
        <v>33</v>
      </c>
      <c r="X158" s="1"/>
      <c r="Y158" s="1">
        <v>1.25</v>
      </c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ht="13.5" thickBo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255" t="s">
        <v>9</v>
      </c>
      <c r="X159" s="256"/>
      <c r="Y159" s="99">
        <v>260</v>
      </c>
      <c r="Z159" s="99"/>
      <c r="AA159" s="99">
        <v>290</v>
      </c>
      <c r="AB159" s="99"/>
      <c r="AC159" s="99">
        <v>340</v>
      </c>
      <c r="AD159" s="99"/>
      <c r="AE159" s="1"/>
      <c r="AF159" s="255" t="s">
        <v>9</v>
      </c>
      <c r="AG159" s="256"/>
      <c r="AH159" s="100">
        <v>180</v>
      </c>
      <c r="AI159" s="101">
        <v>260</v>
      </c>
      <c r="AJ159" s="1"/>
      <c r="AK159" s="1"/>
      <c r="AL159" s="1"/>
      <c r="AM159" s="1"/>
      <c r="AN159" s="1"/>
      <c r="AO159" s="1"/>
      <c r="AP159" s="1"/>
    </row>
    <row r="160" spans="1:42" ht="13.5" thickBo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257" t="s">
        <v>10</v>
      </c>
      <c r="X160" s="258"/>
      <c r="Y160" s="102">
        <v>90</v>
      </c>
      <c r="Z160" s="103">
        <v>140</v>
      </c>
      <c r="AA160" s="102">
        <v>90</v>
      </c>
      <c r="AB160" s="103">
        <v>140</v>
      </c>
      <c r="AC160" s="102">
        <v>90</v>
      </c>
      <c r="AD160" s="103">
        <v>140</v>
      </c>
      <c r="AE160" s="1"/>
      <c r="AF160" s="257" t="s">
        <v>10</v>
      </c>
      <c r="AG160" s="258"/>
      <c r="AH160" s="104">
        <v>90</v>
      </c>
      <c r="AI160" s="105">
        <v>90</v>
      </c>
      <c r="AJ160" s="1"/>
      <c r="AK160" s="1"/>
      <c r="AL160" s="1"/>
      <c r="AM160" s="1"/>
      <c r="AN160" s="1"/>
      <c r="AO160" s="1"/>
      <c r="AP160" s="1"/>
    </row>
    <row r="161" spans="1:4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251" t="s">
        <v>14</v>
      </c>
      <c r="X161" s="112">
        <v>600</v>
      </c>
      <c r="Y161" s="107">
        <f>ROUND(Y88*$Y$158,0)</f>
        <v>9326</v>
      </c>
      <c r="Z161" s="107">
        <f t="shared" ref="Z161:AD161" si="44">ROUND(Z88*$Y$158,0)</f>
        <v>10084</v>
      </c>
      <c r="AA161" s="107">
        <f t="shared" si="44"/>
        <v>9654</v>
      </c>
      <c r="AB161" s="107">
        <f t="shared" si="44"/>
        <v>10898</v>
      </c>
      <c r="AC161" s="107">
        <f t="shared" si="44"/>
        <v>10768</v>
      </c>
      <c r="AD161" s="107">
        <f t="shared" si="44"/>
        <v>12156</v>
      </c>
      <c r="AE161" s="1"/>
      <c r="AF161" s="251" t="s">
        <v>14</v>
      </c>
      <c r="AG161" s="113">
        <v>600</v>
      </c>
      <c r="AH161" s="107">
        <f>ROUND(AH88*$Y$158,0)</f>
        <v>8328</v>
      </c>
      <c r="AI161" s="107">
        <f t="shared" ref="AI161:AI224" si="45">ROUND(AI88*$Y$158,0)</f>
        <v>10500</v>
      </c>
      <c r="AJ161" s="1"/>
      <c r="AK161" s="1"/>
      <c r="AL161" s="1"/>
      <c r="AM161" s="1"/>
      <c r="AN161" s="1"/>
      <c r="AO161" s="1"/>
      <c r="AP161" s="1"/>
    </row>
    <row r="162" spans="1:4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252"/>
      <c r="X162" s="106">
        <v>700</v>
      </c>
      <c r="Y162" s="107">
        <f t="shared" ref="Y162:AD162" si="46">ROUND(Y89*$Y$158,0)</f>
        <v>9631</v>
      </c>
      <c r="Z162" s="107">
        <f t="shared" si="46"/>
        <v>10500</v>
      </c>
      <c r="AA162" s="107">
        <f t="shared" si="46"/>
        <v>10053</v>
      </c>
      <c r="AB162" s="107">
        <f t="shared" si="46"/>
        <v>11391</v>
      </c>
      <c r="AC162" s="107">
        <f t="shared" si="46"/>
        <v>11213</v>
      </c>
      <c r="AD162" s="107">
        <f t="shared" si="46"/>
        <v>12708</v>
      </c>
      <c r="AE162" s="1"/>
      <c r="AF162" s="252"/>
      <c r="AG162" s="109">
        <v>700</v>
      </c>
      <c r="AH162" s="107">
        <f t="shared" ref="AH162:AI225" si="47">ROUND(AH89*$Y$158,0)</f>
        <v>8838</v>
      </c>
      <c r="AI162" s="107">
        <f t="shared" si="45"/>
        <v>11019</v>
      </c>
      <c r="AJ162" s="1"/>
      <c r="AK162" s="1"/>
      <c r="AL162" s="1"/>
      <c r="AM162" s="1"/>
      <c r="AN162" s="1"/>
      <c r="AO162" s="1"/>
      <c r="AP162" s="1"/>
    </row>
    <row r="163" spans="1:4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252"/>
      <c r="X163" s="106">
        <v>750</v>
      </c>
      <c r="Y163" s="107">
        <f t="shared" ref="Y163:AD163" si="48">ROUND(Y90*$Y$158,0)</f>
        <v>9783</v>
      </c>
      <c r="Z163" s="107">
        <f t="shared" si="48"/>
        <v>10709</v>
      </c>
      <c r="AA163" s="107">
        <f t="shared" si="48"/>
        <v>10253</v>
      </c>
      <c r="AB163" s="107">
        <f t="shared" si="48"/>
        <v>11640</v>
      </c>
      <c r="AC163" s="107">
        <f t="shared" si="48"/>
        <v>11435</v>
      </c>
      <c r="AD163" s="107">
        <f t="shared" si="48"/>
        <v>12984</v>
      </c>
      <c r="AE163" s="1"/>
      <c r="AF163" s="252"/>
      <c r="AG163" s="109">
        <v>750</v>
      </c>
      <c r="AH163" s="107">
        <f t="shared" si="47"/>
        <v>9093</v>
      </c>
      <c r="AI163" s="107">
        <f t="shared" si="45"/>
        <v>11278</v>
      </c>
      <c r="AJ163" s="1"/>
      <c r="AK163" s="1"/>
      <c r="AL163" s="1"/>
      <c r="AM163" s="1"/>
      <c r="AN163" s="1"/>
      <c r="AO163" s="1"/>
      <c r="AP163" s="1"/>
    </row>
    <row r="164" spans="1:4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252"/>
      <c r="X164" s="106">
        <v>800</v>
      </c>
      <c r="Y164" s="107">
        <f t="shared" ref="Y164:AD164" si="49">ROUND(Y91*$Y$158,0)</f>
        <v>9935</v>
      </c>
      <c r="Z164" s="107">
        <f t="shared" si="49"/>
        <v>10916</v>
      </c>
      <c r="AA164" s="107">
        <f t="shared" si="49"/>
        <v>10451</v>
      </c>
      <c r="AB164" s="107">
        <f t="shared" si="49"/>
        <v>11886</v>
      </c>
      <c r="AC164" s="107">
        <f t="shared" si="49"/>
        <v>11658</v>
      </c>
      <c r="AD164" s="107">
        <f t="shared" si="49"/>
        <v>13260</v>
      </c>
      <c r="AE164" s="1"/>
      <c r="AF164" s="252"/>
      <c r="AG164" s="109">
        <v>800</v>
      </c>
      <c r="AH164" s="107">
        <f t="shared" si="47"/>
        <v>9346</v>
      </c>
      <c r="AI164" s="107">
        <f t="shared" si="45"/>
        <v>11536</v>
      </c>
      <c r="AJ164" s="1"/>
      <c r="AK164" s="1"/>
      <c r="AL164" s="1"/>
      <c r="AM164" s="1"/>
      <c r="AN164" s="1"/>
      <c r="AO164" s="1"/>
      <c r="AP164" s="1"/>
    </row>
    <row r="165" spans="1:4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252"/>
      <c r="X165" s="106">
        <v>900</v>
      </c>
      <c r="Y165" s="107">
        <f t="shared" ref="Y165:AD165" si="50">ROUND(Y92*$Y$158,0)</f>
        <v>10239</v>
      </c>
      <c r="Z165" s="107">
        <f t="shared" si="50"/>
        <v>11331</v>
      </c>
      <c r="AA165" s="107">
        <f t="shared" si="50"/>
        <v>10849</v>
      </c>
      <c r="AB165" s="107">
        <f t="shared" si="50"/>
        <v>12381</v>
      </c>
      <c r="AC165" s="107">
        <f t="shared" si="50"/>
        <v>12101</v>
      </c>
      <c r="AD165" s="107">
        <f t="shared" si="50"/>
        <v>13814</v>
      </c>
      <c r="AE165" s="1"/>
      <c r="AF165" s="252"/>
      <c r="AG165" s="109">
        <v>900</v>
      </c>
      <c r="AH165" s="107">
        <f t="shared" si="47"/>
        <v>9856</v>
      </c>
      <c r="AI165" s="107">
        <f t="shared" si="45"/>
        <v>12054</v>
      </c>
      <c r="AJ165" s="1"/>
      <c r="AK165" s="1"/>
      <c r="AL165" s="1"/>
      <c r="AM165" s="1"/>
      <c r="AN165" s="1"/>
      <c r="AO165" s="1"/>
      <c r="AP165" s="1"/>
    </row>
    <row r="166" spans="1:4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252"/>
      <c r="X166" s="106">
        <v>1000</v>
      </c>
      <c r="Y166" s="107">
        <f t="shared" ref="Y166:AD166" si="51">ROUND(Y93*$Y$158,0)</f>
        <v>10543</v>
      </c>
      <c r="Z166" s="107">
        <f t="shared" si="51"/>
        <v>11748</v>
      </c>
      <c r="AA166" s="107">
        <f t="shared" si="51"/>
        <v>11248</v>
      </c>
      <c r="AB166" s="107">
        <f t="shared" si="51"/>
        <v>12876</v>
      </c>
      <c r="AC166" s="107">
        <f t="shared" si="51"/>
        <v>12548</v>
      </c>
      <c r="AD166" s="107">
        <f t="shared" si="51"/>
        <v>14366</v>
      </c>
      <c r="AE166" s="1"/>
      <c r="AF166" s="252"/>
      <c r="AG166" s="109">
        <v>1000</v>
      </c>
      <c r="AH166" s="107">
        <f t="shared" si="47"/>
        <v>10366</v>
      </c>
      <c r="AI166" s="107">
        <f t="shared" si="45"/>
        <v>12571</v>
      </c>
      <c r="AJ166" s="1"/>
      <c r="AK166" s="1"/>
      <c r="AL166" s="1"/>
      <c r="AM166" s="1"/>
      <c r="AN166" s="1"/>
      <c r="AO166" s="1"/>
      <c r="AP166" s="1"/>
    </row>
    <row r="167" spans="1:4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252"/>
      <c r="X167" s="106">
        <v>1100</v>
      </c>
      <c r="Y167" s="107">
        <f t="shared" ref="Y167:AD167" si="52">ROUND(Y94*$Y$158,0)</f>
        <v>10846</v>
      </c>
      <c r="Z167" s="107">
        <f t="shared" si="52"/>
        <v>12164</v>
      </c>
      <c r="AA167" s="107">
        <f t="shared" si="52"/>
        <v>11645</v>
      </c>
      <c r="AB167" s="107">
        <f t="shared" si="52"/>
        <v>13371</v>
      </c>
      <c r="AC167" s="107">
        <f t="shared" si="52"/>
        <v>12991</v>
      </c>
      <c r="AD167" s="107">
        <f t="shared" si="52"/>
        <v>14919</v>
      </c>
      <c r="AE167" s="1"/>
      <c r="AF167" s="252"/>
      <c r="AG167" s="109">
        <v>1100</v>
      </c>
      <c r="AH167" s="107">
        <f t="shared" si="47"/>
        <v>10875</v>
      </c>
      <c r="AI167" s="107">
        <f t="shared" si="45"/>
        <v>13089</v>
      </c>
      <c r="AJ167" s="1"/>
      <c r="AK167" s="1"/>
      <c r="AL167" s="1"/>
      <c r="AM167" s="1"/>
      <c r="AN167" s="1"/>
      <c r="AO167" s="1"/>
      <c r="AP167" s="1"/>
    </row>
    <row r="168" spans="1:4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252"/>
      <c r="X168" s="106">
        <v>1200</v>
      </c>
      <c r="Y168" s="107">
        <f t="shared" ref="Y168:AD168" si="53">ROUND(Y95*$Y$158,0)</f>
        <v>11149</v>
      </c>
      <c r="Z168" s="107">
        <f t="shared" si="53"/>
        <v>12580</v>
      </c>
      <c r="AA168" s="107">
        <f t="shared" si="53"/>
        <v>12044</v>
      </c>
      <c r="AB168" s="107">
        <f t="shared" si="53"/>
        <v>13865</v>
      </c>
      <c r="AC168" s="107">
        <f t="shared" si="53"/>
        <v>13436</v>
      </c>
      <c r="AD168" s="107">
        <f t="shared" si="53"/>
        <v>15471</v>
      </c>
      <c r="AE168" s="1"/>
      <c r="AF168" s="252"/>
      <c r="AG168" s="109">
        <v>1200</v>
      </c>
      <c r="AH168" s="107">
        <f t="shared" si="47"/>
        <v>11385</v>
      </c>
      <c r="AI168" s="107">
        <f t="shared" si="45"/>
        <v>13608</v>
      </c>
      <c r="AJ168" s="1"/>
      <c r="AK168" s="1"/>
      <c r="AL168" s="1"/>
      <c r="AM168" s="1"/>
      <c r="AN168" s="1"/>
      <c r="AO168" s="1"/>
      <c r="AP168" s="1"/>
    </row>
    <row r="169" spans="1:4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252"/>
      <c r="X169" s="106">
        <v>1250</v>
      </c>
      <c r="Y169" s="107">
        <f t="shared" ref="Y169:AD169" si="54">ROUND(Y96*$Y$158,0)</f>
        <v>11301</v>
      </c>
      <c r="Z169" s="107">
        <f t="shared" si="54"/>
        <v>12788</v>
      </c>
      <c r="AA169" s="107">
        <f t="shared" si="54"/>
        <v>12244</v>
      </c>
      <c r="AB169" s="107">
        <f t="shared" si="54"/>
        <v>14113</v>
      </c>
      <c r="AC169" s="107">
        <f t="shared" si="54"/>
        <v>13659</v>
      </c>
      <c r="AD169" s="107">
        <f t="shared" si="54"/>
        <v>15749</v>
      </c>
      <c r="AE169" s="1"/>
      <c r="AF169" s="252"/>
      <c r="AG169" s="109">
        <v>1250</v>
      </c>
      <c r="AH169" s="107">
        <f t="shared" si="47"/>
        <v>11639</v>
      </c>
      <c r="AI169" s="107">
        <f t="shared" si="45"/>
        <v>13865</v>
      </c>
      <c r="AJ169" s="1"/>
      <c r="AK169" s="1"/>
      <c r="AL169" s="1"/>
      <c r="AM169" s="1"/>
      <c r="AN169" s="1"/>
      <c r="AO169" s="1"/>
      <c r="AP169" s="1"/>
    </row>
    <row r="170" spans="1:4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252"/>
      <c r="X170" s="106">
        <v>1300</v>
      </c>
      <c r="Y170" s="107">
        <f t="shared" ref="Y170:AD170" si="55">ROUND(Y97*$Y$158,0)</f>
        <v>11453</v>
      </c>
      <c r="Z170" s="107">
        <f t="shared" si="55"/>
        <v>12995</v>
      </c>
      <c r="AA170" s="107">
        <f t="shared" si="55"/>
        <v>12441</v>
      </c>
      <c r="AB170" s="107">
        <f t="shared" si="55"/>
        <v>14361</v>
      </c>
      <c r="AC170" s="107">
        <f t="shared" si="55"/>
        <v>13883</v>
      </c>
      <c r="AD170" s="107">
        <f t="shared" si="55"/>
        <v>16024</v>
      </c>
      <c r="AE170" s="1"/>
      <c r="AF170" s="252"/>
      <c r="AG170" s="109">
        <v>1300</v>
      </c>
      <c r="AH170" s="107">
        <f t="shared" si="47"/>
        <v>11894</v>
      </c>
      <c r="AI170" s="107">
        <f t="shared" si="45"/>
        <v>14125</v>
      </c>
      <c r="AJ170" s="1"/>
      <c r="AK170" s="1"/>
      <c r="AL170" s="1"/>
      <c r="AM170" s="1"/>
      <c r="AN170" s="1"/>
      <c r="AO170" s="1"/>
      <c r="AP170" s="1"/>
    </row>
    <row r="171" spans="1:4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252"/>
      <c r="X171" s="106">
        <v>1400</v>
      </c>
      <c r="Y171" s="107">
        <f t="shared" ref="Y171:AD171" si="56">ROUND(Y98*$Y$158,0)</f>
        <v>11756</v>
      </c>
      <c r="Z171" s="107">
        <f t="shared" si="56"/>
        <v>13411</v>
      </c>
      <c r="AA171" s="107">
        <f t="shared" si="56"/>
        <v>12840</v>
      </c>
      <c r="AB171" s="107">
        <f t="shared" si="56"/>
        <v>14855</v>
      </c>
      <c r="AC171" s="107">
        <f t="shared" si="56"/>
        <v>14326</v>
      </c>
      <c r="AD171" s="107">
        <f t="shared" si="56"/>
        <v>16576</v>
      </c>
      <c r="AE171" s="1"/>
      <c r="AF171" s="252"/>
      <c r="AG171" s="109">
        <v>1400</v>
      </c>
      <c r="AH171" s="107">
        <f t="shared" si="47"/>
        <v>12403</v>
      </c>
      <c r="AI171" s="107">
        <f t="shared" si="45"/>
        <v>14643</v>
      </c>
      <c r="AJ171" s="1"/>
      <c r="AK171" s="1"/>
      <c r="AL171" s="1"/>
      <c r="AM171" s="1"/>
      <c r="AN171" s="1"/>
      <c r="AO171" s="1"/>
      <c r="AP171" s="1"/>
    </row>
    <row r="172" spans="1:4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W172" s="252"/>
      <c r="X172" s="106">
        <v>1500</v>
      </c>
      <c r="Y172" s="107">
        <f t="shared" ref="Y172:AD172" si="57">ROUND(Y99*$Y$158,0)</f>
        <v>12060</v>
      </c>
      <c r="Z172" s="107">
        <f t="shared" si="57"/>
        <v>13828</v>
      </c>
      <c r="AA172" s="107">
        <f t="shared" si="57"/>
        <v>13239</v>
      </c>
      <c r="AB172" s="107">
        <f t="shared" si="57"/>
        <v>15350</v>
      </c>
      <c r="AC172" s="107">
        <f t="shared" si="57"/>
        <v>14771</v>
      </c>
      <c r="AD172" s="107">
        <f t="shared" si="57"/>
        <v>17129</v>
      </c>
      <c r="AE172" s="1"/>
      <c r="AF172" s="252"/>
      <c r="AG172" s="109">
        <v>1500</v>
      </c>
      <c r="AH172" s="107">
        <f t="shared" si="47"/>
        <v>12913</v>
      </c>
      <c r="AI172" s="107">
        <f t="shared" si="45"/>
        <v>15160</v>
      </c>
    </row>
    <row r="173" spans="1:4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W173" s="252"/>
      <c r="X173" s="106">
        <v>1600</v>
      </c>
      <c r="Y173" s="107">
        <f t="shared" ref="Y173:AD173" si="58">ROUND(Y100*$Y$158,0)</f>
        <v>12364</v>
      </c>
      <c r="Z173" s="107">
        <f t="shared" si="58"/>
        <v>14243</v>
      </c>
      <c r="AA173" s="107">
        <f t="shared" si="58"/>
        <v>13636</v>
      </c>
      <c r="AB173" s="107">
        <f t="shared" si="58"/>
        <v>15844</v>
      </c>
      <c r="AC173" s="107">
        <f t="shared" si="58"/>
        <v>15215</v>
      </c>
      <c r="AD173" s="107">
        <f t="shared" si="58"/>
        <v>17683</v>
      </c>
      <c r="AE173" s="1"/>
      <c r="AF173" s="252"/>
      <c r="AG173" s="109">
        <v>1600</v>
      </c>
      <c r="AH173" s="107">
        <f t="shared" si="47"/>
        <v>13421</v>
      </c>
      <c r="AI173" s="107">
        <f t="shared" si="45"/>
        <v>15678</v>
      </c>
    </row>
    <row r="174" spans="1:4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W174" s="252"/>
      <c r="X174" s="106">
        <v>1700</v>
      </c>
      <c r="Y174" s="107">
        <f t="shared" ref="Y174:AD174" si="59">ROUND(Y101*$Y$158,0)</f>
        <v>12668</v>
      </c>
      <c r="Z174" s="107">
        <f t="shared" si="59"/>
        <v>14659</v>
      </c>
      <c r="AA174" s="107">
        <f t="shared" si="59"/>
        <v>14035</v>
      </c>
      <c r="AB174" s="107">
        <f t="shared" si="59"/>
        <v>16339</v>
      </c>
      <c r="AC174" s="107">
        <f t="shared" si="59"/>
        <v>15661</v>
      </c>
      <c r="AD174" s="107">
        <f t="shared" si="59"/>
        <v>18235</v>
      </c>
      <c r="AE174" s="1"/>
      <c r="AF174" s="252"/>
      <c r="AG174" s="109">
        <v>1700</v>
      </c>
      <c r="AH174" s="107">
        <f t="shared" si="47"/>
        <v>13933</v>
      </c>
      <c r="AI174" s="107">
        <f t="shared" si="45"/>
        <v>16195</v>
      </c>
    </row>
    <row r="175" spans="1:4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W175" s="252"/>
      <c r="X175" s="106">
        <v>1750</v>
      </c>
      <c r="Y175" s="107">
        <f t="shared" ref="Y175:AD175" si="60">ROUND(Y102*$Y$158,0)</f>
        <v>12819</v>
      </c>
      <c r="Z175" s="107">
        <f t="shared" si="60"/>
        <v>14868</v>
      </c>
      <c r="AA175" s="107">
        <f t="shared" si="60"/>
        <v>14234</v>
      </c>
      <c r="AB175" s="107">
        <f t="shared" si="60"/>
        <v>16586</v>
      </c>
      <c r="AC175" s="107">
        <f t="shared" si="60"/>
        <v>15883</v>
      </c>
      <c r="AD175" s="107">
        <f t="shared" si="60"/>
        <v>18511</v>
      </c>
      <c r="AE175" s="1"/>
      <c r="AF175" s="252"/>
      <c r="AG175" s="109">
        <v>1750</v>
      </c>
      <c r="AH175" s="107">
        <f t="shared" si="47"/>
        <v>14186</v>
      </c>
      <c r="AI175" s="107">
        <f t="shared" si="45"/>
        <v>16454</v>
      </c>
    </row>
    <row r="176" spans="1:4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W176" s="252"/>
      <c r="X176" s="106">
        <v>1800</v>
      </c>
      <c r="Y176" s="107">
        <f t="shared" ref="Y176:AD176" si="61">ROUND(Y103*$Y$158,0)</f>
        <v>12971</v>
      </c>
      <c r="Z176" s="107">
        <f t="shared" si="61"/>
        <v>15075</v>
      </c>
      <c r="AA176" s="107">
        <f t="shared" si="61"/>
        <v>14433</v>
      </c>
      <c r="AB176" s="107">
        <f t="shared" si="61"/>
        <v>16834</v>
      </c>
      <c r="AC176" s="107">
        <f t="shared" si="61"/>
        <v>16106</v>
      </c>
      <c r="AD176" s="107">
        <f t="shared" si="61"/>
        <v>18786</v>
      </c>
      <c r="AE176" s="1"/>
      <c r="AF176" s="252"/>
      <c r="AG176" s="109">
        <v>1800</v>
      </c>
      <c r="AH176" s="107">
        <f t="shared" si="47"/>
        <v>14441</v>
      </c>
      <c r="AI176" s="107">
        <f t="shared" si="45"/>
        <v>16713</v>
      </c>
    </row>
    <row r="177" spans="1:35" x14ac:dyDescent="0.2">
      <c r="A177" s="1"/>
      <c r="W177" s="252"/>
      <c r="X177" s="106">
        <v>1900</v>
      </c>
      <c r="Y177" s="107">
        <f t="shared" ref="Y177:AD177" si="62">ROUND(Y104*$Y$158,0)</f>
        <v>13275</v>
      </c>
      <c r="Z177" s="107">
        <f t="shared" si="62"/>
        <v>15491</v>
      </c>
      <c r="AA177" s="107">
        <f t="shared" si="62"/>
        <v>14831</v>
      </c>
      <c r="AB177" s="107">
        <f t="shared" si="62"/>
        <v>17329</v>
      </c>
      <c r="AC177" s="107">
        <f t="shared" si="62"/>
        <v>16550</v>
      </c>
      <c r="AD177" s="107">
        <f t="shared" si="62"/>
        <v>19339</v>
      </c>
      <c r="AE177" s="1"/>
      <c r="AF177" s="252"/>
      <c r="AG177" s="109">
        <v>1900</v>
      </c>
      <c r="AH177" s="107">
        <f t="shared" si="47"/>
        <v>14950</v>
      </c>
      <c r="AI177" s="107">
        <f t="shared" si="45"/>
        <v>17230</v>
      </c>
    </row>
    <row r="178" spans="1:35" x14ac:dyDescent="0.2">
      <c r="W178" s="252"/>
      <c r="X178" s="106">
        <v>2000</v>
      </c>
      <c r="Y178" s="107">
        <f t="shared" ref="Y178:AD178" si="63">ROUND(Y105*$Y$158,0)</f>
        <v>17099</v>
      </c>
      <c r="Z178" s="107">
        <f t="shared" si="63"/>
        <v>20409</v>
      </c>
      <c r="AA178" s="107">
        <f t="shared" si="63"/>
        <v>19540</v>
      </c>
      <c r="AB178" s="107">
        <f t="shared" si="63"/>
        <v>22588</v>
      </c>
      <c r="AC178" s="107">
        <f t="shared" si="63"/>
        <v>21800</v>
      </c>
      <c r="AD178" s="107">
        <f t="shared" si="63"/>
        <v>25205</v>
      </c>
      <c r="AE178" s="1"/>
      <c r="AF178" s="252"/>
      <c r="AG178" s="109">
        <v>2000</v>
      </c>
      <c r="AH178" s="107">
        <f t="shared" si="47"/>
        <v>18426</v>
      </c>
      <c r="AI178" s="107">
        <f t="shared" si="45"/>
        <v>22735</v>
      </c>
    </row>
    <row r="179" spans="1:35" x14ac:dyDescent="0.2">
      <c r="W179" s="252"/>
      <c r="X179" s="106">
        <v>2100</v>
      </c>
      <c r="Y179" s="107">
        <f t="shared" ref="Y179:AD179" si="64">ROUND(Y106*$Y$158,0)</f>
        <v>17706</v>
      </c>
      <c r="Z179" s="107">
        <f t="shared" si="64"/>
        <v>21241</v>
      </c>
      <c r="AA179" s="107">
        <f t="shared" si="64"/>
        <v>20336</v>
      </c>
      <c r="AB179" s="107">
        <f t="shared" si="64"/>
        <v>23576</v>
      </c>
      <c r="AC179" s="107">
        <f t="shared" si="64"/>
        <v>22691</v>
      </c>
      <c r="AD179" s="107">
        <f t="shared" si="64"/>
        <v>26310</v>
      </c>
      <c r="AE179" s="1"/>
      <c r="AF179" s="252"/>
      <c r="AG179" s="109">
        <v>2100</v>
      </c>
      <c r="AH179" s="107">
        <f t="shared" si="47"/>
        <v>19061</v>
      </c>
      <c r="AI179" s="107">
        <f t="shared" si="45"/>
        <v>23310</v>
      </c>
    </row>
    <row r="180" spans="1:35" x14ac:dyDescent="0.2">
      <c r="W180" s="252"/>
      <c r="X180" s="106">
        <v>2200</v>
      </c>
      <c r="Y180" s="107">
        <f t="shared" ref="Y180:AD180" si="65">ROUND(Y107*$Y$158,0)</f>
        <v>18314</v>
      </c>
      <c r="Z180" s="107">
        <f t="shared" si="65"/>
        <v>22073</v>
      </c>
      <c r="AA180" s="107">
        <f t="shared" si="65"/>
        <v>21133</v>
      </c>
      <c r="AB180" s="107">
        <f t="shared" si="65"/>
        <v>24566</v>
      </c>
      <c r="AC180" s="107">
        <f t="shared" si="65"/>
        <v>23580</v>
      </c>
      <c r="AD180" s="107">
        <f t="shared" si="65"/>
        <v>27415</v>
      </c>
      <c r="AE180" s="1"/>
      <c r="AF180" s="252"/>
      <c r="AG180" s="109">
        <v>2200</v>
      </c>
      <c r="AH180" s="107">
        <f t="shared" si="47"/>
        <v>19699</v>
      </c>
      <c r="AI180" s="107">
        <f t="shared" si="45"/>
        <v>23886</v>
      </c>
    </row>
    <row r="181" spans="1:35" x14ac:dyDescent="0.2">
      <c r="W181" s="252"/>
      <c r="X181" s="106">
        <v>2250</v>
      </c>
      <c r="Y181" s="107">
        <f t="shared" ref="Y181:AD181" si="66">ROUND(Y108*$Y$158,0)</f>
        <v>18618</v>
      </c>
      <c r="Z181" s="107">
        <f t="shared" si="66"/>
        <v>22489</v>
      </c>
      <c r="AA181" s="107">
        <f t="shared" si="66"/>
        <v>21531</v>
      </c>
      <c r="AB181" s="107">
        <f t="shared" si="66"/>
        <v>25061</v>
      </c>
      <c r="AC181" s="107">
        <f t="shared" si="66"/>
        <v>24025</v>
      </c>
      <c r="AD181" s="107">
        <f t="shared" si="66"/>
        <v>27968</v>
      </c>
      <c r="AE181" s="1"/>
      <c r="AF181" s="252"/>
      <c r="AG181" s="109">
        <v>2250</v>
      </c>
      <c r="AH181" s="107">
        <f t="shared" si="47"/>
        <v>20018</v>
      </c>
      <c r="AI181" s="107">
        <f t="shared" si="45"/>
        <v>24173</v>
      </c>
    </row>
    <row r="182" spans="1:35" x14ac:dyDescent="0.2">
      <c r="W182" s="252"/>
      <c r="X182" s="106">
        <v>2300</v>
      </c>
      <c r="Y182" s="107">
        <f t="shared" ref="Y182:AD182" si="67">ROUND(Y109*$Y$158,0)</f>
        <v>18921</v>
      </c>
      <c r="Z182" s="107">
        <f t="shared" si="67"/>
        <v>22905</v>
      </c>
      <c r="AA182" s="107">
        <f t="shared" si="67"/>
        <v>21930</v>
      </c>
      <c r="AB182" s="107">
        <f t="shared" si="67"/>
        <v>25555</v>
      </c>
      <c r="AC182" s="107">
        <f t="shared" si="67"/>
        <v>24470</v>
      </c>
      <c r="AD182" s="107">
        <f t="shared" si="67"/>
        <v>28520</v>
      </c>
      <c r="AE182" s="1"/>
      <c r="AF182" s="252"/>
      <c r="AG182" s="109">
        <v>2300</v>
      </c>
      <c r="AH182" s="107">
        <f t="shared" si="47"/>
        <v>20335</v>
      </c>
      <c r="AI182" s="107">
        <f t="shared" si="45"/>
        <v>24460</v>
      </c>
    </row>
    <row r="183" spans="1:35" x14ac:dyDescent="0.2">
      <c r="W183" s="252"/>
      <c r="X183" s="106">
        <v>2400</v>
      </c>
      <c r="Y183" s="107">
        <f t="shared" ref="Y183:AD183" si="68">ROUND(Y110*$Y$158,0)</f>
        <v>19529</v>
      </c>
      <c r="Z183" s="107">
        <f t="shared" si="68"/>
        <v>23736</v>
      </c>
      <c r="AA183" s="107">
        <f t="shared" si="68"/>
        <v>22726</v>
      </c>
      <c r="AB183" s="107">
        <f t="shared" si="68"/>
        <v>26544</v>
      </c>
      <c r="AC183" s="107">
        <f t="shared" si="68"/>
        <v>25359</v>
      </c>
      <c r="AD183" s="107">
        <f t="shared" si="68"/>
        <v>29626</v>
      </c>
      <c r="AE183" s="1"/>
      <c r="AF183" s="252"/>
      <c r="AG183" s="109">
        <v>2400</v>
      </c>
      <c r="AH183" s="107">
        <f t="shared" si="47"/>
        <v>20973</v>
      </c>
      <c r="AI183" s="107">
        <f t="shared" si="45"/>
        <v>25036</v>
      </c>
    </row>
    <row r="184" spans="1:35" x14ac:dyDescent="0.2">
      <c r="W184" s="252"/>
      <c r="X184" s="106">
        <v>2500</v>
      </c>
      <c r="Y184" s="107">
        <f t="shared" ref="Y184:AD184" si="69">ROUND(Y111*$Y$158,0)</f>
        <v>20135</v>
      </c>
      <c r="Z184" s="107">
        <f t="shared" si="69"/>
        <v>24569</v>
      </c>
      <c r="AA184" s="107">
        <f t="shared" si="69"/>
        <v>23523</v>
      </c>
      <c r="AB184" s="107">
        <f t="shared" si="69"/>
        <v>27534</v>
      </c>
      <c r="AC184" s="107">
        <f t="shared" si="69"/>
        <v>26250</v>
      </c>
      <c r="AD184" s="107">
        <f t="shared" si="69"/>
        <v>30730</v>
      </c>
      <c r="AE184" s="1"/>
      <c r="AF184" s="252"/>
      <c r="AG184" s="109">
        <v>2500</v>
      </c>
      <c r="AH184" s="107">
        <f t="shared" si="47"/>
        <v>21609</v>
      </c>
      <c r="AI184" s="107">
        <f t="shared" si="45"/>
        <v>25611</v>
      </c>
    </row>
    <row r="185" spans="1:35" x14ac:dyDescent="0.2">
      <c r="W185" s="252"/>
      <c r="X185" s="106">
        <v>2600</v>
      </c>
      <c r="Y185" s="107">
        <f t="shared" ref="Y185:AD185" si="70">ROUND(Y112*$Y$158,0)</f>
        <v>20744</v>
      </c>
      <c r="Z185" s="107">
        <f t="shared" si="70"/>
        <v>25400</v>
      </c>
      <c r="AA185" s="107">
        <f t="shared" si="70"/>
        <v>24319</v>
      </c>
      <c r="AB185" s="107">
        <f t="shared" si="70"/>
        <v>28523</v>
      </c>
      <c r="AC185" s="107">
        <f t="shared" si="70"/>
        <v>27140</v>
      </c>
      <c r="AD185" s="107">
        <f t="shared" si="70"/>
        <v>31836</v>
      </c>
      <c r="AE185" s="1"/>
      <c r="AF185" s="252"/>
      <c r="AG185" s="109">
        <v>2600</v>
      </c>
      <c r="AH185" s="107">
        <f t="shared" si="47"/>
        <v>22246</v>
      </c>
      <c r="AI185" s="107">
        <f t="shared" si="45"/>
        <v>26186</v>
      </c>
    </row>
    <row r="186" spans="1:35" x14ac:dyDescent="0.2">
      <c r="W186" s="252"/>
      <c r="X186" s="106">
        <v>2700</v>
      </c>
      <c r="Y186" s="107">
        <f t="shared" ref="Y186:AD186" si="71">ROUND(Y113*$Y$158,0)</f>
        <v>21351</v>
      </c>
      <c r="Z186" s="107">
        <f t="shared" si="71"/>
        <v>26231</v>
      </c>
      <c r="AA186" s="107">
        <f t="shared" si="71"/>
        <v>25114</v>
      </c>
      <c r="AB186" s="107">
        <f t="shared" si="71"/>
        <v>29513</v>
      </c>
      <c r="AC186" s="107">
        <f t="shared" si="71"/>
        <v>28029</v>
      </c>
      <c r="AD186" s="107">
        <f t="shared" si="71"/>
        <v>32941</v>
      </c>
      <c r="AE186" s="1"/>
      <c r="AF186" s="252"/>
      <c r="AG186" s="109">
        <v>2700</v>
      </c>
      <c r="AH186" s="107">
        <f t="shared" si="47"/>
        <v>22883</v>
      </c>
      <c r="AI186" s="107">
        <f t="shared" si="45"/>
        <v>26763</v>
      </c>
    </row>
    <row r="187" spans="1:35" x14ac:dyDescent="0.2">
      <c r="W187" s="252"/>
      <c r="X187" s="106">
        <v>2750</v>
      </c>
      <c r="Y187" s="107">
        <f t="shared" ref="Y187:AD187" si="72">ROUND(Y114*$Y$158,0)</f>
        <v>21655</v>
      </c>
      <c r="Z187" s="107">
        <f t="shared" si="72"/>
        <v>26648</v>
      </c>
      <c r="AA187" s="107">
        <f t="shared" si="72"/>
        <v>25513</v>
      </c>
      <c r="AB187" s="107">
        <f t="shared" si="72"/>
        <v>30008</v>
      </c>
      <c r="AC187" s="107">
        <f t="shared" si="72"/>
        <v>28474</v>
      </c>
      <c r="AD187" s="107">
        <f t="shared" si="72"/>
        <v>33494</v>
      </c>
      <c r="AE187" s="1"/>
      <c r="AF187" s="252"/>
      <c r="AG187" s="109">
        <v>2750</v>
      </c>
      <c r="AH187" s="107">
        <f t="shared" si="47"/>
        <v>23200</v>
      </c>
      <c r="AI187" s="107">
        <f t="shared" si="45"/>
        <v>27049</v>
      </c>
    </row>
    <row r="188" spans="1:35" x14ac:dyDescent="0.2">
      <c r="W188" s="252"/>
      <c r="X188" s="106">
        <v>2800</v>
      </c>
      <c r="Y188" s="107">
        <f t="shared" ref="Y188:AD188" si="73">ROUND(Y115*$Y$158,0)</f>
        <v>21959</v>
      </c>
      <c r="Z188" s="107">
        <f t="shared" si="73"/>
        <v>27064</v>
      </c>
      <c r="AA188" s="107">
        <f t="shared" si="73"/>
        <v>25910</v>
      </c>
      <c r="AB188" s="107">
        <f t="shared" si="73"/>
        <v>30501</v>
      </c>
      <c r="AC188" s="107">
        <f t="shared" si="73"/>
        <v>28919</v>
      </c>
      <c r="AD188" s="107">
        <f t="shared" si="73"/>
        <v>34046</v>
      </c>
      <c r="AE188" s="1"/>
      <c r="AF188" s="252"/>
      <c r="AG188" s="109">
        <v>2800</v>
      </c>
      <c r="AH188" s="107">
        <f t="shared" si="47"/>
        <v>23520</v>
      </c>
      <c r="AI188" s="107">
        <f t="shared" si="45"/>
        <v>27336</v>
      </c>
    </row>
    <row r="189" spans="1:35" x14ac:dyDescent="0.2">
      <c r="W189" s="252"/>
      <c r="X189" s="106">
        <v>2900</v>
      </c>
      <c r="Y189" s="107">
        <f t="shared" ref="Y189:AD189" si="74">ROUND(Y116*$Y$158,0)</f>
        <v>22566</v>
      </c>
      <c r="Z189" s="107">
        <f t="shared" si="74"/>
        <v>27894</v>
      </c>
      <c r="AA189" s="107">
        <f t="shared" si="74"/>
        <v>26706</v>
      </c>
      <c r="AB189" s="107">
        <f t="shared" si="74"/>
        <v>31491</v>
      </c>
      <c r="AC189" s="107">
        <f t="shared" si="74"/>
        <v>29808</v>
      </c>
      <c r="AD189" s="107">
        <f t="shared" si="74"/>
        <v>35151</v>
      </c>
      <c r="AE189" s="1"/>
      <c r="AF189" s="252"/>
      <c r="AG189" s="109">
        <v>2900</v>
      </c>
      <c r="AH189" s="107">
        <f t="shared" si="47"/>
        <v>24156</v>
      </c>
      <c r="AI189" s="107">
        <f t="shared" si="45"/>
        <v>27913</v>
      </c>
    </row>
    <row r="190" spans="1:35" x14ac:dyDescent="0.2">
      <c r="W190" s="252"/>
      <c r="X190" s="106">
        <v>3000</v>
      </c>
      <c r="Y190" s="107">
        <f t="shared" ref="Y190:AD190" si="75">ROUND(Y117*$Y$158,0)</f>
        <v>23173</v>
      </c>
      <c r="Z190" s="107">
        <f t="shared" si="75"/>
        <v>28726</v>
      </c>
      <c r="AA190" s="107">
        <f t="shared" si="75"/>
        <v>27503</v>
      </c>
      <c r="AB190" s="107">
        <f t="shared" si="75"/>
        <v>32480</v>
      </c>
      <c r="AC190" s="107">
        <f t="shared" si="75"/>
        <v>30699</v>
      </c>
      <c r="AD190" s="107">
        <f t="shared" si="75"/>
        <v>36256</v>
      </c>
      <c r="AE190" s="1"/>
      <c r="AF190" s="252"/>
      <c r="AG190" s="109">
        <v>3000</v>
      </c>
      <c r="AH190" s="107">
        <f t="shared" si="47"/>
        <v>24794</v>
      </c>
      <c r="AI190" s="107">
        <f t="shared" si="45"/>
        <v>28489</v>
      </c>
    </row>
    <row r="191" spans="1:35" x14ac:dyDescent="0.2">
      <c r="W191" s="252"/>
      <c r="X191" s="106">
        <v>3100</v>
      </c>
      <c r="Y191" s="107">
        <f t="shared" ref="Y191:AD191" si="76">ROUND(Y118*$Y$158,0)</f>
        <v>23780</v>
      </c>
      <c r="Z191" s="107">
        <f t="shared" si="76"/>
        <v>29558</v>
      </c>
      <c r="AA191" s="107">
        <f t="shared" si="76"/>
        <v>28300</v>
      </c>
      <c r="AB191" s="107">
        <f t="shared" si="76"/>
        <v>33469</v>
      </c>
      <c r="AC191" s="107">
        <f t="shared" si="76"/>
        <v>31588</v>
      </c>
      <c r="AD191" s="107">
        <f t="shared" si="76"/>
        <v>37363</v>
      </c>
      <c r="AE191" s="1"/>
      <c r="AF191" s="252"/>
      <c r="AG191" s="109">
        <v>3100</v>
      </c>
      <c r="AH191" s="107">
        <f t="shared" si="47"/>
        <v>25430</v>
      </c>
      <c r="AI191" s="107">
        <f t="shared" si="45"/>
        <v>29063</v>
      </c>
    </row>
    <row r="192" spans="1:35" x14ac:dyDescent="0.2">
      <c r="W192" s="252"/>
      <c r="X192" s="106">
        <v>3200</v>
      </c>
      <c r="Y192" s="107">
        <f t="shared" ref="Y192:AD192" si="77">ROUND(Y119*$Y$158,0)</f>
        <v>24388</v>
      </c>
      <c r="Z192" s="107">
        <f t="shared" si="77"/>
        <v>30390</v>
      </c>
      <c r="AA192" s="107">
        <f t="shared" si="77"/>
        <v>29096</v>
      </c>
      <c r="AB192" s="107">
        <f t="shared" si="77"/>
        <v>34459</v>
      </c>
      <c r="AC192" s="107">
        <f t="shared" si="77"/>
        <v>32478</v>
      </c>
      <c r="AD192" s="107">
        <f t="shared" si="77"/>
        <v>38468</v>
      </c>
      <c r="AE192" s="1"/>
      <c r="AF192" s="252"/>
      <c r="AG192" s="109">
        <v>3200</v>
      </c>
      <c r="AH192" s="107">
        <f t="shared" si="47"/>
        <v>26065</v>
      </c>
      <c r="AI192" s="107">
        <f t="shared" si="45"/>
        <v>29639</v>
      </c>
    </row>
    <row r="193" spans="23:35" x14ac:dyDescent="0.2">
      <c r="W193" s="252"/>
      <c r="X193" s="106">
        <v>3250</v>
      </c>
      <c r="Y193" s="107">
        <f t="shared" ref="Y193:AD193" si="78">ROUND(Y120*$Y$158,0)</f>
        <v>24693</v>
      </c>
      <c r="Z193" s="107">
        <f t="shared" si="78"/>
        <v>30805</v>
      </c>
      <c r="AA193" s="107">
        <f t="shared" si="78"/>
        <v>29494</v>
      </c>
      <c r="AB193" s="107">
        <f t="shared" si="78"/>
        <v>34954</v>
      </c>
      <c r="AC193" s="107">
        <f t="shared" si="78"/>
        <v>32923</v>
      </c>
      <c r="AD193" s="107">
        <f t="shared" si="78"/>
        <v>39019</v>
      </c>
      <c r="AE193" s="1"/>
      <c r="AF193" s="252"/>
      <c r="AG193" s="109">
        <v>3250</v>
      </c>
      <c r="AH193" s="107">
        <f t="shared" si="47"/>
        <v>26385</v>
      </c>
      <c r="AI193" s="107">
        <f t="shared" si="45"/>
        <v>29925</v>
      </c>
    </row>
    <row r="194" spans="23:35" x14ac:dyDescent="0.2">
      <c r="W194" s="252"/>
      <c r="X194" s="106">
        <v>3300</v>
      </c>
      <c r="Y194" s="107">
        <f t="shared" ref="Y194:AD194" si="79">ROUND(Y121*$Y$158,0)</f>
        <v>24996</v>
      </c>
      <c r="Z194" s="107">
        <f t="shared" si="79"/>
        <v>31221</v>
      </c>
      <c r="AA194" s="107">
        <f t="shared" si="79"/>
        <v>29893</v>
      </c>
      <c r="AB194" s="107">
        <f t="shared" si="79"/>
        <v>35449</v>
      </c>
      <c r="AC194" s="107">
        <f t="shared" si="79"/>
        <v>33366</v>
      </c>
      <c r="AD194" s="107">
        <f t="shared" si="79"/>
        <v>39573</v>
      </c>
      <c r="AE194" s="1"/>
      <c r="AF194" s="252"/>
      <c r="AG194" s="109">
        <v>3300</v>
      </c>
      <c r="AH194" s="107">
        <f t="shared" si="47"/>
        <v>26703</v>
      </c>
      <c r="AI194" s="107">
        <f t="shared" si="45"/>
        <v>30213</v>
      </c>
    </row>
    <row r="195" spans="23:35" x14ac:dyDescent="0.2">
      <c r="W195" s="252"/>
      <c r="X195" s="106">
        <v>3400</v>
      </c>
      <c r="Y195" s="107">
        <f t="shared" ref="Y195:AD195" si="80">ROUND(Y122*$Y$158,0)</f>
        <v>25604</v>
      </c>
      <c r="Z195" s="107">
        <f t="shared" si="80"/>
        <v>32054</v>
      </c>
      <c r="AA195" s="107">
        <f t="shared" si="80"/>
        <v>30689</v>
      </c>
      <c r="AB195" s="107">
        <f t="shared" si="80"/>
        <v>36439</v>
      </c>
      <c r="AC195" s="107">
        <f t="shared" si="80"/>
        <v>34258</v>
      </c>
      <c r="AD195" s="107">
        <f t="shared" si="80"/>
        <v>40678</v>
      </c>
      <c r="AE195" s="1"/>
      <c r="AF195" s="252"/>
      <c r="AG195" s="109">
        <v>3400</v>
      </c>
      <c r="AH195" s="107">
        <f t="shared" si="47"/>
        <v>27339</v>
      </c>
      <c r="AI195" s="107">
        <f t="shared" si="45"/>
        <v>30789</v>
      </c>
    </row>
    <row r="196" spans="23:35" x14ac:dyDescent="0.2">
      <c r="W196" s="252"/>
      <c r="X196" s="106">
        <v>3500</v>
      </c>
      <c r="Y196" s="107">
        <f t="shared" ref="Y196:AD196" si="81">ROUND(Y123*$Y$158,0)</f>
        <v>26210</v>
      </c>
      <c r="Z196" s="107">
        <f t="shared" si="81"/>
        <v>32885</v>
      </c>
      <c r="AA196" s="107">
        <f t="shared" si="81"/>
        <v>31485</v>
      </c>
      <c r="AB196" s="107">
        <f t="shared" si="81"/>
        <v>37428</v>
      </c>
      <c r="AC196" s="107">
        <f t="shared" si="81"/>
        <v>35146</v>
      </c>
      <c r="AD196" s="107">
        <f t="shared" si="81"/>
        <v>41784</v>
      </c>
      <c r="AE196" s="1"/>
      <c r="AF196" s="252"/>
      <c r="AG196" s="109">
        <v>3500</v>
      </c>
      <c r="AH196" s="107">
        <f t="shared" si="47"/>
        <v>27976</v>
      </c>
      <c r="AI196" s="107">
        <f t="shared" si="45"/>
        <v>31363</v>
      </c>
    </row>
    <row r="197" spans="23:35" x14ac:dyDescent="0.2">
      <c r="W197" s="252"/>
      <c r="X197" s="106">
        <v>3600</v>
      </c>
      <c r="Y197" s="107">
        <f t="shared" ref="Y197:AD197" si="82">ROUND(Y124*$Y$158,0)</f>
        <v>29789</v>
      </c>
      <c r="Z197" s="107">
        <f t="shared" si="82"/>
        <v>35605</v>
      </c>
      <c r="AA197" s="107">
        <f t="shared" si="82"/>
        <v>34449</v>
      </c>
      <c r="AB197" s="107">
        <f t="shared" si="82"/>
        <v>40098</v>
      </c>
      <c r="AC197" s="107">
        <f t="shared" si="82"/>
        <v>38441</v>
      </c>
      <c r="AD197" s="107">
        <f t="shared" si="82"/>
        <v>44749</v>
      </c>
      <c r="AE197" s="1"/>
      <c r="AF197" s="252"/>
      <c r="AG197" s="109">
        <v>3600</v>
      </c>
      <c r="AH197" s="107">
        <f t="shared" si="47"/>
        <v>28139</v>
      </c>
      <c r="AI197" s="107">
        <f t="shared" si="45"/>
        <v>33444</v>
      </c>
    </row>
    <row r="198" spans="23:35" x14ac:dyDescent="0.2">
      <c r="W198" s="253"/>
      <c r="X198" s="106">
        <v>3700</v>
      </c>
      <c r="Y198" s="107">
        <f t="shared" ref="Y198:AD198" si="83">ROUND(Y125*$Y$158,0)</f>
        <v>30396</v>
      </c>
      <c r="Z198" s="107">
        <f t="shared" si="83"/>
        <v>36436</v>
      </c>
      <c r="AA198" s="107">
        <f t="shared" si="83"/>
        <v>35245</v>
      </c>
      <c r="AB198" s="107">
        <f t="shared" si="83"/>
        <v>41086</v>
      </c>
      <c r="AC198" s="107">
        <f t="shared" si="83"/>
        <v>39330</v>
      </c>
      <c r="AD198" s="107">
        <f t="shared" si="83"/>
        <v>45854</v>
      </c>
      <c r="AE198" s="1"/>
      <c r="AF198" s="253"/>
      <c r="AG198" s="109">
        <v>3700</v>
      </c>
      <c r="AH198" s="107">
        <f t="shared" si="47"/>
        <v>28966</v>
      </c>
      <c r="AI198" s="107">
        <f t="shared" si="45"/>
        <v>34193</v>
      </c>
    </row>
    <row r="199" spans="23:35" x14ac:dyDescent="0.2">
      <c r="W199" s="253"/>
      <c r="X199" s="106">
        <v>3750</v>
      </c>
      <c r="Y199" s="107">
        <f t="shared" ref="Y199:AD199" si="84">ROUND(Y126*$Y$158,0)</f>
        <v>30699</v>
      </c>
      <c r="Z199" s="107">
        <f t="shared" si="84"/>
        <v>36853</v>
      </c>
      <c r="AA199" s="107">
        <f t="shared" si="84"/>
        <v>35644</v>
      </c>
      <c r="AB199" s="107">
        <f t="shared" si="84"/>
        <v>41580</v>
      </c>
      <c r="AC199" s="107">
        <f t="shared" si="84"/>
        <v>39775</v>
      </c>
      <c r="AD199" s="107">
        <f t="shared" si="84"/>
        <v>46406</v>
      </c>
      <c r="AE199" s="1"/>
      <c r="AF199" s="253"/>
      <c r="AG199" s="109">
        <v>3750</v>
      </c>
      <c r="AH199" s="107">
        <f t="shared" si="47"/>
        <v>29380</v>
      </c>
      <c r="AI199" s="107">
        <f t="shared" si="45"/>
        <v>34565</v>
      </c>
    </row>
    <row r="200" spans="23:35" x14ac:dyDescent="0.2">
      <c r="W200" s="253"/>
      <c r="X200" s="106">
        <v>3800</v>
      </c>
      <c r="Y200" s="107">
        <f t="shared" ref="Y200:AD200" si="85">ROUND(Y127*$Y$158,0)</f>
        <v>31003</v>
      </c>
      <c r="Z200" s="107">
        <f t="shared" si="85"/>
        <v>37269</v>
      </c>
      <c r="AA200" s="107">
        <f t="shared" si="85"/>
        <v>36041</v>
      </c>
      <c r="AB200" s="107">
        <f t="shared" si="85"/>
        <v>42076</v>
      </c>
      <c r="AC200" s="107">
        <f t="shared" si="85"/>
        <v>40220</v>
      </c>
      <c r="AD200" s="107">
        <f t="shared" si="85"/>
        <v>46959</v>
      </c>
      <c r="AE200" s="1"/>
      <c r="AF200" s="253"/>
      <c r="AG200" s="109">
        <v>3800</v>
      </c>
      <c r="AH200" s="107">
        <f t="shared" si="47"/>
        <v>29794</v>
      </c>
      <c r="AI200" s="107">
        <f t="shared" si="45"/>
        <v>34940</v>
      </c>
    </row>
    <row r="201" spans="23:35" x14ac:dyDescent="0.2">
      <c r="W201" s="253"/>
      <c r="X201" s="106">
        <v>3900</v>
      </c>
      <c r="Y201" s="107">
        <f t="shared" ref="Y201:AD201" si="86">ROUND(Y128*$Y$158,0)</f>
        <v>31610</v>
      </c>
      <c r="Z201" s="107">
        <f t="shared" si="86"/>
        <v>38099</v>
      </c>
      <c r="AA201" s="107">
        <f t="shared" si="86"/>
        <v>36839</v>
      </c>
      <c r="AB201" s="107">
        <f t="shared" si="86"/>
        <v>43065</v>
      </c>
      <c r="AC201" s="107">
        <f t="shared" si="86"/>
        <v>41109</v>
      </c>
      <c r="AD201" s="107">
        <f t="shared" si="86"/>
        <v>48065</v>
      </c>
      <c r="AE201" s="1"/>
      <c r="AF201" s="253"/>
      <c r="AG201" s="109">
        <v>3900</v>
      </c>
      <c r="AH201" s="107">
        <f t="shared" si="47"/>
        <v>30623</v>
      </c>
      <c r="AI201" s="107">
        <f t="shared" si="45"/>
        <v>35688</v>
      </c>
    </row>
    <row r="202" spans="23:35" x14ac:dyDescent="0.2">
      <c r="W202" s="253"/>
      <c r="X202" s="106">
        <v>4000</v>
      </c>
      <c r="Y202" s="107">
        <f t="shared" ref="Y202:AD202" si="87">ROUND(Y129*$Y$158,0)</f>
        <v>32218</v>
      </c>
      <c r="Z202" s="107">
        <f t="shared" si="87"/>
        <v>38931</v>
      </c>
      <c r="AA202" s="107">
        <f t="shared" si="87"/>
        <v>37635</v>
      </c>
      <c r="AB202" s="107">
        <f t="shared" si="87"/>
        <v>44055</v>
      </c>
      <c r="AC202" s="107">
        <f t="shared" si="87"/>
        <v>42000</v>
      </c>
      <c r="AD202" s="107">
        <f t="shared" si="87"/>
        <v>49169</v>
      </c>
      <c r="AE202" s="1"/>
      <c r="AF202" s="253"/>
      <c r="AG202" s="109">
        <v>4000</v>
      </c>
      <c r="AH202" s="107">
        <f t="shared" si="47"/>
        <v>31449</v>
      </c>
      <c r="AI202" s="107">
        <f t="shared" si="45"/>
        <v>36436</v>
      </c>
    </row>
    <row r="203" spans="23:35" x14ac:dyDescent="0.2">
      <c r="W203" s="253"/>
      <c r="X203" s="106">
        <v>4100</v>
      </c>
      <c r="Y203" s="107">
        <f t="shared" ref="Y203:AD203" si="88">ROUND(Y130*$Y$158,0)</f>
        <v>32825</v>
      </c>
      <c r="Z203" s="107">
        <f t="shared" si="88"/>
        <v>39763</v>
      </c>
      <c r="AA203" s="107">
        <f t="shared" si="88"/>
        <v>38431</v>
      </c>
      <c r="AB203" s="107">
        <f t="shared" si="88"/>
        <v>45044</v>
      </c>
      <c r="AC203" s="107">
        <f t="shared" si="88"/>
        <v>42889</v>
      </c>
      <c r="AD203" s="107">
        <f t="shared" si="88"/>
        <v>50275</v>
      </c>
      <c r="AE203" s="1"/>
      <c r="AF203" s="253"/>
      <c r="AG203" s="109">
        <v>4100</v>
      </c>
      <c r="AH203" s="107">
        <f t="shared" si="47"/>
        <v>32278</v>
      </c>
      <c r="AI203" s="107">
        <f t="shared" si="45"/>
        <v>37184</v>
      </c>
    </row>
    <row r="204" spans="23:35" x14ac:dyDescent="0.2">
      <c r="W204" s="253"/>
      <c r="X204" s="106">
        <v>4200</v>
      </c>
      <c r="Y204" s="107">
        <f t="shared" ref="Y204:AD204" si="89">ROUND(Y131*$Y$158,0)</f>
        <v>33434</v>
      </c>
      <c r="Z204" s="107">
        <f t="shared" si="89"/>
        <v>40594</v>
      </c>
      <c r="AA204" s="107">
        <f t="shared" si="89"/>
        <v>39228</v>
      </c>
      <c r="AB204" s="107">
        <f t="shared" si="89"/>
        <v>46033</v>
      </c>
      <c r="AC204" s="107">
        <f t="shared" si="89"/>
        <v>43779</v>
      </c>
      <c r="AD204" s="107">
        <f t="shared" si="89"/>
        <v>51379</v>
      </c>
      <c r="AE204" s="1"/>
      <c r="AF204" s="253"/>
      <c r="AG204" s="109">
        <v>4200</v>
      </c>
      <c r="AH204" s="107">
        <f t="shared" si="47"/>
        <v>33106</v>
      </c>
      <c r="AI204" s="107">
        <f t="shared" si="45"/>
        <v>37931</v>
      </c>
    </row>
    <row r="205" spans="23:35" x14ac:dyDescent="0.2">
      <c r="W205" s="253"/>
      <c r="X205" s="106">
        <v>4250</v>
      </c>
      <c r="Y205" s="107">
        <f t="shared" ref="Y205:AD205" si="90">ROUND(Y132*$Y$158,0)</f>
        <v>33736</v>
      </c>
      <c r="Z205" s="107">
        <f t="shared" si="90"/>
        <v>41010</v>
      </c>
      <c r="AA205" s="107">
        <f t="shared" si="90"/>
        <v>39625</v>
      </c>
      <c r="AB205" s="107">
        <f t="shared" si="90"/>
        <v>46528</v>
      </c>
      <c r="AC205" s="107">
        <f t="shared" si="90"/>
        <v>44224</v>
      </c>
      <c r="AD205" s="107">
        <f t="shared" si="90"/>
        <v>51933</v>
      </c>
      <c r="AE205" s="1"/>
      <c r="AF205" s="253"/>
      <c r="AG205" s="109">
        <v>4250</v>
      </c>
      <c r="AH205" s="107">
        <f t="shared" si="47"/>
        <v>33519</v>
      </c>
      <c r="AI205" s="107">
        <f t="shared" si="45"/>
        <v>38305</v>
      </c>
    </row>
    <row r="206" spans="23:35" x14ac:dyDescent="0.2">
      <c r="W206" s="253"/>
      <c r="X206" s="106">
        <v>4300</v>
      </c>
      <c r="Y206" s="107">
        <f t="shared" ref="Y206:AD206" si="91">ROUND(Y133*$Y$158,0)</f>
        <v>34040</v>
      </c>
      <c r="Z206" s="107">
        <f t="shared" si="91"/>
        <v>41426</v>
      </c>
      <c r="AA206" s="107">
        <f t="shared" si="91"/>
        <v>40024</v>
      </c>
      <c r="AB206" s="107">
        <f t="shared" si="91"/>
        <v>47023</v>
      </c>
      <c r="AC206" s="107">
        <f t="shared" si="91"/>
        <v>44668</v>
      </c>
      <c r="AD206" s="107">
        <f t="shared" si="91"/>
        <v>52485</v>
      </c>
      <c r="AE206" s="1"/>
      <c r="AF206" s="253"/>
      <c r="AG206" s="109">
        <v>4300</v>
      </c>
      <c r="AH206" s="107">
        <f t="shared" si="47"/>
        <v>33933</v>
      </c>
      <c r="AI206" s="107">
        <f t="shared" si="45"/>
        <v>38679</v>
      </c>
    </row>
    <row r="207" spans="23:35" x14ac:dyDescent="0.2">
      <c r="W207" s="253"/>
      <c r="X207" s="106">
        <v>4400</v>
      </c>
      <c r="Y207" s="107">
        <f t="shared" ref="Y207:AD207" si="92">ROUND(Y134*$Y$158,0)</f>
        <v>34648</v>
      </c>
      <c r="Z207" s="107">
        <f t="shared" si="92"/>
        <v>42258</v>
      </c>
      <c r="AA207" s="107">
        <f t="shared" si="92"/>
        <v>40820</v>
      </c>
      <c r="AB207" s="107">
        <f t="shared" si="92"/>
        <v>48011</v>
      </c>
      <c r="AC207" s="107">
        <f t="shared" si="92"/>
        <v>45559</v>
      </c>
      <c r="AD207" s="107">
        <f t="shared" si="92"/>
        <v>53590</v>
      </c>
      <c r="AE207" s="1"/>
      <c r="AF207" s="253"/>
      <c r="AG207" s="109">
        <v>4400</v>
      </c>
      <c r="AH207" s="107">
        <f t="shared" si="47"/>
        <v>34761</v>
      </c>
      <c r="AI207" s="107">
        <f t="shared" si="45"/>
        <v>39428</v>
      </c>
    </row>
    <row r="208" spans="23:35" x14ac:dyDescent="0.2">
      <c r="W208" s="253"/>
      <c r="X208" s="106">
        <v>4500</v>
      </c>
      <c r="Y208" s="107">
        <f t="shared" ref="Y208:AD208" si="93">ROUND(Y135*$Y$158,0)</f>
        <v>35255</v>
      </c>
      <c r="Z208" s="107">
        <f t="shared" si="93"/>
        <v>43090</v>
      </c>
      <c r="AA208" s="107">
        <f t="shared" si="93"/>
        <v>41616</v>
      </c>
      <c r="AB208" s="107">
        <f t="shared" si="93"/>
        <v>49001</v>
      </c>
      <c r="AC208" s="107">
        <f t="shared" si="93"/>
        <v>46448</v>
      </c>
      <c r="AD208" s="107">
        <f t="shared" si="93"/>
        <v>54695</v>
      </c>
      <c r="AE208" s="1"/>
      <c r="AF208" s="253"/>
      <c r="AG208" s="109">
        <v>4500</v>
      </c>
      <c r="AH208" s="107">
        <f t="shared" si="47"/>
        <v>35588</v>
      </c>
      <c r="AI208" s="107">
        <f t="shared" si="45"/>
        <v>40175</v>
      </c>
    </row>
    <row r="209" spans="23:35" x14ac:dyDescent="0.2">
      <c r="W209" s="253"/>
      <c r="X209" s="106">
        <v>4600</v>
      </c>
      <c r="Y209" s="107">
        <f t="shared" ref="Y209:AD209" si="94">ROUND(Y136*$Y$158,0)</f>
        <v>35863</v>
      </c>
      <c r="Z209" s="107">
        <f t="shared" si="94"/>
        <v>43921</v>
      </c>
      <c r="AA209" s="107">
        <f t="shared" si="94"/>
        <v>42413</v>
      </c>
      <c r="AB209" s="107">
        <f t="shared" si="94"/>
        <v>49990</v>
      </c>
      <c r="AC209" s="107">
        <f t="shared" si="94"/>
        <v>47338</v>
      </c>
      <c r="AD209" s="107">
        <f t="shared" si="94"/>
        <v>55801</v>
      </c>
      <c r="AE209" s="1"/>
      <c r="AF209" s="253"/>
      <c r="AG209" s="109">
        <v>4600</v>
      </c>
      <c r="AH209" s="107">
        <f t="shared" si="47"/>
        <v>36416</v>
      </c>
      <c r="AI209" s="107">
        <f t="shared" si="45"/>
        <v>40921</v>
      </c>
    </row>
    <row r="210" spans="23:35" x14ac:dyDescent="0.2">
      <c r="W210" s="253"/>
      <c r="X210" s="106">
        <v>4700</v>
      </c>
      <c r="Y210" s="107">
        <f t="shared" ref="Y210:AD210" si="95">ROUND(Y137*$Y$158,0)</f>
        <v>36470</v>
      </c>
      <c r="Z210" s="107">
        <f t="shared" si="95"/>
        <v>44754</v>
      </c>
      <c r="AA210" s="107">
        <f t="shared" si="95"/>
        <v>43210</v>
      </c>
      <c r="AB210" s="107">
        <f t="shared" si="95"/>
        <v>50980</v>
      </c>
      <c r="AC210" s="107">
        <f t="shared" si="95"/>
        <v>48226</v>
      </c>
      <c r="AD210" s="107">
        <f t="shared" si="95"/>
        <v>56905</v>
      </c>
      <c r="AE210" s="1"/>
      <c r="AF210" s="253"/>
      <c r="AG210" s="109">
        <v>4700</v>
      </c>
      <c r="AH210" s="107">
        <f t="shared" si="47"/>
        <v>37245</v>
      </c>
      <c r="AI210" s="107">
        <f t="shared" si="45"/>
        <v>41670</v>
      </c>
    </row>
    <row r="211" spans="23:35" x14ac:dyDescent="0.2">
      <c r="W211" s="253"/>
      <c r="X211" s="106">
        <v>4750</v>
      </c>
      <c r="Y211" s="107">
        <f t="shared" ref="Y211:AD211" si="96">ROUND(Y138*$Y$158,0)</f>
        <v>36773</v>
      </c>
      <c r="Z211" s="107">
        <f t="shared" si="96"/>
        <v>45169</v>
      </c>
      <c r="AA211" s="107">
        <f t="shared" si="96"/>
        <v>43608</v>
      </c>
      <c r="AB211" s="107">
        <f t="shared" si="96"/>
        <v>51475</v>
      </c>
      <c r="AC211" s="107">
        <f t="shared" si="96"/>
        <v>48673</v>
      </c>
      <c r="AD211" s="107">
        <f t="shared" si="96"/>
        <v>57458</v>
      </c>
      <c r="AE211" s="1"/>
      <c r="AF211" s="253"/>
      <c r="AG211" s="109">
        <v>4750</v>
      </c>
      <c r="AH211" s="107">
        <f t="shared" si="47"/>
        <v>37659</v>
      </c>
      <c r="AI211" s="107">
        <f t="shared" si="45"/>
        <v>42044</v>
      </c>
    </row>
    <row r="212" spans="23:35" x14ac:dyDescent="0.2">
      <c r="W212" s="253"/>
      <c r="X212" s="106">
        <v>4800</v>
      </c>
      <c r="Y212" s="107">
        <f t="shared" ref="Y212:AD212" si="97">ROUND(Y139*$Y$158,0)</f>
        <v>37076</v>
      </c>
      <c r="Z212" s="107">
        <f t="shared" si="97"/>
        <v>45585</v>
      </c>
      <c r="AA212" s="107">
        <f t="shared" si="97"/>
        <v>44006</v>
      </c>
      <c r="AB212" s="107">
        <f t="shared" si="97"/>
        <v>51969</v>
      </c>
      <c r="AC212" s="107">
        <f t="shared" si="97"/>
        <v>49118</v>
      </c>
      <c r="AD212" s="107">
        <f t="shared" si="97"/>
        <v>58011</v>
      </c>
      <c r="AE212" s="1"/>
      <c r="AF212" s="253"/>
      <c r="AG212" s="109">
        <v>4800</v>
      </c>
      <c r="AH212" s="107">
        <f t="shared" si="47"/>
        <v>38071</v>
      </c>
      <c r="AI212" s="107">
        <f t="shared" si="45"/>
        <v>42418</v>
      </c>
    </row>
    <row r="213" spans="23:35" x14ac:dyDescent="0.2">
      <c r="W213" s="253"/>
      <c r="X213" s="106">
        <v>4900</v>
      </c>
      <c r="Y213" s="107">
        <f t="shared" ref="Y213:AD213" si="98">ROUND(Y140*$Y$158,0)</f>
        <v>37685</v>
      </c>
      <c r="Z213" s="107">
        <f t="shared" si="98"/>
        <v>46416</v>
      </c>
      <c r="AA213" s="107">
        <f t="shared" si="98"/>
        <v>44803</v>
      </c>
      <c r="AB213" s="107">
        <f t="shared" si="98"/>
        <v>52958</v>
      </c>
      <c r="AC213" s="107">
        <f t="shared" si="98"/>
        <v>50008</v>
      </c>
      <c r="AD213" s="107">
        <f t="shared" si="98"/>
        <v>59116</v>
      </c>
      <c r="AE213" s="1"/>
      <c r="AF213" s="253"/>
      <c r="AG213" s="109">
        <v>4900</v>
      </c>
      <c r="AH213" s="107">
        <f t="shared" si="47"/>
        <v>38900</v>
      </c>
      <c r="AI213" s="107">
        <f t="shared" si="45"/>
        <v>43165</v>
      </c>
    </row>
    <row r="214" spans="23:35" x14ac:dyDescent="0.2">
      <c r="W214" s="253"/>
      <c r="X214" s="106">
        <v>5000</v>
      </c>
      <c r="Y214" s="107">
        <f t="shared" ref="Y214:AD214" si="99">ROUND(Y141*$Y$158,0)</f>
        <v>38293</v>
      </c>
      <c r="Z214" s="107">
        <f t="shared" si="99"/>
        <v>47249</v>
      </c>
      <c r="AA214" s="107">
        <f t="shared" si="99"/>
        <v>45599</v>
      </c>
      <c r="AB214" s="107">
        <f t="shared" si="99"/>
        <v>53948</v>
      </c>
      <c r="AC214" s="107">
        <f t="shared" si="99"/>
        <v>50896</v>
      </c>
      <c r="AD214" s="107">
        <f t="shared" si="99"/>
        <v>60221</v>
      </c>
      <c r="AE214" s="1"/>
      <c r="AF214" s="253"/>
      <c r="AG214" s="109">
        <v>5000</v>
      </c>
      <c r="AH214" s="107">
        <f t="shared" si="47"/>
        <v>39728</v>
      </c>
      <c r="AI214" s="107">
        <f t="shared" si="45"/>
        <v>43913</v>
      </c>
    </row>
    <row r="215" spans="23:35" x14ac:dyDescent="0.2">
      <c r="W215" s="253"/>
      <c r="X215" s="106">
        <v>5100</v>
      </c>
      <c r="Y215" s="107">
        <f t="shared" ref="Y215:AD215" si="100">ROUND(Y142*$Y$158,0)</f>
        <v>38900</v>
      </c>
      <c r="Z215" s="107">
        <f t="shared" si="100"/>
        <v>48080</v>
      </c>
      <c r="AA215" s="107">
        <f t="shared" si="100"/>
        <v>46395</v>
      </c>
      <c r="AB215" s="107">
        <f t="shared" si="100"/>
        <v>54936</v>
      </c>
      <c r="AC215" s="107">
        <f t="shared" si="100"/>
        <v>51786</v>
      </c>
      <c r="AD215" s="107">
        <f t="shared" si="100"/>
        <v>61326</v>
      </c>
      <c r="AE215" s="1"/>
      <c r="AF215" s="253"/>
      <c r="AG215" s="109">
        <v>5100</v>
      </c>
      <c r="AH215" s="107">
        <f t="shared" si="47"/>
        <v>40555</v>
      </c>
      <c r="AI215" s="107">
        <f t="shared" si="45"/>
        <v>44661</v>
      </c>
    </row>
    <row r="216" spans="23:35" x14ac:dyDescent="0.2">
      <c r="W216" s="253"/>
      <c r="X216" s="106">
        <v>5200</v>
      </c>
      <c r="Y216" s="107">
        <f t="shared" ref="Y216:AD216" si="101">ROUND(Y143*$Y$158,0)</f>
        <v>39508</v>
      </c>
      <c r="Z216" s="107">
        <f t="shared" si="101"/>
        <v>48913</v>
      </c>
      <c r="AA216" s="107">
        <f t="shared" si="101"/>
        <v>47191</v>
      </c>
      <c r="AB216" s="107">
        <f t="shared" si="101"/>
        <v>55926</v>
      </c>
      <c r="AC216" s="107">
        <f t="shared" si="101"/>
        <v>52675</v>
      </c>
      <c r="AD216" s="107">
        <f t="shared" si="101"/>
        <v>62433</v>
      </c>
      <c r="AE216" s="1"/>
      <c r="AF216" s="253"/>
      <c r="AG216" s="109">
        <v>5200</v>
      </c>
      <c r="AH216" s="107">
        <f t="shared" si="47"/>
        <v>41383</v>
      </c>
      <c r="AI216" s="107">
        <f t="shared" si="45"/>
        <v>45409</v>
      </c>
    </row>
    <row r="217" spans="23:35" x14ac:dyDescent="0.2">
      <c r="W217" s="253"/>
      <c r="X217" s="106">
        <v>5250</v>
      </c>
      <c r="Y217" s="107">
        <f t="shared" ref="Y217:AD217" si="102">ROUND(Y144*$Y$158,0)</f>
        <v>39810</v>
      </c>
      <c r="Z217" s="107">
        <f t="shared" si="102"/>
        <v>49329</v>
      </c>
      <c r="AA217" s="107">
        <f t="shared" si="102"/>
        <v>47590</v>
      </c>
      <c r="AB217" s="107">
        <f t="shared" si="102"/>
        <v>56421</v>
      </c>
      <c r="AC217" s="107">
        <f t="shared" si="102"/>
        <v>53120</v>
      </c>
      <c r="AD217" s="107">
        <f t="shared" si="102"/>
        <v>62984</v>
      </c>
      <c r="AE217" s="1"/>
      <c r="AF217" s="253"/>
      <c r="AG217" s="109">
        <v>5250</v>
      </c>
      <c r="AH217" s="107">
        <f t="shared" si="47"/>
        <v>41798</v>
      </c>
      <c r="AI217" s="107">
        <f t="shared" si="45"/>
        <v>45784</v>
      </c>
    </row>
    <row r="218" spans="23:35" x14ac:dyDescent="0.2">
      <c r="W218" s="253"/>
      <c r="X218" s="106">
        <v>5300</v>
      </c>
      <c r="Y218" s="107">
        <f t="shared" ref="Y218:AD218" si="103">ROUND(Y145*$Y$158,0)</f>
        <v>40114</v>
      </c>
      <c r="Z218" s="107">
        <f t="shared" si="103"/>
        <v>49744</v>
      </c>
      <c r="AA218" s="107">
        <f t="shared" si="103"/>
        <v>47988</v>
      </c>
      <c r="AB218" s="107">
        <f t="shared" si="103"/>
        <v>56915</v>
      </c>
      <c r="AC218" s="107">
        <f t="shared" si="103"/>
        <v>53566</v>
      </c>
      <c r="AD218" s="107">
        <f t="shared" si="103"/>
        <v>63536</v>
      </c>
      <c r="AE218" s="1"/>
      <c r="AF218" s="253"/>
      <c r="AG218" s="109">
        <v>5300</v>
      </c>
      <c r="AH218" s="107">
        <f t="shared" si="47"/>
        <v>42210</v>
      </c>
      <c r="AI218" s="107">
        <f t="shared" si="45"/>
        <v>46156</v>
      </c>
    </row>
    <row r="219" spans="23:35" x14ac:dyDescent="0.2">
      <c r="W219" s="253"/>
      <c r="X219" s="106">
        <v>5400</v>
      </c>
      <c r="Y219" s="107">
        <f t="shared" ref="Y219:AD219" si="104">ROUND(Y146*$Y$158,0)</f>
        <v>40721</v>
      </c>
      <c r="Z219" s="107">
        <f t="shared" si="104"/>
        <v>50576</v>
      </c>
      <c r="AA219" s="107">
        <f t="shared" si="104"/>
        <v>48785</v>
      </c>
      <c r="AB219" s="107">
        <f t="shared" si="104"/>
        <v>57905</v>
      </c>
      <c r="AC219" s="107">
        <f t="shared" si="104"/>
        <v>54455</v>
      </c>
      <c r="AD219" s="107">
        <f t="shared" si="104"/>
        <v>64643</v>
      </c>
      <c r="AE219" s="1"/>
      <c r="AF219" s="253"/>
      <c r="AG219" s="109">
        <v>5400</v>
      </c>
      <c r="AH219" s="107">
        <f t="shared" si="47"/>
        <v>43039</v>
      </c>
      <c r="AI219" s="107">
        <f t="shared" si="45"/>
        <v>46905</v>
      </c>
    </row>
    <row r="220" spans="23:35" x14ac:dyDescent="0.2">
      <c r="W220" s="253"/>
      <c r="X220" s="106">
        <v>5500</v>
      </c>
      <c r="Y220" s="107">
        <f t="shared" ref="Y220:AD220" si="105">ROUND(Y147*$Y$158,0)</f>
        <v>41330</v>
      </c>
      <c r="Z220" s="107">
        <f t="shared" si="105"/>
        <v>51408</v>
      </c>
      <c r="AA220" s="107">
        <f t="shared" si="105"/>
        <v>49581</v>
      </c>
      <c r="AB220" s="107">
        <f t="shared" si="105"/>
        <v>58894</v>
      </c>
      <c r="AC220" s="107">
        <f t="shared" si="105"/>
        <v>55345</v>
      </c>
      <c r="AD220" s="107">
        <f t="shared" si="105"/>
        <v>65746</v>
      </c>
      <c r="AE220" s="1"/>
      <c r="AF220" s="253"/>
      <c r="AG220" s="109">
        <v>5500</v>
      </c>
      <c r="AH220" s="107">
        <f t="shared" si="47"/>
        <v>43866</v>
      </c>
      <c r="AI220" s="107">
        <f t="shared" si="45"/>
        <v>47653</v>
      </c>
    </row>
    <row r="221" spans="23:35" x14ac:dyDescent="0.2">
      <c r="W221" s="253"/>
      <c r="X221" s="106">
        <v>5600</v>
      </c>
      <c r="Y221" s="107">
        <f t="shared" ref="Y221:AD221" si="106">ROUND(Y148*$Y$158,0)</f>
        <v>41938</v>
      </c>
      <c r="Z221" s="107">
        <f t="shared" si="106"/>
        <v>52240</v>
      </c>
      <c r="AA221" s="107">
        <f t="shared" si="106"/>
        <v>50378</v>
      </c>
      <c r="AB221" s="107">
        <f t="shared" si="106"/>
        <v>59883</v>
      </c>
      <c r="AC221" s="107">
        <f t="shared" si="106"/>
        <v>56234</v>
      </c>
      <c r="AD221" s="107">
        <f t="shared" si="106"/>
        <v>66853</v>
      </c>
      <c r="AE221" s="1"/>
      <c r="AF221" s="253"/>
      <c r="AG221" s="109">
        <v>5600</v>
      </c>
      <c r="AH221" s="107">
        <f t="shared" si="47"/>
        <v>44694</v>
      </c>
      <c r="AI221" s="107">
        <f t="shared" si="45"/>
        <v>48400</v>
      </c>
    </row>
    <row r="222" spans="23:35" x14ac:dyDescent="0.2">
      <c r="W222" s="253"/>
      <c r="X222" s="106">
        <v>5700</v>
      </c>
      <c r="Y222" s="107">
        <f t="shared" ref="Y222:AD222" si="107">ROUND(Y149*$Y$158,0)</f>
        <v>42544</v>
      </c>
      <c r="Z222" s="107">
        <f t="shared" si="107"/>
        <v>53070</v>
      </c>
      <c r="AA222" s="107">
        <f t="shared" si="107"/>
        <v>51174</v>
      </c>
      <c r="AB222" s="107">
        <f t="shared" si="107"/>
        <v>60873</v>
      </c>
      <c r="AC222" s="107">
        <f t="shared" si="107"/>
        <v>57125</v>
      </c>
      <c r="AD222" s="107">
        <f t="shared" si="107"/>
        <v>67959</v>
      </c>
      <c r="AE222" s="1"/>
      <c r="AF222" s="253"/>
      <c r="AG222" s="109">
        <v>5700</v>
      </c>
      <c r="AH222" s="107">
        <f t="shared" si="47"/>
        <v>45521</v>
      </c>
      <c r="AI222" s="107">
        <f t="shared" si="45"/>
        <v>49148</v>
      </c>
    </row>
    <row r="223" spans="23:35" x14ac:dyDescent="0.2">
      <c r="W223" s="253"/>
      <c r="X223" s="106">
        <v>5750</v>
      </c>
      <c r="Y223" s="107">
        <f t="shared" ref="Y223:AD223" si="108">ROUND(Y150*$Y$158,0)</f>
        <v>42848</v>
      </c>
      <c r="Z223" s="107">
        <f t="shared" si="108"/>
        <v>53486</v>
      </c>
      <c r="AA223" s="107">
        <f t="shared" si="108"/>
        <v>51573</v>
      </c>
      <c r="AB223" s="107">
        <f t="shared" si="108"/>
        <v>61368</v>
      </c>
      <c r="AC223" s="107">
        <f t="shared" si="108"/>
        <v>57569</v>
      </c>
      <c r="AD223" s="107">
        <f t="shared" si="108"/>
        <v>68510</v>
      </c>
      <c r="AE223" s="1"/>
      <c r="AF223" s="253"/>
      <c r="AG223" s="109">
        <v>5750</v>
      </c>
      <c r="AH223" s="107">
        <f t="shared" si="47"/>
        <v>45936</v>
      </c>
      <c r="AI223" s="107">
        <f t="shared" si="45"/>
        <v>49521</v>
      </c>
    </row>
    <row r="224" spans="23:35" x14ac:dyDescent="0.2">
      <c r="W224" s="253"/>
      <c r="X224" s="106">
        <v>5800</v>
      </c>
      <c r="Y224" s="107">
        <f t="shared" ref="Y224:AD224" si="109">ROUND(Y151*$Y$158,0)</f>
        <v>43151</v>
      </c>
      <c r="Z224" s="107">
        <f t="shared" si="109"/>
        <v>53901</v>
      </c>
      <c r="AA224" s="107">
        <f t="shared" si="109"/>
        <v>51970</v>
      </c>
      <c r="AB224" s="107">
        <f t="shared" si="109"/>
        <v>61861</v>
      </c>
      <c r="AC224" s="107">
        <f t="shared" si="109"/>
        <v>58014</v>
      </c>
      <c r="AD224" s="107">
        <f t="shared" si="109"/>
        <v>69063</v>
      </c>
      <c r="AE224" s="1"/>
      <c r="AF224" s="253"/>
      <c r="AG224" s="109">
        <v>5800</v>
      </c>
      <c r="AH224" s="107">
        <f t="shared" si="47"/>
        <v>46350</v>
      </c>
      <c r="AI224" s="107">
        <f t="shared" si="45"/>
        <v>49896</v>
      </c>
    </row>
    <row r="225" spans="23:35" x14ac:dyDescent="0.2">
      <c r="W225" s="253"/>
      <c r="X225" s="106">
        <v>5900</v>
      </c>
      <c r="Y225" s="107">
        <f t="shared" ref="Y225:AD225" si="110">ROUND(Y152*$Y$158,0)</f>
        <v>43759</v>
      </c>
      <c r="Z225" s="107">
        <f t="shared" si="110"/>
        <v>54734</v>
      </c>
      <c r="AA225" s="107">
        <f t="shared" si="110"/>
        <v>52766</v>
      </c>
      <c r="AB225" s="107">
        <f t="shared" si="110"/>
        <v>62853</v>
      </c>
      <c r="AC225" s="107">
        <f t="shared" si="110"/>
        <v>58904</v>
      </c>
      <c r="AD225" s="107">
        <f t="shared" si="110"/>
        <v>70169</v>
      </c>
      <c r="AE225" s="1"/>
      <c r="AF225" s="253"/>
      <c r="AG225" s="109">
        <v>5900</v>
      </c>
      <c r="AH225" s="107">
        <f t="shared" si="47"/>
        <v>47176</v>
      </c>
      <c r="AI225" s="107">
        <f t="shared" si="47"/>
        <v>50644</v>
      </c>
    </row>
    <row r="226" spans="23:35" x14ac:dyDescent="0.2">
      <c r="W226" s="253"/>
      <c r="X226" s="106">
        <v>6000</v>
      </c>
      <c r="Y226" s="107">
        <f t="shared" ref="Y226:AD226" si="111">ROUND(Y153*$Y$158,0)</f>
        <v>44366</v>
      </c>
      <c r="Z226" s="107">
        <f t="shared" si="111"/>
        <v>55565</v>
      </c>
      <c r="AA226" s="107">
        <f t="shared" si="111"/>
        <v>53561</v>
      </c>
      <c r="AB226" s="107">
        <f t="shared" si="111"/>
        <v>63841</v>
      </c>
      <c r="AC226" s="107">
        <f t="shared" si="111"/>
        <v>59793</v>
      </c>
      <c r="AD226" s="107">
        <f t="shared" si="111"/>
        <v>71273</v>
      </c>
      <c r="AE226" s="1"/>
      <c r="AF226" s="253"/>
      <c r="AG226" s="109">
        <v>6000</v>
      </c>
      <c r="AH226" s="107">
        <f t="shared" ref="AH226:AI228" si="112">ROUND(AH153*$Y$158,0)</f>
        <v>48005</v>
      </c>
      <c r="AI226" s="107">
        <f t="shared" si="112"/>
        <v>51391</v>
      </c>
    </row>
    <row r="227" spans="23:35" x14ac:dyDescent="0.2">
      <c r="W227" s="253"/>
      <c r="X227" s="106">
        <v>6500</v>
      </c>
      <c r="Y227" s="107">
        <f t="shared" ref="Y227:AD227" si="113">ROUND(Y154*$Y$158,0)</f>
        <v>47404</v>
      </c>
      <c r="Z227" s="107">
        <f t="shared" si="113"/>
        <v>59725</v>
      </c>
      <c r="AA227" s="107">
        <f t="shared" si="113"/>
        <v>57544</v>
      </c>
      <c r="AB227" s="107">
        <f t="shared" si="113"/>
        <v>68788</v>
      </c>
      <c r="AC227" s="107">
        <f t="shared" si="113"/>
        <v>64243</v>
      </c>
      <c r="AD227" s="107">
        <f t="shared" si="113"/>
        <v>76800</v>
      </c>
      <c r="AE227" s="1"/>
      <c r="AF227" s="253"/>
      <c r="AG227" s="109">
        <v>6500</v>
      </c>
      <c r="AH227" s="107">
        <f t="shared" ref="AH227:AH228" si="114">ROUND(AH154*$Y$158,0)</f>
        <v>52144</v>
      </c>
      <c r="AI227" s="107">
        <f t="shared" si="112"/>
        <v>55130</v>
      </c>
    </row>
    <row r="228" spans="23:35" ht="13.5" thickBot="1" x14ac:dyDescent="0.25">
      <c r="W228" s="254"/>
      <c r="X228" s="114">
        <v>7000</v>
      </c>
      <c r="Y228" s="107">
        <f t="shared" ref="Y228:AD228" si="115">ROUND(Y155*$Y$158,0)</f>
        <v>50441</v>
      </c>
      <c r="Z228" s="107">
        <f t="shared" si="115"/>
        <v>63884</v>
      </c>
      <c r="AA228" s="107">
        <f t="shared" si="115"/>
        <v>61526</v>
      </c>
      <c r="AB228" s="107">
        <f t="shared" si="115"/>
        <v>73735</v>
      </c>
      <c r="AC228" s="107">
        <f t="shared" si="115"/>
        <v>68691</v>
      </c>
      <c r="AD228" s="107">
        <f t="shared" si="115"/>
        <v>82326</v>
      </c>
      <c r="AE228" s="1"/>
      <c r="AF228" s="254"/>
      <c r="AG228" s="115">
        <v>7000</v>
      </c>
      <c r="AH228" s="107">
        <f t="shared" si="114"/>
        <v>56283</v>
      </c>
      <c r="AI228" s="107">
        <f t="shared" si="112"/>
        <v>58869</v>
      </c>
    </row>
  </sheetData>
  <mergeCells count="30">
    <mergeCell ref="W159:X159"/>
    <mergeCell ref="AF159:AG159"/>
    <mergeCell ref="W160:X160"/>
    <mergeCell ref="AF160:AG160"/>
    <mergeCell ref="W161:W228"/>
    <mergeCell ref="AF161:AF228"/>
    <mergeCell ref="W88:W155"/>
    <mergeCell ref="AF88:AF155"/>
    <mergeCell ref="B85:C85"/>
    <mergeCell ref="K85:L85"/>
    <mergeCell ref="B86:C86"/>
    <mergeCell ref="K86:L86"/>
    <mergeCell ref="B87:B154"/>
    <mergeCell ref="K87:K154"/>
    <mergeCell ref="W87:X87"/>
    <mergeCell ref="AF87:AG87"/>
    <mergeCell ref="W86:X86"/>
    <mergeCell ref="AF86:AG86"/>
    <mergeCell ref="B13:B80"/>
    <mergeCell ref="K13:K80"/>
    <mergeCell ref="W13:W80"/>
    <mergeCell ref="AF13:AF80"/>
    <mergeCell ref="B11:C11"/>
    <mergeCell ref="K11:L11"/>
    <mergeCell ref="W11:X11"/>
    <mergeCell ref="AF11:AG11"/>
    <mergeCell ref="B12:C12"/>
    <mergeCell ref="K12:L12"/>
    <mergeCell ref="W12:X12"/>
    <mergeCell ref="AF12:AG12"/>
  </mergeCells>
  <conditionalFormatting sqref="AH88:AI155 Y88:AD155 M87:N154 Y13:AD80 AH13:AI80 D87:I154 D13:I80 M13:N80">
    <cfRule type="cellIs" dxfId="26" priority="19" stopIfTrue="1" operator="between">
      <formula>#REF!</formula>
      <formula>#REF!</formula>
    </cfRule>
  </conditionalFormatting>
  <conditionalFormatting sqref="AH88:AI155 Y88:AD155 M87:N154 Y13:AD80 AH13:AI80 D87:I154 D13:I80 M13:N80">
    <cfRule type="cellIs" dxfId="25" priority="18" stopIfTrue="1" operator="between">
      <formula>$T$23</formula>
      <formula>$T$24</formula>
    </cfRule>
  </conditionalFormatting>
  <conditionalFormatting sqref="D87:I154">
    <cfRule type="cellIs" dxfId="24" priority="17" stopIfTrue="1" operator="between">
      <formula>#REF!</formula>
      <formula>$W$61</formula>
    </cfRule>
  </conditionalFormatting>
  <conditionalFormatting sqref="M87:N154">
    <cfRule type="cellIs" dxfId="23" priority="16" stopIfTrue="1" operator="between">
      <formula>#REF!</formula>
      <formula>$W$61</formula>
    </cfRule>
  </conditionalFormatting>
  <conditionalFormatting sqref="D13:I80">
    <cfRule type="cellIs" dxfId="22" priority="15" stopIfTrue="1" operator="between">
      <formula>#REF!</formula>
      <formula>#REF!</formula>
    </cfRule>
  </conditionalFormatting>
  <conditionalFormatting sqref="D13:I80">
    <cfRule type="cellIs" dxfId="21" priority="14" stopIfTrue="1" operator="between">
      <formula>#REF!</formula>
      <formula>$W$61</formula>
    </cfRule>
  </conditionalFormatting>
  <conditionalFormatting sqref="M13:N80">
    <cfRule type="cellIs" dxfId="20" priority="13" stopIfTrue="1" operator="between">
      <formula>#REF!</formula>
      <formula>#REF!</formula>
    </cfRule>
  </conditionalFormatting>
  <conditionalFormatting sqref="M13:N80">
    <cfRule type="cellIs" dxfId="19" priority="12" stopIfTrue="1" operator="between">
      <formula>#REF!</formula>
      <formula>$W$61</formula>
    </cfRule>
  </conditionalFormatting>
  <conditionalFormatting sqref="M13:N80">
    <cfRule type="cellIs" dxfId="18" priority="11" stopIfTrue="1" operator="between">
      <formula>#REF!</formula>
      <formula>$W$61</formula>
    </cfRule>
  </conditionalFormatting>
  <conditionalFormatting sqref="Y161:AD228 AH161:AI228">
    <cfRule type="cellIs" dxfId="17" priority="10" stopIfTrue="1" operator="between">
      <formula>#REF!</formula>
      <formula>#REF!</formula>
    </cfRule>
  </conditionalFormatting>
  <conditionalFormatting sqref="Y161:AD228 AH161:AI228">
    <cfRule type="cellIs" dxfId="16" priority="9" stopIfTrue="1" operator="between">
      <formula>$T$23</formula>
      <formula>$T$24</formula>
    </cfRule>
  </conditionalFormatting>
  <conditionalFormatting sqref="M50:N80">
    <cfRule type="cellIs" dxfId="15" priority="8" stopIfTrue="1" operator="between">
      <formula>#REF!</formula>
      <formula>#REF!</formula>
    </cfRule>
  </conditionalFormatting>
  <conditionalFormatting sqref="M50:N80">
    <cfRule type="cellIs" dxfId="14" priority="7" stopIfTrue="1" operator="between">
      <formula>#REF!</formula>
      <formula>$W$61</formula>
    </cfRule>
  </conditionalFormatting>
  <conditionalFormatting sqref="D13:I80">
    <cfRule type="cellIs" dxfId="13" priority="6" stopIfTrue="1" operator="between">
      <formula>#REF!</formula>
      <formula>$W$61</formula>
    </cfRule>
  </conditionalFormatting>
  <conditionalFormatting sqref="M13:N80">
    <cfRule type="cellIs" dxfId="12" priority="5" stopIfTrue="1" operator="between">
      <formula>#REF!</formula>
      <formula>$W$61</formula>
    </cfRule>
  </conditionalFormatting>
  <conditionalFormatting sqref="M13:N80">
    <cfRule type="cellIs" dxfId="11" priority="4" stopIfTrue="1" operator="between">
      <formula>#REF!</formula>
      <formula>#REF!</formula>
    </cfRule>
  </conditionalFormatting>
  <conditionalFormatting sqref="M13:N80">
    <cfRule type="cellIs" dxfId="10" priority="3" stopIfTrue="1" operator="between">
      <formula>#REF!</formula>
      <formula>$W$61</formula>
    </cfRule>
  </conditionalFormatting>
  <conditionalFormatting sqref="M13:N80">
    <cfRule type="cellIs" dxfId="9" priority="2" stopIfTrue="1" operator="between">
      <formula>#REF!</formula>
      <formula>$W$61</formula>
    </cfRule>
  </conditionalFormatting>
  <conditionalFormatting sqref="M13:N80">
    <cfRule type="cellIs" dxfId="8" priority="1" stopIfTrue="1" operator="between">
      <formula>#REF!</formula>
      <formula>$W$61</formula>
    </cfRule>
  </conditionalFormatting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10</xdr:col>
                    <xdr:colOff>47625</xdr:colOff>
                    <xdr:row>4</xdr:row>
                    <xdr:rowOff>142875</xdr:rowOff>
                  </from>
                  <to>
                    <xdr:col>12</xdr:col>
                    <xdr:colOff>9525</xdr:colOff>
                    <xdr:row>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1">
    <pageSetUpPr fitToPage="1"/>
  </sheetPr>
  <dimension ref="A1:AM238"/>
  <sheetViews>
    <sheetView zoomScale="90" zoomScaleNormal="90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A2" sqref="A2"/>
    </sheetView>
  </sheetViews>
  <sheetFormatPr defaultRowHeight="12.75" outlineLevelCol="1" x14ac:dyDescent="0.2"/>
  <cols>
    <col min="1" max="1" width="9.140625" style="3"/>
    <col min="2" max="2" width="7.7109375" style="3" customWidth="1"/>
    <col min="3" max="3" width="5.140625" style="3" customWidth="1"/>
    <col min="4" max="4" width="8.28515625" style="3" customWidth="1"/>
    <col min="5" max="5" width="9" style="3" customWidth="1"/>
    <col min="6" max="6" width="8.28515625" style="3" customWidth="1"/>
    <col min="7" max="7" width="10.28515625" style="3" customWidth="1"/>
    <col min="8" max="8" width="3.28515625" style="3" customWidth="1"/>
    <col min="9" max="9" width="9.7109375" style="3" customWidth="1"/>
    <col min="10" max="10" width="8.140625" style="3" customWidth="1"/>
    <col min="11" max="13" width="8.28515625" style="3" customWidth="1"/>
    <col min="14" max="14" width="10.85546875" style="3" customWidth="1"/>
    <col min="15" max="15" width="3.5703125" style="3" customWidth="1"/>
    <col min="16" max="16" width="9" style="3" customWidth="1"/>
    <col min="17" max="17" width="8.140625" style="3" customWidth="1"/>
    <col min="18" max="19" width="9.140625" style="3"/>
    <col min="20" max="20" width="20" style="3" customWidth="1"/>
    <col min="21" max="21" width="9.140625" style="3" hidden="1" customWidth="1" outlineLevel="1"/>
    <col min="22" max="22" width="5" style="3" hidden="1" customWidth="1" outlineLevel="1"/>
    <col min="23" max="23" width="6.28515625" style="3" hidden="1" customWidth="1" outlineLevel="1"/>
    <col min="24" max="24" width="7.7109375" style="3" hidden="1" customWidth="1" outlineLevel="1"/>
    <col min="25" max="26" width="9.140625" style="3" hidden="1" customWidth="1" outlineLevel="1"/>
    <col min="27" max="27" width="4.5703125" style="3" hidden="1" customWidth="1" outlineLevel="1"/>
    <col min="28" max="30" width="9.140625" style="3" hidden="1" customWidth="1" outlineLevel="1"/>
    <col min="31" max="31" width="9.140625" style="3" collapsed="1"/>
    <col min="32" max="16384" width="9.140625" style="3"/>
  </cols>
  <sheetData>
    <row r="1" spans="1:3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1"/>
      <c r="Z1" s="1"/>
      <c r="AA1" s="1"/>
      <c r="AB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3.25" x14ac:dyDescent="0.35">
      <c r="A2" s="1"/>
      <c r="B2" s="1"/>
      <c r="C2" s="1"/>
      <c r="D2" s="1"/>
      <c r="E2" s="1"/>
      <c r="F2" s="1"/>
      <c r="G2" s="1"/>
      <c r="H2" s="1"/>
      <c r="I2" s="1"/>
      <c r="J2" s="4" t="s">
        <v>140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5.75" x14ac:dyDescent="0.25">
      <c r="A3" s="1"/>
      <c r="B3" s="1"/>
      <c r="C3" s="1"/>
      <c r="D3" s="1"/>
      <c r="E3" s="1"/>
      <c r="F3" s="1"/>
      <c r="G3" s="1"/>
      <c r="H3" s="1"/>
      <c r="I3" s="1"/>
      <c r="J3" s="5" t="s">
        <v>8</v>
      </c>
      <c r="K3" s="5"/>
      <c r="L3" s="5"/>
      <c r="M3" s="5"/>
      <c r="N3" s="5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6" t="s">
        <v>163</v>
      </c>
      <c r="K4" s="6"/>
      <c r="L4" s="6"/>
      <c r="M4" s="6"/>
      <c r="N4" s="6"/>
      <c r="O4" s="1"/>
      <c r="P4" s="1"/>
      <c r="Q4" s="1"/>
      <c r="R4" s="1"/>
      <c r="S4" s="1"/>
      <c r="T4" s="1"/>
      <c r="U4" s="1"/>
      <c r="V4" s="1"/>
      <c r="W4" s="1"/>
      <c r="X4" s="1">
        <v>2</v>
      </c>
      <c r="Y4" s="1" t="str">
        <f>VLOOKUP(X4,X5:Y7,2)</f>
        <v>Nerez</v>
      </c>
      <c r="Z4" s="1"/>
      <c r="AA4" s="1"/>
      <c r="AB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5" customHeight="1" x14ac:dyDescent="0.2">
      <c r="A5" s="1"/>
      <c r="B5" s="1"/>
      <c r="C5" s="1"/>
      <c r="D5" s="1"/>
      <c r="E5" s="1"/>
      <c r="F5" s="1"/>
      <c r="G5" s="1"/>
      <c r="H5" s="1"/>
      <c r="I5" s="1"/>
      <c r="J5" s="6"/>
      <c r="K5" s="6"/>
      <c r="L5" s="6"/>
      <c r="M5" s="6"/>
      <c r="N5" s="6"/>
      <c r="O5" s="1"/>
      <c r="P5" s="1"/>
      <c r="Q5" s="1"/>
      <c r="R5" s="1"/>
      <c r="S5" s="1"/>
      <c r="T5" s="1"/>
      <c r="U5" s="1"/>
      <c r="V5" s="1"/>
      <c r="W5" s="1"/>
      <c r="X5" s="1">
        <v>1</v>
      </c>
      <c r="Y5" s="2" t="s">
        <v>20</v>
      </c>
      <c r="Z5" s="1"/>
      <c r="AA5" s="1"/>
      <c r="AB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5" customHeight="1" x14ac:dyDescent="0.2">
      <c r="A6" s="1"/>
      <c r="B6" s="1"/>
      <c r="C6" s="7" t="s">
        <v>2</v>
      </c>
      <c r="D6" s="8">
        <v>0</v>
      </c>
      <c r="E6" s="9" t="s">
        <v>4</v>
      </c>
      <c r="F6" s="1"/>
      <c r="G6" s="1"/>
      <c r="H6" s="10"/>
      <c r="I6" s="36" t="s">
        <v>22</v>
      </c>
      <c r="J6" s="10"/>
      <c r="K6" s="1"/>
      <c r="L6" s="10"/>
      <c r="M6" s="1"/>
      <c r="N6" s="10"/>
      <c r="O6" s="1"/>
      <c r="P6" s="1"/>
      <c r="Q6" s="1"/>
      <c r="R6" s="1"/>
      <c r="S6" s="1"/>
      <c r="T6" s="1"/>
      <c r="U6" s="1"/>
      <c r="V6" s="1"/>
      <c r="W6" s="1"/>
      <c r="X6" s="2">
        <v>2</v>
      </c>
      <c r="Y6" s="1" t="s">
        <v>21</v>
      </c>
      <c r="Z6" s="1"/>
      <c r="AA6" s="1"/>
      <c r="AB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5" customHeight="1" x14ac:dyDescent="0.2">
      <c r="A7" s="1"/>
      <c r="B7" s="1"/>
      <c r="C7" s="7" t="s">
        <v>3</v>
      </c>
      <c r="D7" s="8">
        <v>0</v>
      </c>
      <c r="E7" s="9" t="s">
        <v>5</v>
      </c>
      <c r="F7" s="1"/>
      <c r="G7" s="1"/>
      <c r="H7" s="2"/>
      <c r="I7" s="158" t="s">
        <v>119</v>
      </c>
      <c r="J7" s="10"/>
      <c r="K7" s="1"/>
      <c r="L7" s="1"/>
      <c r="M7" s="1"/>
      <c r="N7" s="1"/>
      <c r="O7" s="12" t="s">
        <v>25</v>
      </c>
      <c r="P7" s="1"/>
      <c r="Q7" s="1"/>
      <c r="R7" s="1"/>
      <c r="S7" s="1"/>
      <c r="T7" s="1"/>
      <c r="U7" s="1"/>
      <c r="V7" s="1"/>
      <c r="W7" s="1"/>
      <c r="X7" s="1">
        <v>3</v>
      </c>
      <c r="Y7" s="1" t="s">
        <v>157</v>
      </c>
      <c r="Z7" s="1"/>
      <c r="AA7" s="1"/>
      <c r="AB7" s="1"/>
      <c r="AE7" s="1"/>
      <c r="AF7" s="1"/>
      <c r="AG7" s="1"/>
      <c r="AH7" s="1"/>
      <c r="AI7" s="1"/>
      <c r="AJ7" s="1"/>
      <c r="AK7" s="1"/>
      <c r="AL7" s="1"/>
      <c r="AM7" s="1"/>
    </row>
    <row r="8" spans="1:39" ht="7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5.75" customHeight="1" x14ac:dyDescent="0.25">
      <c r="A9" s="1"/>
      <c r="B9" s="14" t="s">
        <v>41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5"/>
      <c r="T9" s="1"/>
      <c r="U9" s="1"/>
      <c r="V9" s="1"/>
      <c r="W9" s="1"/>
      <c r="X9" s="1"/>
      <c r="Y9" s="1"/>
      <c r="Z9" s="1"/>
      <c r="AA9" s="1"/>
      <c r="AB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6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5.75" thickBot="1" x14ac:dyDescent="0.3">
      <c r="A11" s="1"/>
      <c r="B11" s="16"/>
      <c r="C11" s="1"/>
      <c r="D11" s="14" t="s">
        <v>37</v>
      </c>
      <c r="E11" s="1"/>
      <c r="F11" s="1"/>
      <c r="G11" s="1"/>
      <c r="H11" s="1"/>
      <c r="I11" s="14" t="s">
        <v>38</v>
      </c>
      <c r="J11" s="1"/>
      <c r="K11" s="1"/>
      <c r="L11" s="1"/>
      <c r="M11" s="1"/>
      <c r="N11" s="15" t="s">
        <v>6</v>
      </c>
      <c r="O11" s="1"/>
      <c r="P11" s="1"/>
      <c r="Q11" s="1"/>
      <c r="R11" s="1"/>
      <c r="S11" s="1"/>
      <c r="T11" s="1"/>
      <c r="U11" s="1"/>
      <c r="V11" s="1"/>
      <c r="W11" s="1" t="s">
        <v>120</v>
      </c>
      <c r="X11" s="1">
        <v>0.9</v>
      </c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x14ac:dyDescent="0.2">
      <c r="A12" s="1"/>
      <c r="B12" s="1"/>
      <c r="C12" s="233" t="s">
        <v>9</v>
      </c>
      <c r="D12" s="234"/>
      <c r="E12" s="116">
        <v>110</v>
      </c>
      <c r="F12" s="1"/>
      <c r="G12" s="1"/>
      <c r="H12" s="233" t="s">
        <v>9</v>
      </c>
      <c r="I12" s="234"/>
      <c r="J12" s="116">
        <v>140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233" t="s">
        <v>9</v>
      </c>
      <c r="W12" s="234"/>
      <c r="X12" s="116">
        <v>110</v>
      </c>
      <c r="Y12" s="1"/>
      <c r="Z12" s="1"/>
      <c r="AA12" s="233" t="s">
        <v>9</v>
      </c>
      <c r="AB12" s="234"/>
      <c r="AC12" s="116">
        <v>140</v>
      </c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13.5" thickBot="1" x14ac:dyDescent="0.25">
      <c r="A13" s="1"/>
      <c r="B13" s="1"/>
      <c r="C13" s="238" t="s">
        <v>10</v>
      </c>
      <c r="D13" s="239"/>
      <c r="E13" s="118">
        <v>240</v>
      </c>
      <c r="F13" s="1"/>
      <c r="G13" s="1"/>
      <c r="H13" s="238" t="s">
        <v>10</v>
      </c>
      <c r="I13" s="239"/>
      <c r="J13" s="118">
        <v>340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238" t="s">
        <v>10</v>
      </c>
      <c r="W13" s="239"/>
      <c r="X13" s="118">
        <v>240</v>
      </c>
      <c r="Y13" s="1"/>
      <c r="Z13" s="1"/>
      <c r="AA13" s="238" t="s">
        <v>10</v>
      </c>
      <c r="AB13" s="239"/>
      <c r="AC13" s="118">
        <v>340</v>
      </c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12.75" customHeight="1" thickBot="1" x14ac:dyDescent="0.25">
      <c r="A14" s="18" t="s">
        <v>11</v>
      </c>
      <c r="B14" s="1"/>
      <c r="C14" s="240" t="s">
        <v>14</v>
      </c>
      <c r="D14" s="69">
        <v>600</v>
      </c>
      <c r="E14" s="94">
        <f>CHOOSE($X$4,X14,X88,X161)</f>
        <v>4580</v>
      </c>
      <c r="F14" s="1"/>
      <c r="G14" s="1"/>
      <c r="H14" s="240" t="s">
        <v>14</v>
      </c>
      <c r="I14" s="69">
        <v>600</v>
      </c>
      <c r="J14" s="94">
        <f>IF($X$4=1,AC14,AC88)</f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240" t="s">
        <v>14</v>
      </c>
      <c r="W14" s="69">
        <v>600</v>
      </c>
      <c r="X14" s="94">
        <f>ROUND(X88*$X$11,0)</f>
        <v>4122</v>
      </c>
      <c r="Y14" s="1"/>
      <c r="Z14" s="1"/>
      <c r="AA14" s="240" t="s">
        <v>14</v>
      </c>
      <c r="AB14" s="69">
        <v>600</v>
      </c>
      <c r="AC14" s="94">
        <f>ROUND(AC88*$X$11,0)</f>
        <v>0</v>
      </c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13.5" customHeight="1" thickBot="1" x14ac:dyDescent="0.25">
      <c r="A15" s="18" t="s">
        <v>11</v>
      </c>
      <c r="B15" s="1"/>
      <c r="C15" s="241"/>
      <c r="D15" s="70">
        <v>700</v>
      </c>
      <c r="E15" s="89">
        <f t="shared" ref="E15:E74" si="0">CHOOSE($X$4,X15,X89,X162)</f>
        <v>4926</v>
      </c>
      <c r="F15" s="1"/>
      <c r="G15" s="1"/>
      <c r="H15" s="241"/>
      <c r="I15" s="70">
        <v>700</v>
      </c>
      <c r="J15" s="89">
        <f t="shared" ref="J15:J78" si="1">IF($X$4=1,AC15,AC89)</f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241"/>
      <c r="W15" s="70">
        <v>700</v>
      </c>
      <c r="X15" s="94">
        <f t="shared" ref="X15:X78" si="2">ROUND(X89*$X$11,0)</f>
        <v>4433</v>
      </c>
      <c r="Y15" s="1"/>
      <c r="Z15" s="1"/>
      <c r="AA15" s="241"/>
      <c r="AB15" s="70">
        <v>700</v>
      </c>
      <c r="AC15" s="94">
        <f t="shared" ref="AC15:AC78" si="3">ROUND(AC89*$X$11,0)</f>
        <v>0</v>
      </c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13.5" customHeight="1" thickBot="1" x14ac:dyDescent="0.25">
      <c r="A16" s="18" t="s">
        <v>11</v>
      </c>
      <c r="B16" s="1"/>
      <c r="C16" s="241"/>
      <c r="D16" s="70">
        <v>750</v>
      </c>
      <c r="E16" s="89">
        <f t="shared" si="0"/>
        <v>5099</v>
      </c>
      <c r="F16" s="1"/>
      <c r="G16" s="1"/>
      <c r="H16" s="241"/>
      <c r="I16" s="70">
        <v>750</v>
      </c>
      <c r="J16" s="89">
        <f t="shared" si="1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241"/>
      <c r="W16" s="70">
        <v>750</v>
      </c>
      <c r="X16" s="94">
        <f t="shared" si="2"/>
        <v>4589</v>
      </c>
      <c r="Y16" s="1"/>
      <c r="Z16" s="1"/>
      <c r="AA16" s="241"/>
      <c r="AB16" s="70">
        <v>750</v>
      </c>
      <c r="AC16" s="94">
        <f t="shared" si="3"/>
        <v>0</v>
      </c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13.5" customHeight="1" thickBot="1" x14ac:dyDescent="0.25">
      <c r="A17" s="18" t="s">
        <v>11</v>
      </c>
      <c r="B17" s="1"/>
      <c r="C17" s="241"/>
      <c r="D17" s="70">
        <v>800</v>
      </c>
      <c r="E17" s="89">
        <f t="shared" si="0"/>
        <v>5272</v>
      </c>
      <c r="F17" s="1"/>
      <c r="G17" s="1"/>
      <c r="H17" s="241"/>
      <c r="I17" s="70">
        <v>800</v>
      </c>
      <c r="J17" s="89">
        <f t="shared" si="1"/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241"/>
      <c r="W17" s="70">
        <v>800</v>
      </c>
      <c r="X17" s="94">
        <f t="shared" si="2"/>
        <v>4745</v>
      </c>
      <c r="Y17" s="1"/>
      <c r="Z17" s="1"/>
      <c r="AA17" s="241"/>
      <c r="AB17" s="70">
        <v>800</v>
      </c>
      <c r="AC17" s="94">
        <f t="shared" si="3"/>
        <v>0</v>
      </c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13.5" customHeight="1" thickBot="1" x14ac:dyDescent="0.25">
      <c r="A18" s="18" t="s">
        <v>11</v>
      </c>
      <c r="B18" s="1"/>
      <c r="C18" s="241"/>
      <c r="D18" s="70">
        <v>900</v>
      </c>
      <c r="E18" s="89">
        <f t="shared" si="0"/>
        <v>5618</v>
      </c>
      <c r="F18" s="1"/>
      <c r="G18" s="1"/>
      <c r="H18" s="241"/>
      <c r="I18" s="70">
        <v>900</v>
      </c>
      <c r="J18" s="89">
        <f t="shared" si="1"/>
        <v>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41"/>
      <c r="W18" s="70">
        <v>900</v>
      </c>
      <c r="X18" s="94">
        <f t="shared" si="2"/>
        <v>5056</v>
      </c>
      <c r="Y18" s="1"/>
      <c r="Z18" s="1"/>
      <c r="AA18" s="241"/>
      <c r="AB18" s="70">
        <v>900</v>
      </c>
      <c r="AC18" s="94">
        <f t="shared" si="3"/>
        <v>0</v>
      </c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13.5" customHeight="1" thickBot="1" x14ac:dyDescent="0.25">
      <c r="A19" s="18" t="s">
        <v>11</v>
      </c>
      <c r="B19" s="1"/>
      <c r="C19" s="241"/>
      <c r="D19" s="70">
        <v>1000</v>
      </c>
      <c r="E19" s="89">
        <f t="shared" si="0"/>
        <v>7331</v>
      </c>
      <c r="F19" s="1"/>
      <c r="G19" s="1"/>
      <c r="H19" s="241"/>
      <c r="I19" s="70">
        <v>1000</v>
      </c>
      <c r="J19" s="89">
        <f t="shared" si="1"/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241"/>
      <c r="W19" s="70">
        <v>1000</v>
      </c>
      <c r="X19" s="94">
        <f t="shared" si="2"/>
        <v>6598</v>
      </c>
      <c r="Y19" s="1"/>
      <c r="Z19" s="1"/>
      <c r="AA19" s="241"/>
      <c r="AB19" s="70">
        <v>1000</v>
      </c>
      <c r="AC19" s="94">
        <f t="shared" si="3"/>
        <v>0</v>
      </c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3.5" customHeight="1" thickBot="1" x14ac:dyDescent="0.25">
      <c r="A20" s="18" t="s">
        <v>11</v>
      </c>
      <c r="B20" s="1"/>
      <c r="C20" s="241"/>
      <c r="D20" s="70">
        <v>1100</v>
      </c>
      <c r="E20" s="89">
        <f t="shared" si="0"/>
        <v>7510</v>
      </c>
      <c r="F20" s="1"/>
      <c r="G20" s="1"/>
      <c r="H20" s="241"/>
      <c r="I20" s="70">
        <v>1100</v>
      </c>
      <c r="J20" s="89">
        <f t="shared" si="1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41"/>
      <c r="W20" s="70">
        <v>1100</v>
      </c>
      <c r="X20" s="94">
        <f t="shared" si="2"/>
        <v>6759</v>
      </c>
      <c r="Y20" s="1"/>
      <c r="Z20" s="1"/>
      <c r="AA20" s="241"/>
      <c r="AB20" s="70">
        <v>1100</v>
      </c>
      <c r="AC20" s="94">
        <f t="shared" si="3"/>
        <v>0</v>
      </c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13.5" customHeight="1" thickBot="1" x14ac:dyDescent="0.25">
      <c r="A21" s="18" t="s">
        <v>11</v>
      </c>
      <c r="B21" s="1"/>
      <c r="C21" s="241"/>
      <c r="D21" s="70">
        <v>1200</v>
      </c>
      <c r="E21" s="89">
        <f t="shared" si="0"/>
        <v>7689</v>
      </c>
      <c r="F21" s="1"/>
      <c r="G21" s="1"/>
      <c r="H21" s="241"/>
      <c r="I21" s="70">
        <v>1200</v>
      </c>
      <c r="J21" s="89">
        <f t="shared" si="1"/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41"/>
      <c r="W21" s="70">
        <v>1200</v>
      </c>
      <c r="X21" s="94">
        <f t="shared" si="2"/>
        <v>6920</v>
      </c>
      <c r="Y21" s="1"/>
      <c r="Z21" s="1"/>
      <c r="AA21" s="241"/>
      <c r="AB21" s="70">
        <v>1200</v>
      </c>
      <c r="AC21" s="94">
        <f t="shared" si="3"/>
        <v>0</v>
      </c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3.5" customHeight="1" thickBot="1" x14ac:dyDescent="0.25">
      <c r="A22" s="18" t="s">
        <v>11</v>
      </c>
      <c r="B22" s="1"/>
      <c r="C22" s="241"/>
      <c r="D22" s="70">
        <v>1250</v>
      </c>
      <c r="E22" s="89">
        <f t="shared" si="0"/>
        <v>7778</v>
      </c>
      <c r="F22" s="1"/>
      <c r="G22" s="1"/>
      <c r="H22" s="241"/>
      <c r="I22" s="70">
        <v>1250</v>
      </c>
      <c r="J22" s="89">
        <f>CHOOSE($X$4,AC22,AC96,AC169)</f>
        <v>9504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41"/>
      <c r="W22" s="70">
        <v>1250</v>
      </c>
      <c r="X22" s="94">
        <f t="shared" si="2"/>
        <v>7000</v>
      </c>
      <c r="Y22" s="1"/>
      <c r="Z22" s="1"/>
      <c r="AA22" s="241"/>
      <c r="AB22" s="70">
        <v>1250</v>
      </c>
      <c r="AC22" s="94">
        <f t="shared" si="3"/>
        <v>8554</v>
      </c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3.5" customHeight="1" thickBot="1" x14ac:dyDescent="0.25">
      <c r="A23" s="18" t="s">
        <v>11</v>
      </c>
      <c r="B23" s="1"/>
      <c r="C23" s="241"/>
      <c r="D23" s="70">
        <v>1300</v>
      </c>
      <c r="E23" s="89">
        <f t="shared" si="0"/>
        <v>7868</v>
      </c>
      <c r="F23" s="1"/>
      <c r="G23" s="1"/>
      <c r="H23" s="241"/>
      <c r="I23" s="70">
        <v>1300</v>
      </c>
      <c r="J23" s="89">
        <f t="shared" ref="J23:J77" si="4">CHOOSE($X$4,AC23,AC97,AC170)</f>
        <v>9587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41"/>
      <c r="W23" s="70">
        <v>1300</v>
      </c>
      <c r="X23" s="94">
        <f t="shared" si="2"/>
        <v>7081</v>
      </c>
      <c r="Y23" s="1"/>
      <c r="Z23" s="1"/>
      <c r="AA23" s="241"/>
      <c r="AB23" s="70">
        <v>1300</v>
      </c>
      <c r="AC23" s="94">
        <f t="shared" si="3"/>
        <v>8628</v>
      </c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13.5" customHeight="1" thickBot="1" x14ac:dyDescent="0.25">
      <c r="A24" s="18" t="s">
        <v>11</v>
      </c>
      <c r="B24" s="1"/>
      <c r="C24" s="241"/>
      <c r="D24" s="70">
        <v>1400</v>
      </c>
      <c r="E24" s="89">
        <f t="shared" si="0"/>
        <v>8992</v>
      </c>
      <c r="F24" s="1"/>
      <c r="G24" s="1"/>
      <c r="H24" s="241"/>
      <c r="I24" s="70">
        <v>1400</v>
      </c>
      <c r="J24" s="89">
        <f t="shared" si="4"/>
        <v>9754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41"/>
      <c r="W24" s="70">
        <v>1400</v>
      </c>
      <c r="X24" s="94">
        <f t="shared" si="2"/>
        <v>8093</v>
      </c>
      <c r="Y24" s="1"/>
      <c r="Z24" s="1"/>
      <c r="AA24" s="241"/>
      <c r="AB24" s="70">
        <v>1400</v>
      </c>
      <c r="AC24" s="94">
        <f t="shared" si="3"/>
        <v>8779</v>
      </c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3.5" customHeight="1" thickBot="1" x14ac:dyDescent="0.25">
      <c r="A25" s="18" t="s">
        <v>11</v>
      </c>
      <c r="B25" s="1"/>
      <c r="C25" s="241"/>
      <c r="D25" s="70">
        <v>1500</v>
      </c>
      <c r="E25" s="89">
        <f t="shared" si="0"/>
        <v>9200</v>
      </c>
      <c r="F25" s="1"/>
      <c r="G25" s="1"/>
      <c r="H25" s="241"/>
      <c r="I25" s="70">
        <v>1500</v>
      </c>
      <c r="J25" s="89">
        <f t="shared" si="4"/>
        <v>9920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41"/>
      <c r="W25" s="70">
        <v>1500</v>
      </c>
      <c r="X25" s="94">
        <f t="shared" si="2"/>
        <v>8280</v>
      </c>
      <c r="Y25" s="1"/>
      <c r="Z25" s="1"/>
      <c r="AA25" s="241"/>
      <c r="AB25" s="70">
        <v>1500</v>
      </c>
      <c r="AC25" s="94">
        <f t="shared" si="3"/>
        <v>8928</v>
      </c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3.5" customHeight="1" thickBot="1" x14ac:dyDescent="0.25">
      <c r="A26" s="18" t="s">
        <v>11</v>
      </c>
      <c r="B26" s="1"/>
      <c r="C26" s="241"/>
      <c r="D26" s="70">
        <v>1600</v>
      </c>
      <c r="E26" s="89">
        <f t="shared" si="0"/>
        <v>9407</v>
      </c>
      <c r="F26" s="1"/>
      <c r="G26" s="1"/>
      <c r="H26" s="241"/>
      <c r="I26" s="70">
        <v>1600</v>
      </c>
      <c r="J26" s="89">
        <f t="shared" si="4"/>
        <v>10087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41"/>
      <c r="W26" s="70">
        <v>1600</v>
      </c>
      <c r="X26" s="94">
        <f t="shared" si="2"/>
        <v>8466</v>
      </c>
      <c r="Y26" s="1"/>
      <c r="Z26" s="1"/>
      <c r="AA26" s="241"/>
      <c r="AB26" s="70">
        <v>1600</v>
      </c>
      <c r="AC26" s="94">
        <f t="shared" si="3"/>
        <v>9078</v>
      </c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3.5" customHeight="1" thickBot="1" x14ac:dyDescent="0.25">
      <c r="A27" s="18" t="s">
        <v>11</v>
      </c>
      <c r="B27" s="1"/>
      <c r="C27" s="241"/>
      <c r="D27" s="70">
        <v>1700</v>
      </c>
      <c r="E27" s="89">
        <f t="shared" si="0"/>
        <v>9615</v>
      </c>
      <c r="F27" s="1"/>
      <c r="G27" s="1"/>
      <c r="H27" s="241"/>
      <c r="I27" s="70">
        <v>1700</v>
      </c>
      <c r="J27" s="89">
        <f t="shared" si="4"/>
        <v>10253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41"/>
      <c r="W27" s="70">
        <v>1700</v>
      </c>
      <c r="X27" s="94">
        <f t="shared" si="2"/>
        <v>8654</v>
      </c>
      <c r="Y27" s="1"/>
      <c r="Z27" s="1"/>
      <c r="AA27" s="241"/>
      <c r="AB27" s="70">
        <v>1700</v>
      </c>
      <c r="AC27" s="94">
        <f t="shared" si="3"/>
        <v>9228</v>
      </c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3.5" customHeight="1" thickBot="1" x14ac:dyDescent="0.25">
      <c r="A28" s="18" t="s">
        <v>11</v>
      </c>
      <c r="B28" s="1"/>
      <c r="C28" s="241"/>
      <c r="D28" s="70">
        <v>1750</v>
      </c>
      <c r="E28" s="89">
        <f t="shared" si="0"/>
        <v>9719</v>
      </c>
      <c r="F28" s="1"/>
      <c r="G28" s="1"/>
      <c r="H28" s="241"/>
      <c r="I28" s="70">
        <v>1750</v>
      </c>
      <c r="J28" s="89">
        <f t="shared" si="4"/>
        <v>10336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41"/>
      <c r="W28" s="70">
        <v>1750</v>
      </c>
      <c r="X28" s="94">
        <f t="shared" si="2"/>
        <v>8747</v>
      </c>
      <c r="Y28" s="1"/>
      <c r="Z28" s="1"/>
      <c r="AA28" s="241"/>
      <c r="AB28" s="70">
        <v>1750</v>
      </c>
      <c r="AC28" s="94">
        <f t="shared" si="3"/>
        <v>9302</v>
      </c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3.5" customHeight="1" thickBot="1" x14ac:dyDescent="0.25">
      <c r="A29" s="18" t="s">
        <v>11</v>
      </c>
      <c r="B29" s="1"/>
      <c r="C29" s="241"/>
      <c r="D29" s="70">
        <v>1800</v>
      </c>
      <c r="E29" s="89">
        <f t="shared" si="0"/>
        <v>10806</v>
      </c>
      <c r="F29" s="1"/>
      <c r="G29" s="1"/>
      <c r="H29" s="241"/>
      <c r="I29" s="70">
        <v>1800</v>
      </c>
      <c r="J29" s="89">
        <f t="shared" si="4"/>
        <v>10420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41"/>
      <c r="W29" s="70">
        <v>1800</v>
      </c>
      <c r="X29" s="94">
        <f t="shared" si="2"/>
        <v>9725</v>
      </c>
      <c r="Y29" s="1"/>
      <c r="Z29" s="1"/>
      <c r="AA29" s="241"/>
      <c r="AB29" s="70">
        <v>1800</v>
      </c>
      <c r="AC29" s="94">
        <f t="shared" si="3"/>
        <v>9378</v>
      </c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3.5" customHeight="1" thickBot="1" x14ac:dyDescent="0.25">
      <c r="A30" s="18" t="s">
        <v>11</v>
      </c>
      <c r="B30" s="1"/>
      <c r="C30" s="241"/>
      <c r="D30" s="70">
        <v>1900</v>
      </c>
      <c r="E30" s="89">
        <f t="shared" si="0"/>
        <v>11049</v>
      </c>
      <c r="F30" s="1"/>
      <c r="G30" s="1"/>
      <c r="H30" s="241"/>
      <c r="I30" s="70">
        <v>1900</v>
      </c>
      <c r="J30" s="89">
        <f t="shared" si="4"/>
        <v>10586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41"/>
      <c r="W30" s="70">
        <v>1900</v>
      </c>
      <c r="X30" s="94">
        <f t="shared" si="2"/>
        <v>9944</v>
      </c>
      <c r="Y30" s="1"/>
      <c r="Z30" s="1"/>
      <c r="AA30" s="241"/>
      <c r="AB30" s="70">
        <v>1900</v>
      </c>
      <c r="AC30" s="94">
        <f t="shared" si="3"/>
        <v>9527</v>
      </c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3.5" customHeight="1" thickBot="1" x14ac:dyDescent="0.25">
      <c r="A31" s="18" t="s">
        <v>11</v>
      </c>
      <c r="B31" s="1"/>
      <c r="C31" s="241"/>
      <c r="D31" s="70">
        <v>2000</v>
      </c>
      <c r="E31" s="89">
        <f t="shared" si="0"/>
        <v>11292</v>
      </c>
      <c r="F31" s="1"/>
      <c r="G31" s="1"/>
      <c r="H31" s="241"/>
      <c r="I31" s="70">
        <v>2000</v>
      </c>
      <c r="J31" s="89">
        <f t="shared" si="4"/>
        <v>13666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241"/>
      <c r="W31" s="70">
        <v>2000</v>
      </c>
      <c r="X31" s="94">
        <f t="shared" si="2"/>
        <v>10163</v>
      </c>
      <c r="Y31" s="1"/>
      <c r="Z31" s="1"/>
      <c r="AA31" s="241"/>
      <c r="AB31" s="70">
        <v>2000</v>
      </c>
      <c r="AC31" s="94">
        <f t="shared" si="3"/>
        <v>12299</v>
      </c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3.5" customHeight="1" thickBot="1" x14ac:dyDescent="0.25">
      <c r="A32" s="18" t="s">
        <v>11</v>
      </c>
      <c r="B32" s="1"/>
      <c r="C32" s="241"/>
      <c r="D32" s="70">
        <v>2100</v>
      </c>
      <c r="E32" s="89">
        <f t="shared" si="0"/>
        <v>11535</v>
      </c>
      <c r="F32" s="1"/>
      <c r="G32" s="1"/>
      <c r="H32" s="241"/>
      <c r="I32" s="70">
        <v>2100</v>
      </c>
      <c r="J32" s="89">
        <f t="shared" si="4"/>
        <v>13895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41"/>
      <c r="W32" s="70">
        <v>2100</v>
      </c>
      <c r="X32" s="94">
        <f t="shared" si="2"/>
        <v>10382</v>
      </c>
      <c r="Y32" s="1"/>
      <c r="Z32" s="1"/>
      <c r="AA32" s="241"/>
      <c r="AB32" s="70">
        <v>2100</v>
      </c>
      <c r="AC32" s="94">
        <f t="shared" si="3"/>
        <v>12506</v>
      </c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3.5" customHeight="1" thickBot="1" x14ac:dyDescent="0.25">
      <c r="A33" s="18" t="s">
        <v>11</v>
      </c>
      <c r="B33" s="1"/>
      <c r="C33" s="241"/>
      <c r="D33" s="70">
        <v>2200</v>
      </c>
      <c r="E33" s="89">
        <f t="shared" si="0"/>
        <v>12859</v>
      </c>
      <c r="F33" s="1"/>
      <c r="G33" s="1"/>
      <c r="H33" s="241"/>
      <c r="I33" s="70">
        <v>2200</v>
      </c>
      <c r="J33" s="89">
        <f t="shared" si="4"/>
        <v>14124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41"/>
      <c r="W33" s="70">
        <v>2200</v>
      </c>
      <c r="X33" s="94">
        <f t="shared" si="2"/>
        <v>11573</v>
      </c>
      <c r="Y33" s="1"/>
      <c r="Z33" s="1"/>
      <c r="AA33" s="241"/>
      <c r="AB33" s="70">
        <v>2200</v>
      </c>
      <c r="AC33" s="94">
        <f t="shared" si="3"/>
        <v>12712</v>
      </c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3.5" customHeight="1" thickBot="1" x14ac:dyDescent="0.25">
      <c r="A34" s="18" t="s">
        <v>11</v>
      </c>
      <c r="B34" s="1"/>
      <c r="C34" s="241"/>
      <c r="D34" s="70">
        <v>2250</v>
      </c>
      <c r="E34" s="89">
        <f t="shared" si="0"/>
        <v>12993</v>
      </c>
      <c r="F34" s="1"/>
      <c r="G34" s="1"/>
      <c r="H34" s="241"/>
      <c r="I34" s="70">
        <v>2250</v>
      </c>
      <c r="J34" s="89">
        <f t="shared" si="4"/>
        <v>14238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41"/>
      <c r="W34" s="70">
        <v>2250</v>
      </c>
      <c r="X34" s="94">
        <f t="shared" si="2"/>
        <v>11694</v>
      </c>
      <c r="Y34" s="1"/>
      <c r="Z34" s="1"/>
      <c r="AA34" s="241"/>
      <c r="AB34" s="70">
        <v>2250</v>
      </c>
      <c r="AC34" s="94">
        <f t="shared" si="3"/>
        <v>12814</v>
      </c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13.5" customHeight="1" thickBot="1" x14ac:dyDescent="0.25">
      <c r="A35" s="18" t="s">
        <v>11</v>
      </c>
      <c r="B35" s="1"/>
      <c r="C35" s="241"/>
      <c r="D35" s="70">
        <v>2300</v>
      </c>
      <c r="E35" s="89">
        <f t="shared" si="0"/>
        <v>13128</v>
      </c>
      <c r="F35" s="1"/>
      <c r="G35" s="1"/>
      <c r="H35" s="241"/>
      <c r="I35" s="70">
        <v>2300</v>
      </c>
      <c r="J35" s="89">
        <f t="shared" si="4"/>
        <v>14352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41"/>
      <c r="W35" s="70">
        <v>2300</v>
      </c>
      <c r="X35" s="94">
        <f t="shared" si="2"/>
        <v>11815</v>
      </c>
      <c r="Y35" s="1"/>
      <c r="Z35" s="1"/>
      <c r="AA35" s="241"/>
      <c r="AB35" s="70">
        <v>2300</v>
      </c>
      <c r="AC35" s="94">
        <f t="shared" si="3"/>
        <v>12917</v>
      </c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3.5" customHeight="1" thickBot="1" x14ac:dyDescent="0.25">
      <c r="A36" s="18" t="s">
        <v>11</v>
      </c>
      <c r="B36" s="1"/>
      <c r="C36" s="241"/>
      <c r="D36" s="70">
        <v>2400</v>
      </c>
      <c r="E36" s="89">
        <f t="shared" si="0"/>
        <v>13396</v>
      </c>
      <c r="F36" s="1"/>
      <c r="G36" s="1"/>
      <c r="H36" s="241"/>
      <c r="I36" s="70">
        <v>2400</v>
      </c>
      <c r="J36" s="89">
        <f t="shared" si="4"/>
        <v>14581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41"/>
      <c r="W36" s="70">
        <v>2400</v>
      </c>
      <c r="X36" s="94">
        <f t="shared" si="2"/>
        <v>12056</v>
      </c>
      <c r="Y36" s="1"/>
      <c r="Z36" s="1"/>
      <c r="AA36" s="241"/>
      <c r="AB36" s="70">
        <v>2400</v>
      </c>
      <c r="AC36" s="94">
        <f t="shared" si="3"/>
        <v>13123</v>
      </c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3.5" customHeight="1" thickBot="1" x14ac:dyDescent="0.25">
      <c r="A37" s="18" t="s">
        <v>11</v>
      </c>
      <c r="B37" s="1"/>
      <c r="C37" s="241"/>
      <c r="D37" s="70">
        <v>2500</v>
      </c>
      <c r="E37" s="89">
        <f t="shared" si="0"/>
        <v>13665</v>
      </c>
      <c r="F37" s="1"/>
      <c r="G37" s="1"/>
      <c r="H37" s="241"/>
      <c r="I37" s="70">
        <v>2500</v>
      </c>
      <c r="J37" s="89">
        <f t="shared" si="4"/>
        <v>14810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41"/>
      <c r="W37" s="70">
        <v>2500</v>
      </c>
      <c r="X37" s="94">
        <f t="shared" si="2"/>
        <v>12299</v>
      </c>
      <c r="Y37" s="1"/>
      <c r="Z37" s="1"/>
      <c r="AA37" s="241"/>
      <c r="AB37" s="70">
        <v>2500</v>
      </c>
      <c r="AC37" s="94">
        <f t="shared" si="3"/>
        <v>13329</v>
      </c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3.5" customHeight="1" thickBot="1" x14ac:dyDescent="0.25">
      <c r="A38" s="18" t="s">
        <v>11</v>
      </c>
      <c r="B38" s="1"/>
      <c r="C38" s="241"/>
      <c r="D38" s="70">
        <v>2600</v>
      </c>
      <c r="E38" s="89">
        <f t="shared" si="0"/>
        <v>14912</v>
      </c>
      <c r="F38" s="1"/>
      <c r="G38" s="1"/>
      <c r="H38" s="241"/>
      <c r="I38" s="70">
        <v>2600</v>
      </c>
      <c r="J38" s="89">
        <f t="shared" si="4"/>
        <v>15039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41"/>
      <c r="W38" s="70">
        <v>2600</v>
      </c>
      <c r="X38" s="94">
        <f t="shared" si="2"/>
        <v>13421</v>
      </c>
      <c r="Y38" s="1"/>
      <c r="Z38" s="1"/>
      <c r="AA38" s="241"/>
      <c r="AB38" s="70">
        <v>2600</v>
      </c>
      <c r="AC38" s="94">
        <f t="shared" si="3"/>
        <v>13535</v>
      </c>
      <c r="AE38" s="1"/>
      <c r="AF38" s="1"/>
      <c r="AG38" s="1"/>
      <c r="AH38" s="1"/>
      <c r="AI38" s="1"/>
      <c r="AJ38" s="1"/>
      <c r="AK38" s="1"/>
      <c r="AL38" s="1"/>
      <c r="AM38" s="1"/>
    </row>
    <row r="39" spans="1:39" ht="13.5" customHeight="1" thickBot="1" x14ac:dyDescent="0.25">
      <c r="A39" s="18" t="s">
        <v>11</v>
      </c>
      <c r="B39" s="1"/>
      <c r="C39" s="241"/>
      <c r="D39" s="70">
        <v>2700</v>
      </c>
      <c r="E39" s="89">
        <f t="shared" si="0"/>
        <v>15206</v>
      </c>
      <c r="F39" s="1"/>
      <c r="G39" s="1"/>
      <c r="H39" s="241"/>
      <c r="I39" s="70">
        <v>2700</v>
      </c>
      <c r="J39" s="89">
        <f t="shared" si="4"/>
        <v>15267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41"/>
      <c r="W39" s="70">
        <v>2700</v>
      </c>
      <c r="X39" s="94">
        <f t="shared" si="2"/>
        <v>13685</v>
      </c>
      <c r="Y39" s="1"/>
      <c r="Z39" s="1"/>
      <c r="AA39" s="241"/>
      <c r="AB39" s="70">
        <v>2700</v>
      </c>
      <c r="AC39" s="94">
        <f t="shared" si="3"/>
        <v>13740</v>
      </c>
      <c r="AE39" s="1"/>
      <c r="AF39" s="1"/>
      <c r="AG39" s="1"/>
      <c r="AH39" s="1"/>
      <c r="AI39" s="1"/>
      <c r="AJ39" s="1"/>
      <c r="AK39" s="1"/>
      <c r="AL39" s="1"/>
      <c r="AM39" s="1"/>
    </row>
    <row r="40" spans="1:39" ht="13.5" customHeight="1" thickBot="1" x14ac:dyDescent="0.25">
      <c r="A40" s="18" t="s">
        <v>11</v>
      </c>
      <c r="B40" s="1"/>
      <c r="C40" s="241"/>
      <c r="D40" s="70">
        <v>2750</v>
      </c>
      <c r="E40" s="89">
        <f t="shared" si="0"/>
        <v>15353</v>
      </c>
      <c r="F40" s="1"/>
      <c r="G40" s="1"/>
      <c r="H40" s="241"/>
      <c r="I40" s="70">
        <v>2750</v>
      </c>
      <c r="J40" s="89">
        <f t="shared" si="4"/>
        <v>19385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41"/>
      <c r="W40" s="70">
        <v>2750</v>
      </c>
      <c r="X40" s="94">
        <f t="shared" si="2"/>
        <v>13818</v>
      </c>
      <c r="Y40" s="1"/>
      <c r="Z40" s="1"/>
      <c r="AA40" s="241"/>
      <c r="AB40" s="70">
        <v>2750</v>
      </c>
      <c r="AC40" s="94">
        <f t="shared" si="3"/>
        <v>17447</v>
      </c>
      <c r="AE40" s="1"/>
      <c r="AF40" s="1"/>
      <c r="AG40" s="1"/>
      <c r="AH40" s="1"/>
      <c r="AI40" s="1"/>
      <c r="AJ40" s="1"/>
      <c r="AK40" s="1"/>
      <c r="AL40" s="1"/>
      <c r="AM40" s="1"/>
    </row>
    <row r="41" spans="1:39" ht="13.5" customHeight="1" thickBot="1" x14ac:dyDescent="0.25">
      <c r="A41" s="18" t="s">
        <v>11</v>
      </c>
      <c r="B41" s="1"/>
      <c r="C41" s="241"/>
      <c r="D41" s="70">
        <v>2800</v>
      </c>
      <c r="E41" s="89">
        <f t="shared" si="0"/>
        <v>15500</v>
      </c>
      <c r="F41" s="1"/>
      <c r="G41" s="1"/>
      <c r="H41" s="241"/>
      <c r="I41" s="70">
        <v>2800</v>
      </c>
      <c r="J41" s="89">
        <f t="shared" si="4"/>
        <v>19496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41"/>
      <c r="W41" s="70">
        <v>2800</v>
      </c>
      <c r="X41" s="94">
        <f t="shared" si="2"/>
        <v>13950</v>
      </c>
      <c r="Y41" s="1"/>
      <c r="Z41" s="1"/>
      <c r="AA41" s="241"/>
      <c r="AB41" s="70">
        <v>2800</v>
      </c>
      <c r="AC41" s="94">
        <f t="shared" si="3"/>
        <v>17546</v>
      </c>
      <c r="AE41" s="1"/>
      <c r="AF41" s="1"/>
      <c r="AG41" s="1"/>
      <c r="AH41" s="1"/>
      <c r="AI41" s="1"/>
      <c r="AJ41" s="1"/>
      <c r="AK41" s="1"/>
      <c r="AL41" s="1"/>
      <c r="AM41" s="1"/>
    </row>
    <row r="42" spans="1:39" ht="13.5" customHeight="1" thickBot="1" x14ac:dyDescent="0.25">
      <c r="A42" s="18" t="s">
        <v>11</v>
      </c>
      <c r="B42" s="1"/>
      <c r="C42" s="241"/>
      <c r="D42" s="70">
        <v>2900</v>
      </c>
      <c r="E42" s="89">
        <f t="shared" si="0"/>
        <v>15795</v>
      </c>
      <c r="F42" s="1"/>
      <c r="G42" s="1"/>
      <c r="H42" s="241"/>
      <c r="I42" s="70">
        <v>2900</v>
      </c>
      <c r="J42" s="89">
        <f t="shared" si="4"/>
        <v>19717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41"/>
      <c r="W42" s="70">
        <v>2900</v>
      </c>
      <c r="X42" s="94">
        <f t="shared" si="2"/>
        <v>14216</v>
      </c>
      <c r="Y42" s="1"/>
      <c r="Z42" s="1"/>
      <c r="AA42" s="241"/>
      <c r="AB42" s="70">
        <v>2900</v>
      </c>
      <c r="AC42" s="94">
        <f t="shared" si="3"/>
        <v>17745</v>
      </c>
      <c r="AE42" s="1"/>
      <c r="AF42" s="1"/>
      <c r="AG42" s="1"/>
      <c r="AH42" s="1"/>
      <c r="AI42" s="1"/>
      <c r="AJ42" s="1"/>
      <c r="AK42" s="1"/>
      <c r="AL42" s="1"/>
      <c r="AM42" s="1"/>
    </row>
    <row r="43" spans="1:39" ht="13.5" customHeight="1" thickBot="1" x14ac:dyDescent="0.25">
      <c r="A43" s="18" t="s">
        <v>11</v>
      </c>
      <c r="B43" s="1"/>
      <c r="C43" s="241"/>
      <c r="D43" s="70">
        <v>3000</v>
      </c>
      <c r="E43" s="89">
        <f t="shared" si="0"/>
        <v>16965</v>
      </c>
      <c r="F43" s="1"/>
      <c r="G43" s="1"/>
      <c r="H43" s="241"/>
      <c r="I43" s="70">
        <v>3000</v>
      </c>
      <c r="J43" s="89">
        <f t="shared" si="4"/>
        <v>19938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41"/>
      <c r="W43" s="70">
        <v>3000</v>
      </c>
      <c r="X43" s="94">
        <f t="shared" si="2"/>
        <v>15269</v>
      </c>
      <c r="Y43" s="1"/>
      <c r="Z43" s="1"/>
      <c r="AA43" s="241"/>
      <c r="AB43" s="70">
        <v>3000</v>
      </c>
      <c r="AC43" s="94">
        <f t="shared" si="3"/>
        <v>17944</v>
      </c>
      <c r="AE43" s="1"/>
      <c r="AF43" s="1"/>
      <c r="AG43" s="1"/>
      <c r="AH43" s="1"/>
      <c r="AI43" s="1"/>
      <c r="AJ43" s="1"/>
      <c r="AK43" s="1"/>
      <c r="AL43" s="1"/>
      <c r="AM43" s="1"/>
    </row>
    <row r="44" spans="1:39" ht="13.5" customHeight="1" thickBot="1" x14ac:dyDescent="0.25">
      <c r="A44" s="18" t="s">
        <v>11</v>
      </c>
      <c r="B44" s="1"/>
      <c r="C44" s="241"/>
      <c r="D44" s="70">
        <v>3100</v>
      </c>
      <c r="E44" s="89">
        <f t="shared" si="0"/>
        <v>17285</v>
      </c>
      <c r="F44" s="1"/>
      <c r="G44" s="1"/>
      <c r="H44" s="241"/>
      <c r="I44" s="70">
        <v>3100</v>
      </c>
      <c r="J44" s="89">
        <f t="shared" si="4"/>
        <v>20159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41"/>
      <c r="W44" s="70">
        <v>3100</v>
      </c>
      <c r="X44" s="94">
        <f t="shared" si="2"/>
        <v>15557</v>
      </c>
      <c r="Y44" s="1"/>
      <c r="Z44" s="1"/>
      <c r="AA44" s="241"/>
      <c r="AB44" s="70">
        <v>3100</v>
      </c>
      <c r="AC44" s="94">
        <f t="shared" si="3"/>
        <v>18143</v>
      </c>
      <c r="AE44" s="1"/>
      <c r="AF44" s="1"/>
      <c r="AG44" s="1"/>
      <c r="AH44" s="1"/>
      <c r="AI44" s="1"/>
      <c r="AJ44" s="1"/>
      <c r="AK44" s="1"/>
      <c r="AL44" s="1"/>
      <c r="AM44" s="1"/>
    </row>
    <row r="45" spans="1:39" ht="13.5" customHeight="1" thickBot="1" x14ac:dyDescent="0.25">
      <c r="A45" s="18" t="s">
        <v>11</v>
      </c>
      <c r="B45" s="1"/>
      <c r="C45" s="241"/>
      <c r="D45" s="70">
        <v>3200</v>
      </c>
      <c r="E45" s="89">
        <f t="shared" si="0"/>
        <v>17605</v>
      </c>
      <c r="F45" s="1"/>
      <c r="G45" s="1"/>
      <c r="H45" s="241"/>
      <c r="I45" s="70">
        <v>3200</v>
      </c>
      <c r="J45" s="89">
        <f t="shared" si="4"/>
        <v>20380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41"/>
      <c r="W45" s="70">
        <v>3200</v>
      </c>
      <c r="X45" s="94">
        <f t="shared" si="2"/>
        <v>15845</v>
      </c>
      <c r="Y45" s="1"/>
      <c r="Z45" s="1"/>
      <c r="AA45" s="241"/>
      <c r="AB45" s="70">
        <v>3200</v>
      </c>
      <c r="AC45" s="94">
        <f t="shared" si="3"/>
        <v>18342</v>
      </c>
      <c r="AE45" s="1"/>
      <c r="AF45" s="1"/>
      <c r="AG45" s="1"/>
      <c r="AH45" s="1"/>
      <c r="AI45" s="1"/>
      <c r="AJ45" s="1"/>
      <c r="AK45" s="1"/>
      <c r="AL45" s="1"/>
      <c r="AM45" s="1"/>
    </row>
    <row r="46" spans="1:39" ht="13.5" customHeight="1" thickBot="1" x14ac:dyDescent="0.25">
      <c r="A46" s="18" t="s">
        <v>11</v>
      </c>
      <c r="B46" s="1"/>
      <c r="C46" s="241"/>
      <c r="D46" s="70">
        <v>3250</v>
      </c>
      <c r="E46" s="89">
        <f t="shared" si="0"/>
        <v>17765</v>
      </c>
      <c r="F46" s="1"/>
      <c r="G46" s="1"/>
      <c r="H46" s="241"/>
      <c r="I46" s="70">
        <v>3250</v>
      </c>
      <c r="J46" s="89">
        <f t="shared" si="4"/>
        <v>20490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41"/>
      <c r="W46" s="70">
        <v>3250</v>
      </c>
      <c r="X46" s="94">
        <f t="shared" si="2"/>
        <v>15989</v>
      </c>
      <c r="Y46" s="1"/>
      <c r="Z46" s="1"/>
      <c r="AA46" s="241"/>
      <c r="AB46" s="70">
        <v>3250</v>
      </c>
      <c r="AC46" s="94">
        <f t="shared" si="3"/>
        <v>18441</v>
      </c>
      <c r="AE46" s="1"/>
      <c r="AF46" s="1"/>
      <c r="AG46" s="1"/>
      <c r="AH46" s="1"/>
      <c r="AI46" s="1"/>
      <c r="AJ46" s="1"/>
      <c r="AK46" s="1"/>
      <c r="AL46" s="1"/>
      <c r="AM46" s="1"/>
    </row>
    <row r="47" spans="1:39" ht="13.5" customHeight="1" thickBot="1" x14ac:dyDescent="0.25">
      <c r="A47" s="18" t="s">
        <v>11</v>
      </c>
      <c r="B47" s="1"/>
      <c r="C47" s="241"/>
      <c r="D47" s="70">
        <v>3300</v>
      </c>
      <c r="E47" s="89">
        <f t="shared" si="0"/>
        <v>17925</v>
      </c>
      <c r="F47" s="1"/>
      <c r="G47" s="1"/>
      <c r="H47" s="241"/>
      <c r="I47" s="70">
        <v>3300</v>
      </c>
      <c r="J47" s="89">
        <f t="shared" si="4"/>
        <v>20601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41"/>
      <c r="W47" s="70">
        <v>3300</v>
      </c>
      <c r="X47" s="94">
        <f t="shared" si="2"/>
        <v>16133</v>
      </c>
      <c r="Y47" s="1"/>
      <c r="Z47" s="1"/>
      <c r="AA47" s="241"/>
      <c r="AB47" s="70">
        <v>3300</v>
      </c>
      <c r="AC47" s="94">
        <f t="shared" si="3"/>
        <v>18541</v>
      </c>
      <c r="AE47" s="1"/>
      <c r="AF47" s="1"/>
      <c r="AG47" s="1"/>
      <c r="AH47" s="1"/>
      <c r="AI47" s="1"/>
      <c r="AJ47" s="1"/>
      <c r="AK47" s="1"/>
      <c r="AL47" s="1"/>
      <c r="AM47" s="1"/>
    </row>
    <row r="48" spans="1:39" ht="13.5" customHeight="1" thickBot="1" x14ac:dyDescent="0.25">
      <c r="A48" s="18" t="s">
        <v>11</v>
      </c>
      <c r="B48" s="1"/>
      <c r="C48" s="241"/>
      <c r="D48" s="70">
        <v>3400</v>
      </c>
      <c r="E48" s="89">
        <f t="shared" si="0"/>
        <v>19018</v>
      </c>
      <c r="F48" s="1"/>
      <c r="G48" s="1"/>
      <c r="H48" s="241"/>
      <c r="I48" s="70">
        <v>3400</v>
      </c>
      <c r="J48" s="89">
        <f t="shared" si="4"/>
        <v>20822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41"/>
      <c r="W48" s="70">
        <v>3400</v>
      </c>
      <c r="X48" s="94">
        <f t="shared" si="2"/>
        <v>17116</v>
      </c>
      <c r="Y48" s="1"/>
      <c r="Z48" s="1"/>
      <c r="AA48" s="241"/>
      <c r="AB48" s="70">
        <v>3400</v>
      </c>
      <c r="AC48" s="94">
        <f t="shared" si="3"/>
        <v>18740</v>
      </c>
      <c r="AE48" s="1"/>
      <c r="AF48" s="1"/>
      <c r="AG48" s="1"/>
      <c r="AH48" s="1"/>
      <c r="AI48" s="1"/>
      <c r="AJ48" s="1"/>
      <c r="AK48" s="1"/>
      <c r="AL48" s="1"/>
      <c r="AM48" s="1"/>
    </row>
    <row r="49" spans="1:39" ht="13.5" customHeight="1" thickBot="1" x14ac:dyDescent="0.25">
      <c r="A49" s="18" t="s">
        <v>11</v>
      </c>
      <c r="B49" s="1"/>
      <c r="C49" s="241"/>
      <c r="D49" s="70">
        <v>3500</v>
      </c>
      <c r="E49" s="89">
        <f t="shared" si="0"/>
        <v>19364</v>
      </c>
      <c r="F49" s="1"/>
      <c r="G49" s="1"/>
      <c r="H49" s="241"/>
      <c r="I49" s="70">
        <v>3500</v>
      </c>
      <c r="J49" s="89">
        <f t="shared" si="4"/>
        <v>24912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41"/>
      <c r="W49" s="70">
        <v>3500</v>
      </c>
      <c r="X49" s="94">
        <f t="shared" si="2"/>
        <v>17428</v>
      </c>
      <c r="Y49" s="1"/>
      <c r="Z49" s="1"/>
      <c r="AA49" s="241"/>
      <c r="AB49" s="70">
        <v>3500</v>
      </c>
      <c r="AC49" s="94">
        <f t="shared" si="3"/>
        <v>22421</v>
      </c>
      <c r="AE49" s="1"/>
      <c r="AF49" s="1"/>
      <c r="AG49" s="1"/>
      <c r="AH49" s="1"/>
      <c r="AI49" s="1"/>
      <c r="AJ49" s="1"/>
      <c r="AK49" s="1"/>
      <c r="AL49" s="1"/>
      <c r="AM49" s="1"/>
    </row>
    <row r="50" spans="1:39" ht="13.5" customHeight="1" thickBot="1" x14ac:dyDescent="0.25">
      <c r="A50" s="18" t="s">
        <v>11</v>
      </c>
      <c r="B50" s="1"/>
      <c r="C50" s="241"/>
      <c r="D50" s="70">
        <v>3600</v>
      </c>
      <c r="E50" s="89">
        <f t="shared" si="0"/>
        <v>19709</v>
      </c>
      <c r="F50" s="1"/>
      <c r="G50" s="1"/>
      <c r="H50" s="241"/>
      <c r="I50" s="70">
        <v>3600</v>
      </c>
      <c r="J50" s="89">
        <f t="shared" si="4"/>
        <v>25133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41"/>
      <c r="W50" s="70">
        <v>3600</v>
      </c>
      <c r="X50" s="94">
        <f t="shared" si="2"/>
        <v>17738</v>
      </c>
      <c r="Y50" s="1"/>
      <c r="Z50" s="1"/>
      <c r="AA50" s="241"/>
      <c r="AB50" s="70">
        <v>3600</v>
      </c>
      <c r="AC50" s="94">
        <f t="shared" si="3"/>
        <v>22620</v>
      </c>
      <c r="AE50" s="1"/>
      <c r="AF50" s="1"/>
      <c r="AG50" s="1"/>
      <c r="AH50" s="1"/>
      <c r="AI50" s="1"/>
      <c r="AJ50" s="1"/>
      <c r="AK50" s="1"/>
      <c r="AL50" s="1"/>
      <c r="AM50" s="1"/>
    </row>
    <row r="51" spans="1:39" ht="13.5" customHeight="1" thickBot="1" x14ac:dyDescent="0.25">
      <c r="A51" s="18" t="s">
        <v>11</v>
      </c>
      <c r="B51" s="1"/>
      <c r="C51" s="241"/>
      <c r="D51" s="70">
        <v>3700</v>
      </c>
      <c r="E51" s="89">
        <f t="shared" si="0"/>
        <v>20055</v>
      </c>
      <c r="F51" s="1"/>
      <c r="G51" s="1"/>
      <c r="H51" s="241"/>
      <c r="I51" s="70">
        <v>3700</v>
      </c>
      <c r="J51" s="89">
        <f t="shared" si="4"/>
        <v>25354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41"/>
      <c r="W51" s="70">
        <v>3700</v>
      </c>
      <c r="X51" s="94">
        <f t="shared" si="2"/>
        <v>18050</v>
      </c>
      <c r="Y51" s="1"/>
      <c r="Z51" s="1"/>
      <c r="AA51" s="241"/>
      <c r="AB51" s="70">
        <v>3700</v>
      </c>
      <c r="AC51" s="94">
        <f t="shared" si="3"/>
        <v>22819</v>
      </c>
      <c r="AE51" s="1"/>
      <c r="AF51" s="1"/>
      <c r="AG51" s="1"/>
      <c r="AH51" s="1"/>
      <c r="AI51" s="1"/>
      <c r="AJ51" s="1"/>
      <c r="AK51" s="1"/>
      <c r="AL51" s="1"/>
      <c r="AM51" s="1"/>
    </row>
    <row r="52" spans="1:39" ht="13.5" customHeight="1" thickBot="1" x14ac:dyDescent="0.25">
      <c r="A52" s="18" t="s">
        <v>11</v>
      </c>
      <c r="B52" s="1"/>
      <c r="C52" s="241"/>
      <c r="D52" s="70">
        <v>3750</v>
      </c>
      <c r="E52" s="89">
        <f t="shared" si="0"/>
        <v>20227</v>
      </c>
      <c r="F52" s="1"/>
      <c r="G52" s="1"/>
      <c r="H52" s="241"/>
      <c r="I52" s="70">
        <v>3750</v>
      </c>
      <c r="J52" s="89">
        <f t="shared" si="4"/>
        <v>25465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41"/>
      <c r="W52" s="70">
        <v>3750</v>
      </c>
      <c r="X52" s="94">
        <f t="shared" si="2"/>
        <v>18204</v>
      </c>
      <c r="Y52" s="1"/>
      <c r="Z52" s="1"/>
      <c r="AA52" s="241"/>
      <c r="AB52" s="70">
        <v>3750</v>
      </c>
      <c r="AC52" s="94">
        <f t="shared" si="3"/>
        <v>22919</v>
      </c>
      <c r="AE52" s="1"/>
      <c r="AF52" s="1"/>
      <c r="AG52" s="1"/>
      <c r="AH52" s="1"/>
      <c r="AI52" s="1"/>
      <c r="AJ52" s="1"/>
      <c r="AK52" s="1"/>
      <c r="AL52" s="1"/>
      <c r="AM52" s="1"/>
    </row>
    <row r="53" spans="1:39" ht="13.5" customHeight="1" thickBot="1" x14ac:dyDescent="0.25">
      <c r="A53" s="18" t="s">
        <v>11</v>
      </c>
      <c r="B53" s="1"/>
      <c r="C53" s="241"/>
      <c r="D53" s="70">
        <v>3800</v>
      </c>
      <c r="E53" s="89">
        <f t="shared" si="0"/>
        <v>21071</v>
      </c>
      <c r="F53" s="1"/>
      <c r="G53" s="1"/>
      <c r="H53" s="241"/>
      <c r="I53" s="70">
        <v>3800</v>
      </c>
      <c r="J53" s="89">
        <f t="shared" si="4"/>
        <v>25575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41"/>
      <c r="W53" s="70">
        <v>3800</v>
      </c>
      <c r="X53" s="94">
        <f t="shared" si="2"/>
        <v>18964</v>
      </c>
      <c r="Y53" s="1"/>
      <c r="Z53" s="1"/>
      <c r="AA53" s="241"/>
      <c r="AB53" s="70">
        <v>3800</v>
      </c>
      <c r="AC53" s="94">
        <f t="shared" si="3"/>
        <v>23018</v>
      </c>
      <c r="AE53" s="1"/>
      <c r="AF53" s="1"/>
      <c r="AG53" s="1"/>
      <c r="AH53" s="1"/>
      <c r="AI53" s="1"/>
      <c r="AJ53" s="1"/>
      <c r="AK53" s="1"/>
      <c r="AL53" s="1"/>
      <c r="AM53" s="1"/>
    </row>
    <row r="54" spans="1:39" ht="13.5" customHeight="1" thickBot="1" x14ac:dyDescent="0.25">
      <c r="A54" s="18" t="s">
        <v>11</v>
      </c>
      <c r="B54" s="1"/>
      <c r="C54" s="241"/>
      <c r="D54" s="70">
        <v>3900</v>
      </c>
      <c r="E54" s="89">
        <f t="shared" si="0"/>
        <v>21442</v>
      </c>
      <c r="F54" s="1"/>
      <c r="G54" s="1"/>
      <c r="H54" s="241"/>
      <c r="I54" s="70">
        <v>3900</v>
      </c>
      <c r="J54" s="89">
        <f t="shared" si="4"/>
        <v>25796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41"/>
      <c r="W54" s="70">
        <v>3900</v>
      </c>
      <c r="X54" s="94">
        <f t="shared" si="2"/>
        <v>19298</v>
      </c>
      <c r="Y54" s="1"/>
      <c r="Z54" s="1"/>
      <c r="AA54" s="241"/>
      <c r="AB54" s="70">
        <v>3900</v>
      </c>
      <c r="AC54" s="94">
        <f t="shared" si="3"/>
        <v>23216</v>
      </c>
      <c r="AE54" s="1"/>
      <c r="AF54" s="1"/>
      <c r="AG54" s="1"/>
      <c r="AH54" s="1"/>
      <c r="AI54" s="1"/>
      <c r="AJ54" s="1"/>
      <c r="AK54" s="1"/>
      <c r="AL54" s="1"/>
      <c r="AM54" s="1"/>
    </row>
    <row r="55" spans="1:39" ht="13.5" customHeight="1" thickBot="1" x14ac:dyDescent="0.25">
      <c r="A55" s="18" t="s">
        <v>11</v>
      </c>
      <c r="B55" s="1"/>
      <c r="C55" s="241"/>
      <c r="D55" s="70">
        <v>4000</v>
      </c>
      <c r="E55" s="89">
        <f t="shared" si="0"/>
        <v>21813</v>
      </c>
      <c r="F55" s="1"/>
      <c r="G55" s="1"/>
      <c r="H55" s="241"/>
      <c r="I55" s="70">
        <v>4000</v>
      </c>
      <c r="J55" s="89">
        <f t="shared" si="4"/>
        <v>26017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41"/>
      <c r="W55" s="70">
        <v>4000</v>
      </c>
      <c r="X55" s="94">
        <f t="shared" si="2"/>
        <v>19632</v>
      </c>
      <c r="Y55" s="1"/>
      <c r="Z55" s="1"/>
      <c r="AA55" s="241"/>
      <c r="AB55" s="70">
        <v>4000</v>
      </c>
      <c r="AC55" s="94">
        <f t="shared" si="3"/>
        <v>23415</v>
      </c>
      <c r="AE55" s="1"/>
      <c r="AF55" s="1"/>
      <c r="AG55" s="1"/>
      <c r="AH55" s="1"/>
      <c r="AI55" s="1"/>
      <c r="AJ55" s="1"/>
      <c r="AK55" s="1"/>
      <c r="AL55" s="1"/>
      <c r="AM55" s="1"/>
    </row>
    <row r="56" spans="1:39" ht="13.5" customHeight="1" thickBot="1" x14ac:dyDescent="0.25">
      <c r="A56" s="18" t="s">
        <v>11</v>
      </c>
      <c r="B56" s="1"/>
      <c r="C56" s="241"/>
      <c r="D56" s="70">
        <v>4100</v>
      </c>
      <c r="E56" s="89">
        <f t="shared" si="0"/>
        <v>22185</v>
      </c>
      <c r="F56" s="1"/>
      <c r="G56" s="1"/>
      <c r="H56" s="241"/>
      <c r="I56" s="70">
        <v>4100</v>
      </c>
      <c r="J56" s="89">
        <f t="shared" si="4"/>
        <v>26238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41"/>
      <c r="W56" s="70">
        <v>4100</v>
      </c>
      <c r="X56" s="94">
        <f t="shared" si="2"/>
        <v>19967</v>
      </c>
      <c r="Y56" s="1"/>
      <c r="Z56" s="1"/>
      <c r="AA56" s="241"/>
      <c r="AB56" s="70">
        <v>4100</v>
      </c>
      <c r="AC56" s="94">
        <f t="shared" si="3"/>
        <v>23614</v>
      </c>
      <c r="AE56" s="1"/>
      <c r="AF56" s="1"/>
      <c r="AG56" s="1"/>
      <c r="AH56" s="1"/>
      <c r="AI56" s="1"/>
      <c r="AJ56" s="1"/>
      <c r="AK56" s="1"/>
      <c r="AL56" s="1"/>
      <c r="AM56" s="1"/>
    </row>
    <row r="57" spans="1:39" ht="13.5" customHeight="1" thickBot="1" x14ac:dyDescent="0.25">
      <c r="A57" s="18" t="s">
        <v>11</v>
      </c>
      <c r="B57" s="1"/>
      <c r="C57" s="241"/>
      <c r="D57" s="70">
        <v>4200</v>
      </c>
      <c r="E57" s="89">
        <f t="shared" si="0"/>
        <v>23124</v>
      </c>
      <c r="F57" s="1"/>
      <c r="G57" s="1"/>
      <c r="H57" s="241"/>
      <c r="I57" s="70">
        <v>4200</v>
      </c>
      <c r="J57" s="89">
        <f t="shared" si="4"/>
        <v>26460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41"/>
      <c r="W57" s="70">
        <v>4200</v>
      </c>
      <c r="X57" s="94">
        <f t="shared" si="2"/>
        <v>20812</v>
      </c>
      <c r="Y57" s="1"/>
      <c r="Z57" s="1"/>
      <c r="AA57" s="241"/>
      <c r="AB57" s="70">
        <v>4200</v>
      </c>
      <c r="AC57" s="94">
        <f t="shared" si="3"/>
        <v>23814</v>
      </c>
      <c r="AE57" s="1"/>
      <c r="AF57" s="1"/>
      <c r="AG57" s="1"/>
      <c r="AH57" s="1"/>
      <c r="AI57" s="1"/>
      <c r="AJ57" s="1"/>
      <c r="AK57" s="1"/>
      <c r="AL57" s="1"/>
      <c r="AM57" s="1"/>
    </row>
    <row r="58" spans="1:39" ht="13.5" customHeight="1" thickBot="1" x14ac:dyDescent="0.25">
      <c r="A58" s="18" t="s">
        <v>11</v>
      </c>
      <c r="B58" s="1"/>
      <c r="C58" s="241"/>
      <c r="D58" s="70">
        <v>4250</v>
      </c>
      <c r="E58" s="89">
        <f t="shared" si="0"/>
        <v>23322</v>
      </c>
      <c r="F58" s="1"/>
      <c r="G58" s="1"/>
      <c r="H58" s="241"/>
      <c r="I58" s="70">
        <v>4250</v>
      </c>
      <c r="J58" s="89">
        <f t="shared" si="4"/>
        <v>30439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241"/>
      <c r="W58" s="70">
        <v>4250</v>
      </c>
      <c r="X58" s="94">
        <f t="shared" si="2"/>
        <v>20990</v>
      </c>
      <c r="Y58" s="1"/>
      <c r="Z58" s="1"/>
      <c r="AA58" s="241"/>
      <c r="AB58" s="70">
        <v>4250</v>
      </c>
      <c r="AC58" s="94">
        <f t="shared" si="3"/>
        <v>27395</v>
      </c>
      <c r="AE58" s="1"/>
      <c r="AF58" s="1"/>
      <c r="AG58" s="1"/>
      <c r="AH58" s="1"/>
      <c r="AI58" s="1"/>
      <c r="AJ58" s="1"/>
      <c r="AK58" s="1"/>
      <c r="AL58" s="1"/>
      <c r="AM58" s="1"/>
    </row>
    <row r="59" spans="1:39" ht="13.5" customHeight="1" thickBot="1" x14ac:dyDescent="0.25">
      <c r="A59" s="18" t="s">
        <v>11</v>
      </c>
      <c r="B59" s="1"/>
      <c r="C59" s="241"/>
      <c r="D59" s="70">
        <v>4300</v>
      </c>
      <c r="E59" s="89">
        <f t="shared" si="0"/>
        <v>23521</v>
      </c>
      <c r="F59" s="1"/>
      <c r="G59" s="1"/>
      <c r="H59" s="241"/>
      <c r="I59" s="70">
        <v>4300</v>
      </c>
      <c r="J59" s="89">
        <f t="shared" si="4"/>
        <v>30550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241"/>
      <c r="W59" s="70">
        <v>4300</v>
      </c>
      <c r="X59" s="94">
        <f t="shared" si="2"/>
        <v>21169</v>
      </c>
      <c r="Y59" s="1"/>
      <c r="Z59" s="1"/>
      <c r="AA59" s="241"/>
      <c r="AB59" s="70">
        <v>4300</v>
      </c>
      <c r="AC59" s="94">
        <f t="shared" si="3"/>
        <v>27495</v>
      </c>
      <c r="AE59" s="1"/>
      <c r="AF59" s="1"/>
      <c r="AG59" s="1"/>
      <c r="AH59" s="1"/>
      <c r="AI59" s="1"/>
      <c r="AJ59" s="1"/>
      <c r="AK59" s="1"/>
      <c r="AL59" s="1"/>
      <c r="AM59" s="1"/>
    </row>
    <row r="60" spans="1:39" ht="13.5" customHeight="1" thickBot="1" x14ac:dyDescent="0.25">
      <c r="A60" s="18" t="s">
        <v>11</v>
      </c>
      <c r="B60" s="1"/>
      <c r="C60" s="241"/>
      <c r="D60" s="70">
        <v>4400</v>
      </c>
      <c r="E60" s="89">
        <f t="shared" si="0"/>
        <v>23918</v>
      </c>
      <c r="F60" s="1"/>
      <c r="G60" s="1"/>
      <c r="H60" s="241"/>
      <c r="I60" s="70">
        <v>4400</v>
      </c>
      <c r="J60" s="89">
        <f t="shared" si="4"/>
        <v>30771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241"/>
      <c r="W60" s="70">
        <v>4400</v>
      </c>
      <c r="X60" s="94">
        <f t="shared" si="2"/>
        <v>21526</v>
      </c>
      <c r="Y60" s="1"/>
      <c r="Z60" s="1"/>
      <c r="AA60" s="241"/>
      <c r="AB60" s="70">
        <v>4400</v>
      </c>
      <c r="AC60" s="94">
        <f t="shared" si="3"/>
        <v>27694</v>
      </c>
      <c r="AE60" s="1"/>
      <c r="AF60" s="1"/>
      <c r="AG60" s="1"/>
      <c r="AH60" s="1"/>
      <c r="AI60" s="1"/>
      <c r="AJ60" s="1"/>
      <c r="AK60" s="1"/>
      <c r="AL60" s="1"/>
      <c r="AM60" s="1"/>
    </row>
    <row r="61" spans="1:39" ht="13.5" customHeight="1" thickBot="1" x14ac:dyDescent="0.25">
      <c r="A61" s="18" t="s">
        <v>11</v>
      </c>
      <c r="B61" s="1"/>
      <c r="C61" s="241"/>
      <c r="D61" s="70">
        <v>4500</v>
      </c>
      <c r="E61" s="89">
        <f t="shared" si="0"/>
        <v>24314</v>
      </c>
      <c r="F61" s="1"/>
      <c r="G61" s="1"/>
      <c r="H61" s="241"/>
      <c r="I61" s="70">
        <v>4500</v>
      </c>
      <c r="J61" s="89">
        <f t="shared" si="4"/>
        <v>30992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41"/>
      <c r="W61" s="70">
        <v>4500</v>
      </c>
      <c r="X61" s="94">
        <f t="shared" si="2"/>
        <v>21883</v>
      </c>
      <c r="Y61" s="1"/>
      <c r="Z61" s="1"/>
      <c r="AA61" s="241"/>
      <c r="AB61" s="70">
        <v>4500</v>
      </c>
      <c r="AC61" s="94">
        <f t="shared" si="3"/>
        <v>27893</v>
      </c>
      <c r="AE61" s="1"/>
      <c r="AF61" s="1"/>
      <c r="AG61" s="1"/>
      <c r="AH61" s="1"/>
      <c r="AI61" s="1"/>
      <c r="AJ61" s="1"/>
      <c r="AK61" s="1"/>
      <c r="AL61" s="1"/>
      <c r="AM61" s="1"/>
    </row>
    <row r="62" spans="1:39" ht="13.5" customHeight="1" thickBot="1" x14ac:dyDescent="0.25">
      <c r="A62" s="18" t="s">
        <v>11</v>
      </c>
      <c r="B62" s="1"/>
      <c r="C62" s="241"/>
      <c r="D62" s="70">
        <v>4600</v>
      </c>
      <c r="E62" s="89">
        <f t="shared" si="0"/>
        <v>25177</v>
      </c>
      <c r="F62" s="1"/>
      <c r="G62" s="1"/>
      <c r="H62" s="241"/>
      <c r="I62" s="70">
        <v>4600</v>
      </c>
      <c r="J62" s="89">
        <f t="shared" si="4"/>
        <v>31213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41"/>
      <c r="W62" s="70">
        <v>4600</v>
      </c>
      <c r="X62" s="94">
        <f t="shared" si="2"/>
        <v>22659</v>
      </c>
      <c r="Y62" s="1"/>
      <c r="Z62" s="1"/>
      <c r="AA62" s="241"/>
      <c r="AB62" s="70">
        <v>4600</v>
      </c>
      <c r="AC62" s="94">
        <f t="shared" si="3"/>
        <v>28092</v>
      </c>
      <c r="AE62" s="1"/>
      <c r="AF62" s="1"/>
      <c r="AG62" s="1"/>
      <c r="AH62" s="1"/>
      <c r="AI62" s="1"/>
      <c r="AJ62" s="1"/>
      <c r="AK62" s="1"/>
      <c r="AL62" s="1"/>
      <c r="AM62" s="1"/>
    </row>
    <row r="63" spans="1:39" ht="13.5" customHeight="1" thickBot="1" x14ac:dyDescent="0.25">
      <c r="A63" s="18" t="s">
        <v>11</v>
      </c>
      <c r="B63" s="1"/>
      <c r="C63" s="241"/>
      <c r="D63" s="70">
        <v>4700</v>
      </c>
      <c r="E63" s="89">
        <f t="shared" si="0"/>
        <v>25599</v>
      </c>
      <c r="F63" s="1"/>
      <c r="G63" s="1"/>
      <c r="H63" s="241"/>
      <c r="I63" s="70">
        <v>4700</v>
      </c>
      <c r="J63" s="89">
        <f t="shared" si="4"/>
        <v>31434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241"/>
      <c r="W63" s="70">
        <v>4700</v>
      </c>
      <c r="X63" s="94">
        <f t="shared" si="2"/>
        <v>23039</v>
      </c>
      <c r="Y63" s="1"/>
      <c r="Z63" s="1"/>
      <c r="AA63" s="241"/>
      <c r="AB63" s="70">
        <v>4700</v>
      </c>
      <c r="AC63" s="94">
        <f t="shared" si="3"/>
        <v>28291</v>
      </c>
      <c r="AE63" s="1"/>
      <c r="AF63" s="1"/>
      <c r="AG63" s="1"/>
      <c r="AH63" s="1"/>
      <c r="AI63" s="1"/>
      <c r="AJ63" s="1"/>
      <c r="AK63" s="1"/>
      <c r="AL63" s="1"/>
      <c r="AM63" s="1"/>
    </row>
    <row r="64" spans="1:39" ht="13.5" customHeight="1" thickBot="1" x14ac:dyDescent="0.25">
      <c r="A64" s="18" t="s">
        <v>11</v>
      </c>
      <c r="B64" s="1"/>
      <c r="C64" s="241"/>
      <c r="D64" s="70">
        <v>4750</v>
      </c>
      <c r="E64" s="89">
        <f t="shared" si="0"/>
        <v>25811</v>
      </c>
      <c r="F64" s="1"/>
      <c r="G64" s="1"/>
      <c r="H64" s="241"/>
      <c r="I64" s="70">
        <v>4750</v>
      </c>
      <c r="J64" s="89">
        <f t="shared" si="4"/>
        <v>31544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241"/>
      <c r="W64" s="70">
        <v>4750</v>
      </c>
      <c r="X64" s="94">
        <f t="shared" si="2"/>
        <v>23230</v>
      </c>
      <c r="Y64" s="1"/>
      <c r="Z64" s="1"/>
      <c r="AA64" s="241"/>
      <c r="AB64" s="70">
        <v>4750</v>
      </c>
      <c r="AC64" s="94">
        <f t="shared" si="3"/>
        <v>28390</v>
      </c>
      <c r="AE64" s="1"/>
      <c r="AF64" s="1"/>
      <c r="AG64" s="1"/>
      <c r="AH64" s="1"/>
      <c r="AI64" s="1"/>
      <c r="AJ64" s="1"/>
      <c r="AK64" s="1"/>
      <c r="AL64" s="1"/>
      <c r="AM64" s="1"/>
    </row>
    <row r="65" spans="1:39" ht="13.5" customHeight="1" thickBot="1" x14ac:dyDescent="0.25">
      <c r="A65" s="18" t="s">
        <v>11</v>
      </c>
      <c r="B65" s="1"/>
      <c r="C65" s="241"/>
      <c r="D65" s="70">
        <v>4800</v>
      </c>
      <c r="E65" s="89">
        <f t="shared" si="0"/>
        <v>26022</v>
      </c>
      <c r="F65" s="1"/>
      <c r="G65" s="1"/>
      <c r="H65" s="241"/>
      <c r="I65" s="70">
        <v>4800</v>
      </c>
      <c r="J65" s="89">
        <f t="shared" si="4"/>
        <v>31655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241"/>
      <c r="W65" s="70">
        <v>4800</v>
      </c>
      <c r="X65" s="94">
        <f t="shared" si="2"/>
        <v>23420</v>
      </c>
      <c r="Y65" s="1"/>
      <c r="Z65" s="1"/>
      <c r="AA65" s="241"/>
      <c r="AB65" s="70">
        <v>4800</v>
      </c>
      <c r="AC65" s="94">
        <f t="shared" si="3"/>
        <v>28490</v>
      </c>
      <c r="AE65" s="1"/>
      <c r="AF65" s="1"/>
      <c r="AG65" s="1"/>
      <c r="AH65" s="1"/>
      <c r="AI65" s="1"/>
      <c r="AJ65" s="1"/>
      <c r="AK65" s="1"/>
      <c r="AL65" s="1"/>
      <c r="AM65" s="1"/>
    </row>
    <row r="66" spans="1:39" ht="13.5" customHeight="1" thickBot="1" x14ac:dyDescent="0.25">
      <c r="A66" s="18" t="s">
        <v>11</v>
      </c>
      <c r="B66" s="1"/>
      <c r="C66" s="241"/>
      <c r="D66" s="70">
        <v>4900</v>
      </c>
      <c r="E66" s="89">
        <f t="shared" si="0"/>
        <v>26444</v>
      </c>
      <c r="F66" s="1"/>
      <c r="G66" s="1"/>
      <c r="H66" s="241"/>
      <c r="I66" s="70">
        <v>4900</v>
      </c>
      <c r="J66" s="89">
        <f t="shared" si="4"/>
        <v>31876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241"/>
      <c r="W66" s="70">
        <v>4900</v>
      </c>
      <c r="X66" s="94">
        <f t="shared" si="2"/>
        <v>23800</v>
      </c>
      <c r="Y66" s="1"/>
      <c r="Z66" s="1"/>
      <c r="AA66" s="241"/>
      <c r="AB66" s="70">
        <v>4900</v>
      </c>
      <c r="AC66" s="94">
        <f t="shared" si="3"/>
        <v>28688</v>
      </c>
      <c r="AE66" s="1"/>
      <c r="AF66" s="1"/>
      <c r="AG66" s="1"/>
      <c r="AH66" s="1"/>
      <c r="AI66" s="1"/>
      <c r="AJ66" s="1"/>
      <c r="AK66" s="1"/>
      <c r="AL66" s="1"/>
      <c r="AM66" s="1"/>
    </row>
    <row r="67" spans="1:39" ht="13.5" customHeight="1" thickBot="1" x14ac:dyDescent="0.25">
      <c r="A67" s="18" t="s">
        <v>11</v>
      </c>
      <c r="B67" s="1"/>
      <c r="C67" s="241"/>
      <c r="D67" s="70">
        <v>5000</v>
      </c>
      <c r="E67" s="89">
        <f t="shared" si="0"/>
        <v>26867</v>
      </c>
      <c r="F67" s="1"/>
      <c r="G67" s="1"/>
      <c r="H67" s="241"/>
      <c r="I67" s="70">
        <v>5000</v>
      </c>
      <c r="J67" s="89">
        <f t="shared" si="4"/>
        <v>35966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241"/>
      <c r="W67" s="70">
        <v>5000</v>
      </c>
      <c r="X67" s="94">
        <f t="shared" si="2"/>
        <v>24180</v>
      </c>
      <c r="Y67" s="1"/>
      <c r="Z67" s="1"/>
      <c r="AA67" s="241"/>
      <c r="AB67" s="70">
        <v>5000</v>
      </c>
      <c r="AC67" s="94">
        <f t="shared" si="3"/>
        <v>32369</v>
      </c>
      <c r="AE67" s="1"/>
      <c r="AF67" s="1"/>
      <c r="AG67" s="1"/>
      <c r="AH67" s="1"/>
      <c r="AI67" s="1"/>
      <c r="AJ67" s="1"/>
      <c r="AK67" s="1"/>
      <c r="AL67" s="1"/>
      <c r="AM67" s="1"/>
    </row>
    <row r="68" spans="1:39" ht="13.5" customHeight="1" thickBot="1" x14ac:dyDescent="0.25">
      <c r="A68" s="18" t="s">
        <v>11</v>
      </c>
      <c r="B68" s="1"/>
      <c r="C68" s="241"/>
      <c r="D68" s="70">
        <v>5100</v>
      </c>
      <c r="E68" s="89">
        <f t="shared" si="0"/>
        <v>27678</v>
      </c>
      <c r="F68" s="1"/>
      <c r="G68" s="1"/>
      <c r="H68" s="241"/>
      <c r="I68" s="70">
        <v>5100</v>
      </c>
      <c r="J68" s="89">
        <f t="shared" si="4"/>
        <v>36187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241"/>
      <c r="W68" s="70">
        <v>5100</v>
      </c>
      <c r="X68" s="94">
        <f t="shared" si="2"/>
        <v>24910</v>
      </c>
      <c r="Y68" s="1"/>
      <c r="Z68" s="1"/>
      <c r="AA68" s="241"/>
      <c r="AB68" s="70">
        <v>5100</v>
      </c>
      <c r="AC68" s="94">
        <f t="shared" si="3"/>
        <v>32568</v>
      </c>
      <c r="AE68" s="1"/>
      <c r="AF68" s="1"/>
      <c r="AG68" s="1"/>
      <c r="AH68" s="1"/>
      <c r="AI68" s="1"/>
      <c r="AJ68" s="1"/>
      <c r="AK68" s="1"/>
      <c r="AL68" s="1"/>
      <c r="AM68" s="1"/>
    </row>
    <row r="69" spans="1:39" ht="13.5" customHeight="1" thickBot="1" x14ac:dyDescent="0.25">
      <c r="A69" s="18" t="s">
        <v>11</v>
      </c>
      <c r="B69" s="1"/>
      <c r="C69" s="241"/>
      <c r="D69" s="70">
        <v>5200</v>
      </c>
      <c r="E69" s="89">
        <f t="shared" si="0"/>
        <v>28126</v>
      </c>
      <c r="F69" s="1"/>
      <c r="G69" s="1"/>
      <c r="H69" s="241"/>
      <c r="I69" s="70">
        <v>5200</v>
      </c>
      <c r="J69" s="89">
        <f t="shared" si="4"/>
        <v>36408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241"/>
      <c r="W69" s="70">
        <v>5200</v>
      </c>
      <c r="X69" s="94">
        <f t="shared" si="2"/>
        <v>25313</v>
      </c>
      <c r="Y69" s="1"/>
      <c r="Z69" s="1"/>
      <c r="AA69" s="241"/>
      <c r="AB69" s="70">
        <v>5200</v>
      </c>
      <c r="AC69" s="94">
        <f t="shared" si="3"/>
        <v>32767</v>
      </c>
      <c r="AE69" s="1"/>
      <c r="AF69" s="1"/>
      <c r="AG69" s="1"/>
      <c r="AH69" s="1"/>
      <c r="AI69" s="1"/>
      <c r="AJ69" s="1"/>
      <c r="AK69" s="1"/>
      <c r="AL69" s="1"/>
      <c r="AM69" s="1"/>
    </row>
    <row r="70" spans="1:39" ht="13.5" customHeight="1" thickBot="1" x14ac:dyDescent="0.25">
      <c r="A70" s="18" t="s">
        <v>11</v>
      </c>
      <c r="B70" s="1"/>
      <c r="C70" s="241"/>
      <c r="D70" s="70">
        <v>5300</v>
      </c>
      <c r="E70" s="89">
        <f t="shared" si="0"/>
        <v>28574</v>
      </c>
      <c r="F70" s="1"/>
      <c r="G70" s="1"/>
      <c r="H70" s="241"/>
      <c r="I70" s="70">
        <v>5300</v>
      </c>
      <c r="J70" s="89">
        <f t="shared" si="4"/>
        <v>36629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241"/>
      <c r="W70" s="70">
        <v>5300</v>
      </c>
      <c r="X70" s="94">
        <f t="shared" si="2"/>
        <v>25717</v>
      </c>
      <c r="Y70" s="1"/>
      <c r="Z70" s="1"/>
      <c r="AA70" s="241"/>
      <c r="AB70" s="70">
        <v>5300</v>
      </c>
      <c r="AC70" s="94">
        <f t="shared" si="3"/>
        <v>32966</v>
      </c>
      <c r="AE70" s="1"/>
      <c r="AF70" s="1"/>
      <c r="AG70" s="1"/>
      <c r="AH70" s="1"/>
      <c r="AI70" s="1"/>
      <c r="AJ70" s="1"/>
      <c r="AK70" s="1"/>
      <c r="AL70" s="1"/>
      <c r="AM70" s="1"/>
    </row>
    <row r="71" spans="1:39" ht="13.5" customHeight="1" thickBot="1" x14ac:dyDescent="0.25">
      <c r="A71" s="18" t="s">
        <v>11</v>
      </c>
      <c r="B71" s="1"/>
      <c r="C71" s="241"/>
      <c r="D71" s="70">
        <v>5400</v>
      </c>
      <c r="E71" s="89">
        <f t="shared" si="0"/>
        <v>29283</v>
      </c>
      <c r="F71" s="1"/>
      <c r="G71" s="1"/>
      <c r="H71" s="241"/>
      <c r="I71" s="70">
        <v>5400</v>
      </c>
      <c r="J71" s="89">
        <f t="shared" si="4"/>
        <v>36850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241"/>
      <c r="W71" s="70">
        <v>5400</v>
      </c>
      <c r="X71" s="94">
        <f t="shared" si="2"/>
        <v>26355</v>
      </c>
      <c r="Y71" s="1"/>
      <c r="Z71" s="1"/>
      <c r="AA71" s="241"/>
      <c r="AB71" s="70">
        <v>5400</v>
      </c>
      <c r="AC71" s="94">
        <f t="shared" si="3"/>
        <v>33165</v>
      </c>
      <c r="AE71" s="1"/>
      <c r="AF71" s="1"/>
      <c r="AG71" s="1"/>
      <c r="AH71" s="1"/>
      <c r="AI71" s="1"/>
      <c r="AJ71" s="1"/>
      <c r="AK71" s="1"/>
      <c r="AL71" s="1"/>
      <c r="AM71" s="1"/>
    </row>
    <row r="72" spans="1:39" ht="13.5" customHeight="1" thickBot="1" x14ac:dyDescent="0.25">
      <c r="A72" s="18" t="s">
        <v>11</v>
      </c>
      <c r="B72" s="1"/>
      <c r="C72" s="241"/>
      <c r="D72" s="70">
        <v>5500</v>
      </c>
      <c r="E72" s="89">
        <f t="shared" si="0"/>
        <v>29757</v>
      </c>
      <c r="F72" s="1"/>
      <c r="G72" s="1"/>
      <c r="H72" s="241"/>
      <c r="I72" s="70">
        <v>5500</v>
      </c>
      <c r="J72" s="89">
        <f t="shared" si="4"/>
        <v>37071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241"/>
      <c r="W72" s="70">
        <v>5500</v>
      </c>
      <c r="X72" s="94">
        <f t="shared" si="2"/>
        <v>26781</v>
      </c>
      <c r="Y72" s="1"/>
      <c r="Z72" s="1"/>
      <c r="AA72" s="241"/>
      <c r="AB72" s="70">
        <v>5500</v>
      </c>
      <c r="AC72" s="94">
        <f t="shared" si="3"/>
        <v>33364</v>
      </c>
      <c r="AE72" s="1"/>
      <c r="AF72" s="1"/>
      <c r="AG72" s="1"/>
      <c r="AH72" s="1"/>
      <c r="AI72" s="1"/>
      <c r="AJ72" s="1"/>
      <c r="AK72" s="1"/>
      <c r="AL72" s="1"/>
      <c r="AM72" s="1"/>
    </row>
    <row r="73" spans="1:39" ht="13.5" customHeight="1" thickBot="1" x14ac:dyDescent="0.25">
      <c r="A73" s="18" t="s">
        <v>11</v>
      </c>
      <c r="B73" s="1"/>
      <c r="C73" s="241"/>
      <c r="D73" s="70">
        <v>5600</v>
      </c>
      <c r="E73" s="89">
        <f t="shared" si="0"/>
        <v>30231</v>
      </c>
      <c r="F73" s="1"/>
      <c r="G73" s="1"/>
      <c r="H73" s="241"/>
      <c r="I73" s="70">
        <v>5600</v>
      </c>
      <c r="J73" s="89">
        <f t="shared" si="4"/>
        <v>37292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241"/>
      <c r="W73" s="70">
        <v>5600</v>
      </c>
      <c r="X73" s="94">
        <f t="shared" si="2"/>
        <v>27208</v>
      </c>
      <c r="Y73" s="1"/>
      <c r="Z73" s="1"/>
      <c r="AA73" s="241"/>
      <c r="AB73" s="70">
        <v>5600</v>
      </c>
      <c r="AC73" s="94">
        <f t="shared" si="3"/>
        <v>33563</v>
      </c>
      <c r="AE73" s="1"/>
      <c r="AF73" s="1"/>
      <c r="AG73" s="1"/>
      <c r="AH73" s="1"/>
      <c r="AI73" s="1"/>
      <c r="AJ73" s="1"/>
      <c r="AK73" s="1"/>
      <c r="AL73" s="1"/>
      <c r="AM73" s="1"/>
    </row>
    <row r="74" spans="1:39" ht="13.5" customHeight="1" thickBot="1" x14ac:dyDescent="0.25">
      <c r="A74" s="18" t="s">
        <v>11</v>
      </c>
      <c r="B74" s="1"/>
      <c r="C74" s="241"/>
      <c r="D74" s="70">
        <v>5700</v>
      </c>
      <c r="E74" s="89">
        <f t="shared" si="0"/>
        <v>30704</v>
      </c>
      <c r="F74" s="1"/>
      <c r="G74" s="1"/>
      <c r="H74" s="241"/>
      <c r="I74" s="70">
        <v>5700</v>
      </c>
      <c r="J74" s="89">
        <f t="shared" si="4"/>
        <v>41382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241"/>
      <c r="W74" s="70">
        <v>5700</v>
      </c>
      <c r="X74" s="94">
        <f t="shared" si="2"/>
        <v>27634</v>
      </c>
      <c r="Y74" s="1"/>
      <c r="Z74" s="1"/>
      <c r="AA74" s="241"/>
      <c r="AB74" s="70">
        <v>5700</v>
      </c>
      <c r="AC74" s="94">
        <f t="shared" si="3"/>
        <v>37244</v>
      </c>
      <c r="AE74" s="1"/>
      <c r="AF74" s="1"/>
      <c r="AG74" s="1"/>
      <c r="AH74" s="1"/>
      <c r="AI74" s="1"/>
      <c r="AJ74" s="1"/>
      <c r="AK74" s="1"/>
      <c r="AL74" s="1"/>
      <c r="AM74" s="1"/>
    </row>
    <row r="75" spans="1:39" ht="13.5" customHeight="1" thickBot="1" x14ac:dyDescent="0.25">
      <c r="A75" s="18" t="s">
        <v>11</v>
      </c>
      <c r="B75" s="1"/>
      <c r="C75" s="241"/>
      <c r="D75" s="70">
        <v>5800</v>
      </c>
      <c r="E75" s="89">
        <f t="shared" ref="E75:E78" si="5">IF($X$4=1,X75,X149)</f>
        <v>0</v>
      </c>
      <c r="F75" s="1"/>
      <c r="G75" s="1"/>
      <c r="H75" s="241"/>
      <c r="I75" s="70">
        <v>5800</v>
      </c>
      <c r="J75" s="89">
        <f t="shared" si="4"/>
        <v>41604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241"/>
      <c r="W75" s="70">
        <v>5800</v>
      </c>
      <c r="X75" s="94">
        <f t="shared" si="2"/>
        <v>0</v>
      </c>
      <c r="Y75" s="1"/>
      <c r="Z75" s="1"/>
      <c r="AA75" s="241"/>
      <c r="AB75" s="70">
        <v>5800</v>
      </c>
      <c r="AC75" s="94">
        <f t="shared" si="3"/>
        <v>37444</v>
      </c>
      <c r="AE75" s="1"/>
      <c r="AF75" s="1"/>
      <c r="AG75" s="1"/>
      <c r="AH75" s="1"/>
      <c r="AI75" s="1"/>
      <c r="AJ75" s="1"/>
      <c r="AK75" s="1"/>
      <c r="AL75" s="1"/>
      <c r="AM75" s="1"/>
    </row>
    <row r="76" spans="1:39" ht="13.5" customHeight="1" thickBot="1" x14ac:dyDescent="0.25">
      <c r="A76" s="18" t="s">
        <v>11</v>
      </c>
      <c r="B76" s="1"/>
      <c r="C76" s="241"/>
      <c r="D76" s="70">
        <v>5900</v>
      </c>
      <c r="E76" s="89">
        <f t="shared" si="5"/>
        <v>0</v>
      </c>
      <c r="F76" s="1"/>
      <c r="G76" s="1"/>
      <c r="H76" s="241"/>
      <c r="I76" s="70">
        <v>5900</v>
      </c>
      <c r="J76" s="89">
        <f t="shared" si="4"/>
        <v>41825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241"/>
      <c r="W76" s="70">
        <v>5900</v>
      </c>
      <c r="X76" s="94">
        <f t="shared" si="2"/>
        <v>0</v>
      </c>
      <c r="Y76" s="1"/>
      <c r="Z76" s="1"/>
      <c r="AA76" s="241"/>
      <c r="AB76" s="70">
        <v>5900</v>
      </c>
      <c r="AC76" s="94">
        <f t="shared" si="3"/>
        <v>37643</v>
      </c>
      <c r="AE76" s="1"/>
      <c r="AF76" s="1"/>
      <c r="AG76" s="1"/>
      <c r="AH76" s="1"/>
      <c r="AI76" s="1"/>
      <c r="AJ76" s="1"/>
      <c r="AK76" s="1"/>
      <c r="AL76" s="1"/>
      <c r="AM76" s="1"/>
    </row>
    <row r="77" spans="1:39" ht="13.5" customHeight="1" thickBot="1" x14ac:dyDescent="0.25">
      <c r="A77" s="18" t="s">
        <v>11</v>
      </c>
      <c r="B77" s="1"/>
      <c r="C77" s="241"/>
      <c r="D77" s="70">
        <v>6000</v>
      </c>
      <c r="E77" s="89">
        <f t="shared" si="5"/>
        <v>0</v>
      </c>
      <c r="F77" s="1"/>
      <c r="G77" s="1"/>
      <c r="H77" s="241"/>
      <c r="I77" s="70">
        <v>6000</v>
      </c>
      <c r="J77" s="89">
        <f t="shared" si="4"/>
        <v>42046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41"/>
      <c r="W77" s="70">
        <v>6000</v>
      </c>
      <c r="X77" s="94">
        <f t="shared" si="2"/>
        <v>0</v>
      </c>
      <c r="Y77" s="1"/>
      <c r="Z77" s="1"/>
      <c r="AA77" s="241"/>
      <c r="AB77" s="70">
        <v>6000</v>
      </c>
      <c r="AC77" s="94">
        <f t="shared" si="3"/>
        <v>37841</v>
      </c>
      <c r="AE77" s="1"/>
      <c r="AF77" s="1"/>
      <c r="AG77" s="1"/>
      <c r="AH77" s="1"/>
      <c r="AI77" s="1"/>
      <c r="AJ77" s="1"/>
      <c r="AK77" s="1"/>
      <c r="AL77" s="1"/>
      <c r="AM77" s="1"/>
    </row>
    <row r="78" spans="1:39" ht="13.5" customHeight="1" thickBot="1" x14ac:dyDescent="0.25">
      <c r="A78" s="18" t="s">
        <v>11</v>
      </c>
      <c r="B78" s="1"/>
      <c r="C78" s="241"/>
      <c r="D78" s="70">
        <v>6500</v>
      </c>
      <c r="E78" s="89">
        <f t="shared" si="5"/>
        <v>0</v>
      </c>
      <c r="F78" s="1"/>
      <c r="G78" s="1"/>
      <c r="H78" s="241"/>
      <c r="I78" s="70">
        <v>6500</v>
      </c>
      <c r="J78" s="89">
        <f t="shared" si="1"/>
        <v>0</v>
      </c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41"/>
      <c r="W78" s="70">
        <v>6500</v>
      </c>
      <c r="X78" s="94">
        <f t="shared" si="2"/>
        <v>0</v>
      </c>
      <c r="AA78" s="241"/>
      <c r="AB78" s="70">
        <v>6500</v>
      </c>
      <c r="AC78" s="94">
        <f t="shared" si="3"/>
        <v>0</v>
      </c>
      <c r="AE78" s="1"/>
      <c r="AF78" s="1"/>
      <c r="AG78" s="1"/>
      <c r="AH78" s="1"/>
      <c r="AI78" s="1"/>
      <c r="AJ78" s="1"/>
      <c r="AK78" s="1"/>
      <c r="AL78" s="1"/>
      <c r="AM78" s="1"/>
    </row>
    <row r="79" spans="1:39" ht="13.5" customHeight="1" thickBot="1" x14ac:dyDescent="0.25">
      <c r="A79" s="18" t="s">
        <v>11</v>
      </c>
      <c r="B79" s="17"/>
      <c r="C79" s="242"/>
      <c r="D79" s="71">
        <v>7000</v>
      </c>
      <c r="E79" s="96">
        <f>IF($X$4=1,X79,X153)</f>
        <v>0</v>
      </c>
      <c r="F79" s="1"/>
      <c r="G79" s="1"/>
      <c r="H79" s="242"/>
      <c r="I79" s="71">
        <v>7000</v>
      </c>
      <c r="J79" s="96">
        <f>IF($X$4=1,AC79,AC153)</f>
        <v>0</v>
      </c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42"/>
      <c r="W79" s="71">
        <v>7000</v>
      </c>
      <c r="X79" s="94">
        <f>ROUND(X153*$X$11,0)</f>
        <v>0</v>
      </c>
      <c r="AA79" s="242"/>
      <c r="AB79" s="71">
        <v>7000</v>
      </c>
      <c r="AC79" s="94">
        <f>ROUND(AC153*$X$11,0)</f>
        <v>0</v>
      </c>
      <c r="AE79" s="1"/>
      <c r="AF79" s="1"/>
      <c r="AG79" s="1"/>
      <c r="AH79" s="1"/>
      <c r="AI79" s="1"/>
      <c r="AJ79" s="1"/>
      <c r="AK79" s="1"/>
      <c r="AL79" s="1"/>
      <c r="AM79" s="1"/>
    </row>
    <row r="80" spans="1:39" x14ac:dyDescent="0.2">
      <c r="A80" s="1"/>
      <c r="B80" s="17"/>
      <c r="C80" s="17"/>
      <c r="D80" s="17"/>
      <c r="E80" s="17"/>
      <c r="F80" s="1"/>
      <c r="G80" s="1"/>
      <c r="H80" s="17"/>
      <c r="I80" s="17"/>
      <c r="J80" s="17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x14ac:dyDescent="0.2">
      <c r="A81" s="1"/>
      <c r="B81" s="17"/>
      <c r="C81" s="17"/>
      <c r="D81" s="35" t="s">
        <v>156</v>
      </c>
      <c r="E81" s="17"/>
      <c r="F81" s="1"/>
      <c r="G81" s="1"/>
      <c r="H81" s="17"/>
      <c r="I81" s="17"/>
      <c r="J81" s="17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x14ac:dyDescent="0.2">
      <c r="A82" s="1"/>
      <c r="B82" s="17"/>
      <c r="C82" s="17"/>
      <c r="D82" s="17"/>
      <c r="E82" s="17"/>
      <c r="F82" s="1"/>
      <c r="G82" s="1"/>
      <c r="H82" s="17"/>
      <c r="I82" s="17"/>
      <c r="J82" s="17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ht="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5"/>
      <c r="M83" s="1"/>
      <c r="N83" s="1"/>
      <c r="O83" s="1"/>
      <c r="P83" s="1"/>
      <c r="Q83" s="1"/>
      <c r="R83" s="1"/>
      <c r="S83" s="1"/>
      <c r="T83" s="1"/>
      <c r="U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ht="15.75" thickBot="1" x14ac:dyDescent="0.3">
      <c r="A85" s="1"/>
      <c r="B85" s="16"/>
      <c r="C85" s="14" t="s">
        <v>37</v>
      </c>
      <c r="D85" s="1"/>
      <c r="E85" s="1"/>
      <c r="F85" s="1"/>
      <c r="G85" s="1"/>
      <c r="H85" s="14" t="s">
        <v>38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3" t="s">
        <v>21</v>
      </c>
      <c r="AE85" s="1"/>
      <c r="AF85" s="1"/>
      <c r="AG85" s="1"/>
      <c r="AH85" s="1"/>
      <c r="AI85" s="1"/>
      <c r="AJ85" s="1"/>
      <c r="AK85" s="1"/>
      <c r="AL85" s="1"/>
      <c r="AM85" s="1"/>
    </row>
    <row r="86" spans="1:39" x14ac:dyDescent="0.2">
      <c r="A86" s="1"/>
      <c r="B86" s="1"/>
      <c r="C86" s="233" t="s">
        <v>9</v>
      </c>
      <c r="D86" s="234"/>
      <c r="E86" s="116">
        <v>110</v>
      </c>
      <c r="F86" s="1"/>
      <c r="G86" s="1"/>
      <c r="H86" s="233" t="s">
        <v>9</v>
      </c>
      <c r="I86" s="234"/>
      <c r="J86" s="116">
        <v>140</v>
      </c>
      <c r="K86" s="17"/>
      <c r="L86" s="1"/>
      <c r="M86" s="1"/>
      <c r="N86" s="1"/>
      <c r="O86" s="1"/>
      <c r="P86" s="1"/>
      <c r="Q86" s="1"/>
      <c r="R86" s="1"/>
      <c r="S86" s="1"/>
      <c r="T86" s="1"/>
      <c r="U86" s="1"/>
      <c r="V86" s="233" t="s">
        <v>9</v>
      </c>
      <c r="W86" s="234"/>
      <c r="X86" s="116">
        <v>110</v>
      </c>
      <c r="Y86" s="1"/>
      <c r="Z86" s="1"/>
      <c r="AA86" s="233" t="s">
        <v>9</v>
      </c>
      <c r="AB86" s="234"/>
      <c r="AC86" s="116">
        <v>140</v>
      </c>
      <c r="AE86" s="1"/>
      <c r="AF86" s="1"/>
      <c r="AG86" s="1"/>
      <c r="AH86" s="1"/>
      <c r="AI86" s="1"/>
      <c r="AJ86" s="1"/>
      <c r="AK86" s="1"/>
      <c r="AL86" s="1"/>
      <c r="AM86" s="1"/>
    </row>
    <row r="87" spans="1:39" ht="13.5" thickBot="1" x14ac:dyDescent="0.25">
      <c r="A87" s="1"/>
      <c r="B87" s="1"/>
      <c r="C87" s="238" t="s">
        <v>10</v>
      </c>
      <c r="D87" s="239"/>
      <c r="E87" s="118">
        <v>240</v>
      </c>
      <c r="F87" s="1"/>
      <c r="G87" s="1"/>
      <c r="H87" s="238" t="s">
        <v>10</v>
      </c>
      <c r="I87" s="239"/>
      <c r="J87" s="118">
        <v>340</v>
      </c>
      <c r="K87" s="17"/>
      <c r="L87" s="1"/>
      <c r="M87" s="1"/>
      <c r="N87" s="1"/>
      <c r="O87" s="1"/>
      <c r="P87" s="1"/>
      <c r="Q87" s="1"/>
      <c r="R87" s="1"/>
      <c r="S87" s="1"/>
      <c r="T87" s="1"/>
      <c r="U87" s="1"/>
      <c r="V87" s="238" t="s">
        <v>10</v>
      </c>
      <c r="W87" s="239"/>
      <c r="X87" s="118">
        <v>240</v>
      </c>
      <c r="Y87" s="1"/>
      <c r="Z87" s="1"/>
      <c r="AA87" s="238" t="s">
        <v>10</v>
      </c>
      <c r="AB87" s="239"/>
      <c r="AC87" s="118">
        <v>340</v>
      </c>
      <c r="AE87" s="1"/>
      <c r="AF87" s="1"/>
      <c r="AG87" s="1"/>
      <c r="AH87" s="1"/>
      <c r="AI87" s="1"/>
      <c r="AJ87" s="1"/>
      <c r="AK87" s="1"/>
      <c r="AL87" s="1"/>
      <c r="AM87" s="1"/>
    </row>
    <row r="88" spans="1:39" ht="12.75" customHeight="1" x14ac:dyDescent="0.2">
      <c r="A88" s="18" t="s">
        <v>12</v>
      </c>
      <c r="B88" s="1"/>
      <c r="C88" s="240" t="s">
        <v>14</v>
      </c>
      <c r="D88" s="69">
        <v>600</v>
      </c>
      <c r="E88" s="94">
        <f>ROUND(E14*(1-$D$6)*(1-$D$7),0)</f>
        <v>4580</v>
      </c>
      <c r="F88" s="1"/>
      <c r="G88" s="1"/>
      <c r="H88" s="240" t="s">
        <v>14</v>
      </c>
      <c r="I88" s="69">
        <v>600</v>
      </c>
      <c r="J88" s="94">
        <f>ROUND(J14*(1-$D$6)*(1-$D$7),0)</f>
        <v>0</v>
      </c>
      <c r="K88" s="17"/>
      <c r="L88" s="1"/>
      <c r="M88" s="1"/>
      <c r="N88" s="1"/>
      <c r="O88" s="1"/>
      <c r="P88" s="1"/>
      <c r="Q88" s="1"/>
      <c r="R88" s="1"/>
      <c r="S88" s="1"/>
      <c r="T88" s="1"/>
      <c r="U88" s="1"/>
      <c r="V88" s="240" t="s">
        <v>14</v>
      </c>
      <c r="W88" s="69">
        <v>600</v>
      </c>
      <c r="X88" s="107">
        <v>4580</v>
      </c>
      <c r="Y88" s="1"/>
      <c r="Z88" s="1"/>
      <c r="AA88" s="240" t="s">
        <v>14</v>
      </c>
      <c r="AB88" s="69">
        <v>600</v>
      </c>
      <c r="AC88" s="107"/>
      <c r="AE88" s="1"/>
      <c r="AF88" s="1"/>
      <c r="AG88" s="1"/>
      <c r="AH88" s="1"/>
      <c r="AI88" s="1"/>
      <c r="AJ88" s="1"/>
      <c r="AK88" s="1"/>
      <c r="AL88" s="1"/>
      <c r="AM88" s="1"/>
    </row>
    <row r="89" spans="1:39" ht="12.75" customHeight="1" x14ac:dyDescent="0.2">
      <c r="A89" s="18" t="s">
        <v>12</v>
      </c>
      <c r="B89" s="1"/>
      <c r="C89" s="241"/>
      <c r="D89" s="70">
        <v>700</v>
      </c>
      <c r="E89" s="89">
        <f t="shared" ref="E89:E152" si="6">ROUND(E15*(1-$D$6)*(1-$D$7),0)</f>
        <v>4926</v>
      </c>
      <c r="F89" s="1"/>
      <c r="G89" s="1"/>
      <c r="H89" s="241"/>
      <c r="I89" s="70">
        <v>700</v>
      </c>
      <c r="J89" s="89">
        <f t="shared" ref="J89:J152" si="7">ROUND(J15*(1-$D$6)*(1-$D$7),0)</f>
        <v>0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41"/>
      <c r="W89" s="70">
        <v>700</v>
      </c>
      <c r="X89" s="107">
        <v>4926</v>
      </c>
      <c r="Y89" s="1"/>
      <c r="Z89" s="1"/>
      <c r="AA89" s="241"/>
      <c r="AB89" s="70">
        <v>700</v>
      </c>
      <c r="AC89" s="107"/>
      <c r="AE89" s="1"/>
      <c r="AF89" s="1"/>
      <c r="AG89" s="1"/>
      <c r="AH89" s="1"/>
      <c r="AI89" s="1"/>
      <c r="AJ89" s="1"/>
      <c r="AK89" s="1"/>
      <c r="AL89" s="1"/>
      <c r="AM89" s="1"/>
    </row>
    <row r="90" spans="1:39" ht="12.75" customHeight="1" x14ac:dyDescent="0.2">
      <c r="A90" s="18" t="s">
        <v>12</v>
      </c>
      <c r="B90" s="1"/>
      <c r="C90" s="241"/>
      <c r="D90" s="70">
        <v>750</v>
      </c>
      <c r="E90" s="89">
        <f t="shared" si="6"/>
        <v>5099</v>
      </c>
      <c r="F90" s="1"/>
      <c r="G90" s="1"/>
      <c r="H90" s="241"/>
      <c r="I90" s="70">
        <v>750</v>
      </c>
      <c r="J90" s="89">
        <f t="shared" si="7"/>
        <v>0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41"/>
      <c r="W90" s="70">
        <v>750</v>
      </c>
      <c r="X90" s="107">
        <v>5099</v>
      </c>
      <c r="Y90" s="1"/>
      <c r="Z90" s="1"/>
      <c r="AA90" s="241"/>
      <c r="AB90" s="70">
        <v>750</v>
      </c>
      <c r="AC90" s="107"/>
      <c r="AE90" s="1"/>
      <c r="AF90" s="1"/>
      <c r="AG90" s="1"/>
      <c r="AH90" s="1"/>
      <c r="AI90" s="1"/>
      <c r="AJ90" s="1"/>
      <c r="AK90" s="1"/>
      <c r="AL90" s="1"/>
      <c r="AM90" s="1"/>
    </row>
    <row r="91" spans="1:39" ht="12.75" customHeight="1" x14ac:dyDescent="0.2">
      <c r="A91" s="18" t="s">
        <v>12</v>
      </c>
      <c r="B91" s="1"/>
      <c r="C91" s="241"/>
      <c r="D91" s="70">
        <v>800</v>
      </c>
      <c r="E91" s="89">
        <f t="shared" si="6"/>
        <v>5272</v>
      </c>
      <c r="F91" s="1"/>
      <c r="G91" s="1"/>
      <c r="H91" s="241"/>
      <c r="I91" s="70">
        <v>800</v>
      </c>
      <c r="J91" s="89">
        <f t="shared" si="7"/>
        <v>0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41"/>
      <c r="W91" s="70">
        <v>800</v>
      </c>
      <c r="X91" s="107">
        <v>5272</v>
      </c>
      <c r="Y91" s="1"/>
      <c r="Z91" s="1"/>
      <c r="AA91" s="241"/>
      <c r="AB91" s="70">
        <v>800</v>
      </c>
      <c r="AC91" s="107"/>
      <c r="AE91" s="1"/>
      <c r="AF91" s="1"/>
      <c r="AG91" s="1"/>
      <c r="AH91" s="1"/>
      <c r="AI91" s="1"/>
      <c r="AJ91" s="1"/>
      <c r="AK91" s="1"/>
      <c r="AL91" s="1"/>
      <c r="AM91" s="1"/>
    </row>
    <row r="92" spans="1:39" ht="12.75" customHeight="1" x14ac:dyDescent="0.2">
      <c r="A92" s="18" t="s">
        <v>12</v>
      </c>
      <c r="B92" s="1"/>
      <c r="C92" s="241"/>
      <c r="D92" s="70">
        <v>900</v>
      </c>
      <c r="E92" s="89">
        <f t="shared" si="6"/>
        <v>5618</v>
      </c>
      <c r="F92" s="1"/>
      <c r="G92" s="1"/>
      <c r="H92" s="241"/>
      <c r="I92" s="70">
        <v>900</v>
      </c>
      <c r="J92" s="89">
        <f t="shared" si="7"/>
        <v>0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41"/>
      <c r="W92" s="70">
        <v>900</v>
      </c>
      <c r="X92" s="107">
        <v>5618</v>
      </c>
      <c r="Y92" s="1"/>
      <c r="Z92" s="1"/>
      <c r="AA92" s="241"/>
      <c r="AB92" s="70">
        <v>900</v>
      </c>
      <c r="AC92" s="107"/>
      <c r="AE92" s="1"/>
      <c r="AF92" s="1"/>
      <c r="AG92" s="1"/>
      <c r="AH92" s="1"/>
      <c r="AI92" s="1"/>
      <c r="AJ92" s="1"/>
      <c r="AK92" s="1"/>
      <c r="AL92" s="1"/>
      <c r="AM92" s="1"/>
    </row>
    <row r="93" spans="1:39" ht="12.75" customHeight="1" x14ac:dyDescent="0.2">
      <c r="A93" s="18" t="s">
        <v>12</v>
      </c>
      <c r="B93" s="1"/>
      <c r="C93" s="241"/>
      <c r="D93" s="70">
        <v>1000</v>
      </c>
      <c r="E93" s="89">
        <f t="shared" si="6"/>
        <v>7331</v>
      </c>
      <c r="F93" s="1"/>
      <c r="G93" s="1"/>
      <c r="H93" s="241"/>
      <c r="I93" s="70">
        <v>1000</v>
      </c>
      <c r="J93" s="89">
        <f t="shared" si="7"/>
        <v>0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41"/>
      <c r="W93" s="70">
        <v>1000</v>
      </c>
      <c r="X93" s="107">
        <v>7331</v>
      </c>
      <c r="Y93" s="1"/>
      <c r="Z93" s="1"/>
      <c r="AA93" s="241"/>
      <c r="AB93" s="70">
        <v>1000</v>
      </c>
      <c r="AC93" s="107"/>
      <c r="AE93" s="1"/>
      <c r="AF93" s="1"/>
      <c r="AG93" s="1"/>
      <c r="AH93" s="1"/>
      <c r="AI93" s="1"/>
      <c r="AJ93" s="1"/>
      <c r="AK93" s="1"/>
      <c r="AL93" s="1"/>
      <c r="AM93" s="1"/>
    </row>
    <row r="94" spans="1:39" ht="12.75" customHeight="1" x14ac:dyDescent="0.2">
      <c r="A94" s="18" t="s">
        <v>12</v>
      </c>
      <c r="B94" s="1"/>
      <c r="C94" s="241"/>
      <c r="D94" s="70">
        <v>1100</v>
      </c>
      <c r="E94" s="89">
        <f t="shared" si="6"/>
        <v>7510</v>
      </c>
      <c r="F94" s="1"/>
      <c r="G94" s="1"/>
      <c r="H94" s="241"/>
      <c r="I94" s="70">
        <v>1100</v>
      </c>
      <c r="J94" s="89">
        <f t="shared" si="7"/>
        <v>0</v>
      </c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41"/>
      <c r="W94" s="70">
        <v>1100</v>
      </c>
      <c r="X94" s="107">
        <v>7510</v>
      </c>
      <c r="Y94" s="1"/>
      <c r="Z94" s="1"/>
      <c r="AA94" s="241"/>
      <c r="AB94" s="70">
        <v>1100</v>
      </c>
      <c r="AC94" s="107"/>
      <c r="AE94" s="1"/>
      <c r="AF94" s="1"/>
      <c r="AG94" s="1"/>
      <c r="AH94" s="1"/>
      <c r="AI94" s="1"/>
      <c r="AJ94" s="1"/>
      <c r="AK94" s="1"/>
      <c r="AL94" s="1"/>
      <c r="AM94" s="1"/>
    </row>
    <row r="95" spans="1:39" ht="12.75" customHeight="1" x14ac:dyDescent="0.2">
      <c r="A95" s="18" t="s">
        <v>12</v>
      </c>
      <c r="B95" s="1"/>
      <c r="C95" s="241"/>
      <c r="D95" s="70">
        <v>1200</v>
      </c>
      <c r="E95" s="89">
        <f t="shared" si="6"/>
        <v>7689</v>
      </c>
      <c r="F95" s="1"/>
      <c r="G95" s="1"/>
      <c r="H95" s="241"/>
      <c r="I95" s="70">
        <v>1200</v>
      </c>
      <c r="J95" s="89">
        <f t="shared" si="7"/>
        <v>0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41"/>
      <c r="W95" s="70">
        <v>1200</v>
      </c>
      <c r="X95" s="107">
        <v>7689</v>
      </c>
      <c r="Y95" s="1"/>
      <c r="Z95" s="1"/>
      <c r="AA95" s="241"/>
      <c r="AB95" s="70">
        <v>1200</v>
      </c>
      <c r="AC95" s="107"/>
      <c r="AE95" s="1"/>
      <c r="AF95" s="1"/>
      <c r="AG95" s="1"/>
      <c r="AH95" s="1"/>
      <c r="AI95" s="1"/>
      <c r="AJ95" s="1"/>
      <c r="AK95" s="1"/>
      <c r="AL95" s="1"/>
      <c r="AM95" s="1"/>
    </row>
    <row r="96" spans="1:39" ht="12.75" customHeight="1" x14ac:dyDescent="0.2">
      <c r="A96" s="18" t="s">
        <v>12</v>
      </c>
      <c r="B96" s="1"/>
      <c r="C96" s="241"/>
      <c r="D96" s="70">
        <v>1250</v>
      </c>
      <c r="E96" s="89">
        <f t="shared" si="6"/>
        <v>7778</v>
      </c>
      <c r="F96" s="1"/>
      <c r="G96" s="1"/>
      <c r="H96" s="241"/>
      <c r="I96" s="70">
        <v>1250</v>
      </c>
      <c r="J96" s="89">
        <f t="shared" si="7"/>
        <v>9504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41"/>
      <c r="W96" s="70">
        <v>1250</v>
      </c>
      <c r="X96" s="107">
        <v>7778</v>
      </c>
      <c r="Y96" s="1"/>
      <c r="Z96" s="1"/>
      <c r="AA96" s="241"/>
      <c r="AB96" s="70">
        <v>1250</v>
      </c>
      <c r="AC96" s="107">
        <v>9504</v>
      </c>
      <c r="AE96" s="1"/>
      <c r="AF96" s="1"/>
      <c r="AG96" s="1"/>
      <c r="AH96" s="1"/>
      <c r="AI96" s="1"/>
      <c r="AJ96" s="1"/>
      <c r="AK96" s="1"/>
      <c r="AL96" s="1"/>
      <c r="AM96" s="1"/>
    </row>
    <row r="97" spans="1:39" ht="12.75" customHeight="1" x14ac:dyDescent="0.2">
      <c r="A97" s="18" t="s">
        <v>12</v>
      </c>
      <c r="B97" s="1"/>
      <c r="C97" s="241"/>
      <c r="D97" s="70">
        <v>1300</v>
      </c>
      <c r="E97" s="89">
        <f t="shared" si="6"/>
        <v>7868</v>
      </c>
      <c r="F97" s="1"/>
      <c r="G97" s="1"/>
      <c r="H97" s="241"/>
      <c r="I97" s="70">
        <v>1300</v>
      </c>
      <c r="J97" s="89">
        <f t="shared" si="7"/>
        <v>9587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41"/>
      <c r="W97" s="70">
        <v>1300</v>
      </c>
      <c r="X97" s="107">
        <v>7868</v>
      </c>
      <c r="Y97" s="1"/>
      <c r="Z97" s="1"/>
      <c r="AA97" s="241"/>
      <c r="AB97" s="70">
        <v>1300</v>
      </c>
      <c r="AC97" s="107">
        <v>9587</v>
      </c>
      <c r="AE97" s="1"/>
      <c r="AF97" s="1"/>
      <c r="AG97" s="1"/>
      <c r="AH97" s="1"/>
      <c r="AI97" s="1"/>
      <c r="AJ97" s="1"/>
      <c r="AK97" s="1"/>
      <c r="AL97" s="1"/>
      <c r="AM97" s="1"/>
    </row>
    <row r="98" spans="1:39" ht="12.75" customHeight="1" x14ac:dyDescent="0.2">
      <c r="A98" s="18" t="s">
        <v>12</v>
      </c>
      <c r="B98" s="1"/>
      <c r="C98" s="241"/>
      <c r="D98" s="70">
        <v>1400</v>
      </c>
      <c r="E98" s="89">
        <f t="shared" si="6"/>
        <v>8992</v>
      </c>
      <c r="F98" s="1"/>
      <c r="G98" s="1"/>
      <c r="H98" s="241"/>
      <c r="I98" s="70">
        <v>1400</v>
      </c>
      <c r="J98" s="89">
        <f t="shared" si="7"/>
        <v>9754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41"/>
      <c r="W98" s="70">
        <v>1400</v>
      </c>
      <c r="X98" s="107">
        <v>8992</v>
      </c>
      <c r="Y98" s="1"/>
      <c r="Z98" s="1"/>
      <c r="AA98" s="241"/>
      <c r="AB98" s="70">
        <v>1400</v>
      </c>
      <c r="AC98" s="107">
        <v>9754</v>
      </c>
      <c r="AE98" s="1"/>
      <c r="AF98" s="1"/>
      <c r="AG98" s="1"/>
      <c r="AH98" s="1"/>
      <c r="AI98" s="1"/>
      <c r="AJ98" s="1"/>
      <c r="AK98" s="1"/>
      <c r="AL98" s="1"/>
      <c r="AM98" s="1"/>
    </row>
    <row r="99" spans="1:39" ht="12.75" customHeight="1" x14ac:dyDescent="0.2">
      <c r="A99" s="18" t="s">
        <v>12</v>
      </c>
      <c r="B99" s="1"/>
      <c r="C99" s="241"/>
      <c r="D99" s="70">
        <v>1500</v>
      </c>
      <c r="E99" s="89">
        <f t="shared" si="6"/>
        <v>9200</v>
      </c>
      <c r="F99" s="1"/>
      <c r="G99" s="1"/>
      <c r="H99" s="241"/>
      <c r="I99" s="70">
        <v>1500</v>
      </c>
      <c r="J99" s="89">
        <f t="shared" si="7"/>
        <v>9920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41"/>
      <c r="W99" s="70">
        <v>1500</v>
      </c>
      <c r="X99" s="107">
        <v>9200</v>
      </c>
      <c r="Y99" s="1"/>
      <c r="Z99" s="1"/>
      <c r="AA99" s="241"/>
      <c r="AB99" s="70">
        <v>1500</v>
      </c>
      <c r="AC99" s="107">
        <v>9920</v>
      </c>
      <c r="AE99" s="1"/>
      <c r="AF99" s="1"/>
      <c r="AG99" s="1"/>
      <c r="AH99" s="1"/>
      <c r="AI99" s="1"/>
      <c r="AJ99" s="1"/>
      <c r="AK99" s="1"/>
      <c r="AL99" s="1"/>
      <c r="AM99" s="1"/>
    </row>
    <row r="100" spans="1:39" ht="12.75" customHeight="1" x14ac:dyDescent="0.2">
      <c r="A100" s="18" t="s">
        <v>12</v>
      </c>
      <c r="B100" s="1"/>
      <c r="C100" s="241"/>
      <c r="D100" s="70">
        <v>1600</v>
      </c>
      <c r="E100" s="89">
        <f t="shared" si="6"/>
        <v>9407</v>
      </c>
      <c r="F100" s="1"/>
      <c r="G100" s="1"/>
      <c r="H100" s="241"/>
      <c r="I100" s="70">
        <v>1600</v>
      </c>
      <c r="J100" s="89">
        <f t="shared" si="7"/>
        <v>10087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41"/>
      <c r="W100" s="70">
        <v>1600</v>
      </c>
      <c r="X100" s="107">
        <v>9407</v>
      </c>
      <c r="Y100" s="1"/>
      <c r="Z100" s="1"/>
      <c r="AA100" s="241"/>
      <c r="AB100" s="70">
        <v>1600</v>
      </c>
      <c r="AC100" s="107">
        <v>10087</v>
      </c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ht="12.75" customHeight="1" x14ac:dyDescent="0.2">
      <c r="A101" s="18" t="s">
        <v>12</v>
      </c>
      <c r="B101" s="1"/>
      <c r="C101" s="241"/>
      <c r="D101" s="70">
        <v>1700</v>
      </c>
      <c r="E101" s="89">
        <f t="shared" si="6"/>
        <v>9615</v>
      </c>
      <c r="F101" s="1"/>
      <c r="G101" s="1"/>
      <c r="H101" s="241"/>
      <c r="I101" s="70">
        <v>1700</v>
      </c>
      <c r="J101" s="89">
        <f t="shared" si="7"/>
        <v>10253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41"/>
      <c r="W101" s="70">
        <v>1700</v>
      </c>
      <c r="X101" s="107">
        <v>9615</v>
      </c>
      <c r="Y101" s="1"/>
      <c r="Z101" s="1"/>
      <c r="AA101" s="241"/>
      <c r="AB101" s="70">
        <v>1700</v>
      </c>
      <c r="AC101" s="107">
        <v>10253</v>
      </c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ht="12.75" customHeight="1" x14ac:dyDescent="0.2">
      <c r="A102" s="18" t="s">
        <v>12</v>
      </c>
      <c r="B102" s="1"/>
      <c r="C102" s="241"/>
      <c r="D102" s="70">
        <v>1750</v>
      </c>
      <c r="E102" s="89">
        <f t="shared" si="6"/>
        <v>9719</v>
      </c>
      <c r="F102" s="1"/>
      <c r="G102" s="1"/>
      <c r="H102" s="241"/>
      <c r="I102" s="70">
        <v>1750</v>
      </c>
      <c r="J102" s="89">
        <f t="shared" si="7"/>
        <v>10336</v>
      </c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41"/>
      <c r="W102" s="70">
        <v>1750</v>
      </c>
      <c r="X102" s="107">
        <v>9719</v>
      </c>
      <c r="Y102" s="1"/>
      <c r="Z102" s="1"/>
      <c r="AA102" s="241"/>
      <c r="AB102" s="70">
        <v>1750</v>
      </c>
      <c r="AC102" s="107">
        <v>10336</v>
      </c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ht="12.75" customHeight="1" x14ac:dyDescent="0.2">
      <c r="A103" s="18" t="s">
        <v>12</v>
      </c>
      <c r="B103" s="1"/>
      <c r="C103" s="241"/>
      <c r="D103" s="70">
        <v>1800</v>
      </c>
      <c r="E103" s="89">
        <f t="shared" si="6"/>
        <v>10806</v>
      </c>
      <c r="F103" s="1"/>
      <c r="G103" s="1"/>
      <c r="H103" s="241"/>
      <c r="I103" s="70">
        <v>1800</v>
      </c>
      <c r="J103" s="89">
        <f t="shared" si="7"/>
        <v>10420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241"/>
      <c r="W103" s="70">
        <v>1800</v>
      </c>
      <c r="X103" s="107">
        <v>10806</v>
      </c>
      <c r="Y103" s="1"/>
      <c r="Z103" s="1"/>
      <c r="AA103" s="241"/>
      <c r="AB103" s="70">
        <v>1800</v>
      </c>
      <c r="AC103" s="107">
        <v>10420</v>
      </c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ht="12.75" customHeight="1" x14ac:dyDescent="0.2">
      <c r="A104" s="18" t="s">
        <v>12</v>
      </c>
      <c r="B104" s="1"/>
      <c r="C104" s="241"/>
      <c r="D104" s="70">
        <v>1900</v>
      </c>
      <c r="E104" s="89">
        <f t="shared" si="6"/>
        <v>11049</v>
      </c>
      <c r="F104" s="1"/>
      <c r="G104" s="1"/>
      <c r="H104" s="241"/>
      <c r="I104" s="70">
        <v>1900</v>
      </c>
      <c r="J104" s="89">
        <f t="shared" si="7"/>
        <v>10586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241"/>
      <c r="W104" s="70">
        <v>1900</v>
      </c>
      <c r="X104" s="107">
        <v>11049</v>
      </c>
      <c r="Y104" s="1"/>
      <c r="Z104" s="1"/>
      <c r="AA104" s="241"/>
      <c r="AB104" s="70">
        <v>1900</v>
      </c>
      <c r="AC104" s="107">
        <v>10586</v>
      </c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ht="12.75" customHeight="1" x14ac:dyDescent="0.2">
      <c r="A105" s="18" t="s">
        <v>12</v>
      </c>
      <c r="B105" s="1"/>
      <c r="C105" s="241"/>
      <c r="D105" s="70">
        <v>2000</v>
      </c>
      <c r="E105" s="89">
        <f t="shared" si="6"/>
        <v>11292</v>
      </c>
      <c r="F105" s="1"/>
      <c r="G105" s="1"/>
      <c r="H105" s="241"/>
      <c r="I105" s="70">
        <v>2000</v>
      </c>
      <c r="J105" s="89">
        <f t="shared" si="7"/>
        <v>13666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241"/>
      <c r="W105" s="70">
        <v>2000</v>
      </c>
      <c r="X105" s="107">
        <v>11292</v>
      </c>
      <c r="Y105" s="1"/>
      <c r="Z105" s="1"/>
      <c r="AA105" s="241"/>
      <c r="AB105" s="70">
        <v>2000</v>
      </c>
      <c r="AC105" s="107">
        <v>13666</v>
      </c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ht="12.75" customHeight="1" x14ac:dyDescent="0.2">
      <c r="A106" s="18" t="s">
        <v>12</v>
      </c>
      <c r="B106" s="1"/>
      <c r="C106" s="241"/>
      <c r="D106" s="70">
        <v>2100</v>
      </c>
      <c r="E106" s="89">
        <f t="shared" si="6"/>
        <v>11535</v>
      </c>
      <c r="F106" s="1"/>
      <c r="G106" s="1"/>
      <c r="H106" s="241"/>
      <c r="I106" s="70">
        <v>2100</v>
      </c>
      <c r="J106" s="89">
        <f t="shared" si="7"/>
        <v>13895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41"/>
      <c r="W106" s="70">
        <v>2100</v>
      </c>
      <c r="X106" s="107">
        <v>11535</v>
      </c>
      <c r="Y106" s="1"/>
      <c r="Z106" s="1"/>
      <c r="AA106" s="241"/>
      <c r="AB106" s="70">
        <v>2100</v>
      </c>
      <c r="AC106" s="107">
        <v>13895</v>
      </c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ht="12.75" customHeight="1" x14ac:dyDescent="0.2">
      <c r="A107" s="18" t="s">
        <v>12</v>
      </c>
      <c r="B107" s="1"/>
      <c r="C107" s="241"/>
      <c r="D107" s="70">
        <v>2200</v>
      </c>
      <c r="E107" s="89">
        <f t="shared" si="6"/>
        <v>12859</v>
      </c>
      <c r="F107" s="1"/>
      <c r="G107" s="1"/>
      <c r="H107" s="241"/>
      <c r="I107" s="70">
        <v>2200</v>
      </c>
      <c r="J107" s="89">
        <f t="shared" si="7"/>
        <v>14124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41"/>
      <c r="W107" s="70">
        <v>2200</v>
      </c>
      <c r="X107" s="107">
        <v>12859</v>
      </c>
      <c r="Y107" s="1"/>
      <c r="Z107" s="1"/>
      <c r="AA107" s="241"/>
      <c r="AB107" s="70">
        <v>2200</v>
      </c>
      <c r="AC107" s="107">
        <v>14124</v>
      </c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ht="12.75" customHeight="1" x14ac:dyDescent="0.2">
      <c r="A108" s="18" t="s">
        <v>12</v>
      </c>
      <c r="B108" s="1"/>
      <c r="C108" s="241"/>
      <c r="D108" s="70">
        <v>2250</v>
      </c>
      <c r="E108" s="89">
        <f t="shared" si="6"/>
        <v>12993</v>
      </c>
      <c r="F108" s="1"/>
      <c r="G108" s="1"/>
      <c r="H108" s="241"/>
      <c r="I108" s="70">
        <v>2250</v>
      </c>
      <c r="J108" s="89">
        <f t="shared" si="7"/>
        <v>14238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241"/>
      <c r="W108" s="70">
        <v>2250</v>
      </c>
      <c r="X108" s="107">
        <v>12993</v>
      </c>
      <c r="Y108" s="1"/>
      <c r="Z108" s="1"/>
      <c r="AA108" s="241"/>
      <c r="AB108" s="70">
        <v>2250</v>
      </c>
      <c r="AC108" s="107">
        <v>14238</v>
      </c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ht="12.75" customHeight="1" x14ac:dyDescent="0.2">
      <c r="A109" s="18" t="s">
        <v>12</v>
      </c>
      <c r="B109" s="1"/>
      <c r="C109" s="241"/>
      <c r="D109" s="70">
        <v>2300</v>
      </c>
      <c r="E109" s="89">
        <f t="shared" si="6"/>
        <v>13128</v>
      </c>
      <c r="F109" s="1"/>
      <c r="G109" s="1"/>
      <c r="H109" s="241"/>
      <c r="I109" s="70">
        <v>2300</v>
      </c>
      <c r="J109" s="89">
        <f t="shared" si="7"/>
        <v>14352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241"/>
      <c r="W109" s="70">
        <v>2300</v>
      </c>
      <c r="X109" s="107">
        <v>13128</v>
      </c>
      <c r="Y109" s="1"/>
      <c r="Z109" s="1"/>
      <c r="AA109" s="241"/>
      <c r="AB109" s="70">
        <v>2300</v>
      </c>
      <c r="AC109" s="107">
        <v>14352</v>
      </c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ht="12.75" customHeight="1" x14ac:dyDescent="0.2">
      <c r="A110" s="18" t="s">
        <v>12</v>
      </c>
      <c r="B110" s="1"/>
      <c r="C110" s="241"/>
      <c r="D110" s="70">
        <v>2400</v>
      </c>
      <c r="E110" s="89">
        <f t="shared" si="6"/>
        <v>13396</v>
      </c>
      <c r="F110" s="1"/>
      <c r="G110" s="1"/>
      <c r="H110" s="241"/>
      <c r="I110" s="70">
        <v>2400</v>
      </c>
      <c r="J110" s="89">
        <f t="shared" si="7"/>
        <v>14581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241"/>
      <c r="W110" s="70">
        <v>2400</v>
      </c>
      <c r="X110" s="107">
        <v>13396</v>
      </c>
      <c r="Y110" s="1"/>
      <c r="Z110" s="1"/>
      <c r="AA110" s="241"/>
      <c r="AB110" s="70">
        <v>2400</v>
      </c>
      <c r="AC110" s="107">
        <v>14581</v>
      </c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ht="12.75" customHeight="1" x14ac:dyDescent="0.2">
      <c r="A111" s="18" t="s">
        <v>12</v>
      </c>
      <c r="B111" s="1"/>
      <c r="C111" s="241"/>
      <c r="D111" s="70">
        <v>2500</v>
      </c>
      <c r="E111" s="89">
        <f t="shared" si="6"/>
        <v>13665</v>
      </c>
      <c r="F111" s="1"/>
      <c r="G111" s="1"/>
      <c r="H111" s="241"/>
      <c r="I111" s="70">
        <v>2500</v>
      </c>
      <c r="J111" s="89">
        <f t="shared" si="7"/>
        <v>14810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241"/>
      <c r="W111" s="70">
        <v>2500</v>
      </c>
      <c r="X111" s="107">
        <v>13665</v>
      </c>
      <c r="Y111" s="1"/>
      <c r="Z111" s="1"/>
      <c r="AA111" s="241"/>
      <c r="AB111" s="70">
        <v>2500</v>
      </c>
      <c r="AC111" s="107">
        <v>14810</v>
      </c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ht="12.75" customHeight="1" x14ac:dyDescent="0.2">
      <c r="A112" s="18" t="s">
        <v>12</v>
      </c>
      <c r="B112" s="1"/>
      <c r="C112" s="241"/>
      <c r="D112" s="70">
        <v>2600</v>
      </c>
      <c r="E112" s="89">
        <f t="shared" si="6"/>
        <v>14912</v>
      </c>
      <c r="F112" s="1"/>
      <c r="G112" s="1"/>
      <c r="H112" s="241"/>
      <c r="I112" s="70">
        <v>2600</v>
      </c>
      <c r="J112" s="89">
        <f t="shared" si="7"/>
        <v>15039</v>
      </c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241"/>
      <c r="W112" s="70">
        <v>2600</v>
      </c>
      <c r="X112" s="107">
        <v>14912</v>
      </c>
      <c r="Y112" s="1"/>
      <c r="Z112" s="1"/>
      <c r="AA112" s="241"/>
      <c r="AB112" s="70">
        <v>2600</v>
      </c>
      <c r="AC112" s="107">
        <v>15039</v>
      </c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ht="12.75" customHeight="1" x14ac:dyDescent="0.2">
      <c r="A113" s="18" t="s">
        <v>12</v>
      </c>
      <c r="B113" s="1"/>
      <c r="C113" s="241"/>
      <c r="D113" s="70">
        <v>2700</v>
      </c>
      <c r="E113" s="89">
        <f t="shared" si="6"/>
        <v>15206</v>
      </c>
      <c r="F113" s="1"/>
      <c r="G113" s="1"/>
      <c r="H113" s="241"/>
      <c r="I113" s="70">
        <v>2700</v>
      </c>
      <c r="J113" s="89">
        <f t="shared" si="7"/>
        <v>15267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241"/>
      <c r="W113" s="70">
        <v>2700</v>
      </c>
      <c r="X113" s="107">
        <v>15206</v>
      </c>
      <c r="Y113" s="1"/>
      <c r="Z113" s="1"/>
      <c r="AA113" s="241"/>
      <c r="AB113" s="70">
        <v>2700</v>
      </c>
      <c r="AC113" s="107">
        <v>15267</v>
      </c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ht="12.75" customHeight="1" x14ac:dyDescent="0.2">
      <c r="A114" s="18" t="s">
        <v>12</v>
      </c>
      <c r="B114" s="1"/>
      <c r="C114" s="241"/>
      <c r="D114" s="70">
        <v>2750</v>
      </c>
      <c r="E114" s="89">
        <f t="shared" si="6"/>
        <v>15353</v>
      </c>
      <c r="F114" s="1"/>
      <c r="G114" s="1"/>
      <c r="H114" s="241"/>
      <c r="I114" s="70">
        <v>2750</v>
      </c>
      <c r="J114" s="89">
        <f t="shared" si="7"/>
        <v>19385</v>
      </c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241"/>
      <c r="W114" s="70">
        <v>2750</v>
      </c>
      <c r="X114" s="107">
        <v>15353</v>
      </c>
      <c r="Y114" s="1"/>
      <c r="Z114" s="1"/>
      <c r="AA114" s="241"/>
      <c r="AB114" s="70">
        <v>2750</v>
      </c>
      <c r="AC114" s="107">
        <v>19385</v>
      </c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ht="12.75" customHeight="1" x14ac:dyDescent="0.2">
      <c r="A115" s="18" t="s">
        <v>12</v>
      </c>
      <c r="B115" s="1"/>
      <c r="C115" s="241"/>
      <c r="D115" s="70">
        <v>2800</v>
      </c>
      <c r="E115" s="89">
        <f t="shared" si="6"/>
        <v>15500</v>
      </c>
      <c r="F115" s="1"/>
      <c r="G115" s="1"/>
      <c r="H115" s="241"/>
      <c r="I115" s="70">
        <v>2800</v>
      </c>
      <c r="J115" s="89">
        <f t="shared" si="7"/>
        <v>19496</v>
      </c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241"/>
      <c r="W115" s="70">
        <v>2800</v>
      </c>
      <c r="X115" s="107">
        <v>15500</v>
      </c>
      <c r="Y115" s="1"/>
      <c r="Z115" s="1"/>
      <c r="AA115" s="241"/>
      <c r="AB115" s="70">
        <v>2800</v>
      </c>
      <c r="AC115" s="107">
        <v>19496</v>
      </c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ht="12.75" customHeight="1" x14ac:dyDescent="0.2">
      <c r="A116" s="18" t="s">
        <v>12</v>
      </c>
      <c r="B116" s="1"/>
      <c r="C116" s="241"/>
      <c r="D116" s="70">
        <v>2900</v>
      </c>
      <c r="E116" s="89">
        <f t="shared" si="6"/>
        <v>15795</v>
      </c>
      <c r="F116" s="1"/>
      <c r="G116" s="1"/>
      <c r="H116" s="241"/>
      <c r="I116" s="70">
        <v>2900</v>
      </c>
      <c r="J116" s="89">
        <f t="shared" si="7"/>
        <v>19717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241"/>
      <c r="W116" s="70">
        <v>2900</v>
      </c>
      <c r="X116" s="107">
        <v>15795</v>
      </c>
      <c r="Y116" s="1"/>
      <c r="Z116" s="1"/>
      <c r="AA116" s="241"/>
      <c r="AB116" s="70">
        <v>2900</v>
      </c>
      <c r="AC116" s="107">
        <v>19717</v>
      </c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ht="12.75" customHeight="1" x14ac:dyDescent="0.2">
      <c r="A117" s="18" t="s">
        <v>12</v>
      </c>
      <c r="B117" s="1"/>
      <c r="C117" s="241"/>
      <c r="D117" s="70">
        <v>3000</v>
      </c>
      <c r="E117" s="89">
        <f t="shared" si="6"/>
        <v>16965</v>
      </c>
      <c r="F117" s="1"/>
      <c r="G117" s="1"/>
      <c r="H117" s="241"/>
      <c r="I117" s="70">
        <v>3000</v>
      </c>
      <c r="J117" s="89">
        <f t="shared" si="7"/>
        <v>19938</v>
      </c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241"/>
      <c r="W117" s="70">
        <v>3000</v>
      </c>
      <c r="X117" s="107">
        <v>16965</v>
      </c>
      <c r="Y117" s="1"/>
      <c r="Z117" s="1"/>
      <c r="AA117" s="241"/>
      <c r="AB117" s="70">
        <v>3000</v>
      </c>
      <c r="AC117" s="107">
        <v>19938</v>
      </c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ht="12.75" customHeight="1" x14ac:dyDescent="0.2">
      <c r="A118" s="18" t="s">
        <v>12</v>
      </c>
      <c r="B118" s="1"/>
      <c r="C118" s="241"/>
      <c r="D118" s="70">
        <v>3100</v>
      </c>
      <c r="E118" s="89">
        <f t="shared" si="6"/>
        <v>17285</v>
      </c>
      <c r="F118" s="1"/>
      <c r="G118" s="1"/>
      <c r="H118" s="241"/>
      <c r="I118" s="70">
        <v>3100</v>
      </c>
      <c r="J118" s="89">
        <f t="shared" si="7"/>
        <v>20159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241"/>
      <c r="W118" s="70">
        <v>3100</v>
      </c>
      <c r="X118" s="107">
        <v>17285</v>
      </c>
      <c r="Y118" s="1"/>
      <c r="Z118" s="1"/>
      <c r="AA118" s="241"/>
      <c r="AB118" s="70">
        <v>3100</v>
      </c>
      <c r="AC118" s="107">
        <v>20159</v>
      </c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ht="12.75" customHeight="1" x14ac:dyDescent="0.2">
      <c r="A119" s="18" t="s">
        <v>12</v>
      </c>
      <c r="B119" s="1"/>
      <c r="C119" s="241"/>
      <c r="D119" s="70">
        <v>3200</v>
      </c>
      <c r="E119" s="89">
        <f t="shared" si="6"/>
        <v>17605</v>
      </c>
      <c r="F119" s="1"/>
      <c r="G119" s="1"/>
      <c r="H119" s="241"/>
      <c r="I119" s="70">
        <v>3200</v>
      </c>
      <c r="J119" s="89">
        <f t="shared" si="7"/>
        <v>20380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241"/>
      <c r="W119" s="70">
        <v>3200</v>
      </c>
      <c r="X119" s="107">
        <v>17605</v>
      </c>
      <c r="Y119" s="1"/>
      <c r="Z119" s="1"/>
      <c r="AA119" s="241"/>
      <c r="AB119" s="70">
        <v>3200</v>
      </c>
      <c r="AC119" s="107">
        <v>20380</v>
      </c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ht="12.75" customHeight="1" x14ac:dyDescent="0.2">
      <c r="A120" s="18" t="s">
        <v>12</v>
      </c>
      <c r="B120" s="1"/>
      <c r="C120" s="241"/>
      <c r="D120" s="70">
        <v>3250</v>
      </c>
      <c r="E120" s="89">
        <f t="shared" si="6"/>
        <v>17765</v>
      </c>
      <c r="F120" s="1"/>
      <c r="G120" s="1"/>
      <c r="H120" s="241"/>
      <c r="I120" s="70">
        <v>3250</v>
      </c>
      <c r="J120" s="89">
        <f t="shared" si="7"/>
        <v>20490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241"/>
      <c r="W120" s="70">
        <v>3250</v>
      </c>
      <c r="X120" s="107">
        <v>17765</v>
      </c>
      <c r="Y120" s="1"/>
      <c r="Z120" s="1"/>
      <c r="AA120" s="241"/>
      <c r="AB120" s="70">
        <v>3250</v>
      </c>
      <c r="AC120" s="107">
        <v>20490</v>
      </c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ht="12.75" customHeight="1" x14ac:dyDescent="0.2">
      <c r="A121" s="18" t="s">
        <v>12</v>
      </c>
      <c r="B121" s="1"/>
      <c r="C121" s="241"/>
      <c r="D121" s="70">
        <v>3300</v>
      </c>
      <c r="E121" s="89">
        <f t="shared" si="6"/>
        <v>17925</v>
      </c>
      <c r="F121" s="1"/>
      <c r="G121" s="1"/>
      <c r="H121" s="241"/>
      <c r="I121" s="70">
        <v>3300</v>
      </c>
      <c r="J121" s="89">
        <f t="shared" si="7"/>
        <v>20601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241"/>
      <c r="W121" s="70">
        <v>3300</v>
      </c>
      <c r="X121" s="107">
        <v>17925</v>
      </c>
      <c r="Y121" s="1"/>
      <c r="Z121" s="1"/>
      <c r="AA121" s="241"/>
      <c r="AB121" s="70">
        <v>3300</v>
      </c>
      <c r="AC121" s="107">
        <v>20601</v>
      </c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ht="12.75" customHeight="1" x14ac:dyDescent="0.2">
      <c r="A122" s="18" t="s">
        <v>12</v>
      </c>
      <c r="B122" s="1"/>
      <c r="C122" s="241"/>
      <c r="D122" s="70">
        <v>3400</v>
      </c>
      <c r="E122" s="89">
        <f t="shared" si="6"/>
        <v>19018</v>
      </c>
      <c r="F122" s="1"/>
      <c r="G122" s="1"/>
      <c r="H122" s="241"/>
      <c r="I122" s="70">
        <v>3400</v>
      </c>
      <c r="J122" s="89">
        <f t="shared" si="7"/>
        <v>20822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241"/>
      <c r="W122" s="70">
        <v>3400</v>
      </c>
      <c r="X122" s="107">
        <v>19018</v>
      </c>
      <c r="Y122" s="1"/>
      <c r="Z122" s="1"/>
      <c r="AA122" s="241"/>
      <c r="AB122" s="70">
        <v>3400</v>
      </c>
      <c r="AC122" s="107">
        <v>20822</v>
      </c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ht="12.75" customHeight="1" x14ac:dyDescent="0.2">
      <c r="A123" s="18" t="s">
        <v>12</v>
      </c>
      <c r="B123" s="1"/>
      <c r="C123" s="241"/>
      <c r="D123" s="70">
        <v>3500</v>
      </c>
      <c r="E123" s="89">
        <f t="shared" si="6"/>
        <v>19364</v>
      </c>
      <c r="F123" s="1"/>
      <c r="G123" s="1"/>
      <c r="H123" s="241"/>
      <c r="I123" s="70">
        <v>3500</v>
      </c>
      <c r="J123" s="89">
        <f t="shared" si="7"/>
        <v>24912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241"/>
      <c r="W123" s="70">
        <v>3500</v>
      </c>
      <c r="X123" s="107">
        <v>19364</v>
      </c>
      <c r="Y123" s="1"/>
      <c r="Z123" s="1"/>
      <c r="AA123" s="241"/>
      <c r="AB123" s="70">
        <v>3500</v>
      </c>
      <c r="AC123" s="107">
        <v>24912</v>
      </c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ht="12.75" customHeight="1" x14ac:dyDescent="0.2">
      <c r="A124" s="18" t="s">
        <v>12</v>
      </c>
      <c r="B124" s="1"/>
      <c r="C124" s="241"/>
      <c r="D124" s="70">
        <v>3600</v>
      </c>
      <c r="E124" s="89">
        <f t="shared" si="6"/>
        <v>19709</v>
      </c>
      <c r="F124" s="1"/>
      <c r="G124" s="1"/>
      <c r="H124" s="241"/>
      <c r="I124" s="70">
        <v>3600</v>
      </c>
      <c r="J124" s="89">
        <f t="shared" si="7"/>
        <v>25133</v>
      </c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241"/>
      <c r="W124" s="70">
        <v>3600</v>
      </c>
      <c r="X124" s="107">
        <v>19709</v>
      </c>
      <c r="Y124" s="1"/>
      <c r="Z124" s="1"/>
      <c r="AA124" s="241"/>
      <c r="AB124" s="70">
        <v>3600</v>
      </c>
      <c r="AC124" s="107">
        <v>25133</v>
      </c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 ht="12.75" customHeight="1" x14ac:dyDescent="0.2">
      <c r="A125" s="18" t="s">
        <v>12</v>
      </c>
      <c r="B125" s="1"/>
      <c r="C125" s="241"/>
      <c r="D125" s="70">
        <v>3700</v>
      </c>
      <c r="E125" s="89">
        <f t="shared" si="6"/>
        <v>20055</v>
      </c>
      <c r="F125" s="1"/>
      <c r="G125" s="1"/>
      <c r="H125" s="241"/>
      <c r="I125" s="70">
        <v>3700</v>
      </c>
      <c r="J125" s="89">
        <f t="shared" si="7"/>
        <v>25354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241"/>
      <c r="W125" s="70">
        <v>3700</v>
      </c>
      <c r="X125" s="107">
        <v>20055</v>
      </c>
      <c r="Y125" s="1"/>
      <c r="Z125" s="1"/>
      <c r="AA125" s="241"/>
      <c r="AB125" s="70">
        <v>3700</v>
      </c>
      <c r="AC125" s="107">
        <v>25354</v>
      </c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ht="12.75" customHeight="1" x14ac:dyDescent="0.2">
      <c r="A126" s="18" t="s">
        <v>12</v>
      </c>
      <c r="B126" s="1"/>
      <c r="C126" s="241"/>
      <c r="D126" s="70">
        <v>3750</v>
      </c>
      <c r="E126" s="89">
        <f t="shared" si="6"/>
        <v>20227</v>
      </c>
      <c r="F126" s="1"/>
      <c r="G126" s="1"/>
      <c r="H126" s="241"/>
      <c r="I126" s="70">
        <v>3750</v>
      </c>
      <c r="J126" s="89">
        <f t="shared" si="7"/>
        <v>25465</v>
      </c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241"/>
      <c r="W126" s="70">
        <v>3750</v>
      </c>
      <c r="X126" s="107">
        <v>20227</v>
      </c>
      <c r="Y126" s="1"/>
      <c r="Z126" s="1"/>
      <c r="AA126" s="241"/>
      <c r="AB126" s="70">
        <v>3750</v>
      </c>
      <c r="AC126" s="107">
        <v>25465</v>
      </c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 ht="12.75" customHeight="1" x14ac:dyDescent="0.2">
      <c r="A127" s="18" t="s">
        <v>12</v>
      </c>
      <c r="B127" s="1"/>
      <c r="C127" s="241"/>
      <c r="D127" s="70">
        <v>3800</v>
      </c>
      <c r="E127" s="89">
        <f t="shared" si="6"/>
        <v>21071</v>
      </c>
      <c r="F127" s="1"/>
      <c r="G127" s="1"/>
      <c r="H127" s="241"/>
      <c r="I127" s="70">
        <v>3800</v>
      </c>
      <c r="J127" s="89">
        <f t="shared" si="7"/>
        <v>25575</v>
      </c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241"/>
      <c r="W127" s="70">
        <v>3800</v>
      </c>
      <c r="X127" s="107">
        <v>21071</v>
      </c>
      <c r="Y127" s="1"/>
      <c r="Z127" s="1"/>
      <c r="AA127" s="241"/>
      <c r="AB127" s="70">
        <v>3800</v>
      </c>
      <c r="AC127" s="107">
        <v>25575</v>
      </c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 ht="12.75" customHeight="1" x14ac:dyDescent="0.2">
      <c r="A128" s="18" t="s">
        <v>12</v>
      </c>
      <c r="B128" s="1"/>
      <c r="C128" s="241"/>
      <c r="D128" s="70">
        <v>3900</v>
      </c>
      <c r="E128" s="89">
        <f t="shared" si="6"/>
        <v>21442</v>
      </c>
      <c r="F128" s="1"/>
      <c r="G128" s="1"/>
      <c r="H128" s="241"/>
      <c r="I128" s="70">
        <v>3900</v>
      </c>
      <c r="J128" s="89">
        <f t="shared" si="7"/>
        <v>25796</v>
      </c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241"/>
      <c r="W128" s="70">
        <v>3900</v>
      </c>
      <c r="X128" s="107">
        <v>21442</v>
      </c>
      <c r="Y128" s="1"/>
      <c r="Z128" s="1"/>
      <c r="AA128" s="241"/>
      <c r="AB128" s="70">
        <v>3900</v>
      </c>
      <c r="AC128" s="107">
        <v>25796</v>
      </c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ht="12.75" customHeight="1" x14ac:dyDescent="0.2">
      <c r="A129" s="18" t="s">
        <v>12</v>
      </c>
      <c r="B129" s="1"/>
      <c r="C129" s="241"/>
      <c r="D129" s="70">
        <v>4000</v>
      </c>
      <c r="E129" s="89">
        <f t="shared" si="6"/>
        <v>21813</v>
      </c>
      <c r="F129" s="1"/>
      <c r="G129" s="1"/>
      <c r="H129" s="241"/>
      <c r="I129" s="70">
        <v>4000</v>
      </c>
      <c r="J129" s="89">
        <f t="shared" si="7"/>
        <v>26017</v>
      </c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241"/>
      <c r="W129" s="70">
        <v>4000</v>
      </c>
      <c r="X129" s="107">
        <v>21813</v>
      </c>
      <c r="Y129" s="1"/>
      <c r="Z129" s="1"/>
      <c r="AA129" s="241"/>
      <c r="AB129" s="70">
        <v>4000</v>
      </c>
      <c r="AC129" s="107">
        <v>26017</v>
      </c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ht="12.75" customHeight="1" x14ac:dyDescent="0.2">
      <c r="A130" s="18" t="s">
        <v>12</v>
      </c>
      <c r="B130" s="1"/>
      <c r="C130" s="241"/>
      <c r="D130" s="70">
        <v>4100</v>
      </c>
      <c r="E130" s="89">
        <f t="shared" si="6"/>
        <v>22185</v>
      </c>
      <c r="F130" s="1"/>
      <c r="G130" s="1"/>
      <c r="H130" s="241"/>
      <c r="I130" s="70">
        <v>4100</v>
      </c>
      <c r="J130" s="89">
        <f t="shared" si="7"/>
        <v>26238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241"/>
      <c r="W130" s="70">
        <v>4100</v>
      </c>
      <c r="X130" s="107">
        <v>22185</v>
      </c>
      <c r="Y130" s="1"/>
      <c r="Z130" s="1"/>
      <c r="AA130" s="241"/>
      <c r="AB130" s="70">
        <v>4100</v>
      </c>
      <c r="AC130" s="107">
        <v>26238</v>
      </c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ht="12.75" customHeight="1" x14ac:dyDescent="0.2">
      <c r="A131" s="18" t="s">
        <v>12</v>
      </c>
      <c r="B131" s="1"/>
      <c r="C131" s="241"/>
      <c r="D131" s="70">
        <v>4200</v>
      </c>
      <c r="E131" s="89">
        <f t="shared" si="6"/>
        <v>23124</v>
      </c>
      <c r="F131" s="1"/>
      <c r="G131" s="1"/>
      <c r="H131" s="241"/>
      <c r="I131" s="70">
        <v>4200</v>
      </c>
      <c r="J131" s="89">
        <f t="shared" si="7"/>
        <v>26460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241"/>
      <c r="W131" s="70">
        <v>4200</v>
      </c>
      <c r="X131" s="107">
        <v>23124</v>
      </c>
      <c r="Y131" s="1"/>
      <c r="Z131" s="1"/>
      <c r="AA131" s="241"/>
      <c r="AB131" s="70">
        <v>4200</v>
      </c>
      <c r="AC131" s="107">
        <v>26460</v>
      </c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 ht="12.75" customHeight="1" x14ac:dyDescent="0.2">
      <c r="A132" s="18" t="s">
        <v>12</v>
      </c>
      <c r="B132" s="1"/>
      <c r="C132" s="241"/>
      <c r="D132" s="70">
        <v>4250</v>
      </c>
      <c r="E132" s="89">
        <f t="shared" si="6"/>
        <v>23322</v>
      </c>
      <c r="F132" s="1"/>
      <c r="G132" s="1"/>
      <c r="H132" s="241"/>
      <c r="I132" s="70">
        <v>4250</v>
      </c>
      <c r="J132" s="89">
        <f t="shared" si="7"/>
        <v>30439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241"/>
      <c r="W132" s="70">
        <v>4250</v>
      </c>
      <c r="X132" s="107">
        <v>23322</v>
      </c>
      <c r="Y132" s="1"/>
      <c r="Z132" s="1"/>
      <c r="AA132" s="241"/>
      <c r="AB132" s="70">
        <v>4250</v>
      </c>
      <c r="AC132" s="107">
        <v>30439</v>
      </c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ht="12.75" customHeight="1" x14ac:dyDescent="0.2">
      <c r="A133" s="18" t="s">
        <v>12</v>
      </c>
      <c r="B133" s="1"/>
      <c r="C133" s="241"/>
      <c r="D133" s="70">
        <v>4300</v>
      </c>
      <c r="E133" s="89">
        <f t="shared" si="6"/>
        <v>23521</v>
      </c>
      <c r="F133" s="1"/>
      <c r="G133" s="1"/>
      <c r="H133" s="241"/>
      <c r="I133" s="70">
        <v>4300</v>
      </c>
      <c r="J133" s="89">
        <f t="shared" si="7"/>
        <v>30550</v>
      </c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241"/>
      <c r="W133" s="70">
        <v>4300</v>
      </c>
      <c r="X133" s="107">
        <v>23521</v>
      </c>
      <c r="Y133" s="1"/>
      <c r="Z133" s="1"/>
      <c r="AA133" s="241"/>
      <c r="AB133" s="70">
        <v>4300</v>
      </c>
      <c r="AC133" s="107">
        <v>30550</v>
      </c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ht="12.75" customHeight="1" x14ac:dyDescent="0.2">
      <c r="A134" s="18" t="s">
        <v>12</v>
      </c>
      <c r="B134" s="1"/>
      <c r="C134" s="241"/>
      <c r="D134" s="70">
        <v>4400</v>
      </c>
      <c r="E134" s="89">
        <f t="shared" si="6"/>
        <v>23918</v>
      </c>
      <c r="F134" s="1"/>
      <c r="G134" s="1"/>
      <c r="H134" s="241"/>
      <c r="I134" s="70">
        <v>4400</v>
      </c>
      <c r="J134" s="89">
        <f t="shared" si="7"/>
        <v>30771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241"/>
      <c r="W134" s="70">
        <v>4400</v>
      </c>
      <c r="X134" s="107">
        <v>23918</v>
      </c>
      <c r="Y134" s="1"/>
      <c r="Z134" s="1"/>
      <c r="AA134" s="241"/>
      <c r="AB134" s="70">
        <v>4400</v>
      </c>
      <c r="AC134" s="107">
        <v>30771</v>
      </c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ht="12.75" customHeight="1" x14ac:dyDescent="0.2">
      <c r="A135" s="18" t="s">
        <v>12</v>
      </c>
      <c r="B135" s="1"/>
      <c r="C135" s="241"/>
      <c r="D135" s="70">
        <v>4500</v>
      </c>
      <c r="E135" s="89">
        <f t="shared" si="6"/>
        <v>24314</v>
      </c>
      <c r="F135" s="1"/>
      <c r="G135" s="1"/>
      <c r="H135" s="241"/>
      <c r="I135" s="70">
        <v>4500</v>
      </c>
      <c r="J135" s="89">
        <f t="shared" si="7"/>
        <v>30992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241"/>
      <c r="W135" s="70">
        <v>4500</v>
      </c>
      <c r="X135" s="107">
        <v>24314</v>
      </c>
      <c r="Y135" s="1"/>
      <c r="Z135" s="1"/>
      <c r="AA135" s="241"/>
      <c r="AB135" s="70">
        <v>4500</v>
      </c>
      <c r="AC135" s="107">
        <v>30992</v>
      </c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ht="12.75" customHeight="1" x14ac:dyDescent="0.2">
      <c r="A136" s="18" t="s">
        <v>12</v>
      </c>
      <c r="B136" s="1"/>
      <c r="C136" s="241"/>
      <c r="D136" s="70">
        <v>4600</v>
      </c>
      <c r="E136" s="89">
        <f t="shared" si="6"/>
        <v>25177</v>
      </c>
      <c r="F136" s="1"/>
      <c r="G136" s="1"/>
      <c r="H136" s="241"/>
      <c r="I136" s="70">
        <v>4600</v>
      </c>
      <c r="J136" s="89">
        <f t="shared" si="7"/>
        <v>31213</v>
      </c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241"/>
      <c r="W136" s="70">
        <v>4600</v>
      </c>
      <c r="X136" s="107">
        <v>25177</v>
      </c>
      <c r="Y136" s="1"/>
      <c r="Z136" s="1"/>
      <c r="AA136" s="241"/>
      <c r="AB136" s="70">
        <v>4600</v>
      </c>
      <c r="AC136" s="107">
        <v>31213</v>
      </c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ht="12.75" customHeight="1" x14ac:dyDescent="0.2">
      <c r="A137" s="18" t="s">
        <v>12</v>
      </c>
      <c r="B137" s="1"/>
      <c r="C137" s="241"/>
      <c r="D137" s="70">
        <v>4700</v>
      </c>
      <c r="E137" s="89">
        <f t="shared" si="6"/>
        <v>25599</v>
      </c>
      <c r="F137" s="1"/>
      <c r="G137" s="1"/>
      <c r="H137" s="241"/>
      <c r="I137" s="70">
        <v>4700</v>
      </c>
      <c r="J137" s="89">
        <f t="shared" si="7"/>
        <v>31434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241"/>
      <c r="W137" s="70">
        <v>4700</v>
      </c>
      <c r="X137" s="107">
        <v>25599</v>
      </c>
      <c r="Y137" s="1"/>
      <c r="Z137" s="1"/>
      <c r="AA137" s="241"/>
      <c r="AB137" s="70">
        <v>4700</v>
      </c>
      <c r="AC137" s="107">
        <v>31434</v>
      </c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ht="12.75" customHeight="1" x14ac:dyDescent="0.2">
      <c r="A138" s="18" t="s">
        <v>12</v>
      </c>
      <c r="B138" s="1"/>
      <c r="C138" s="241"/>
      <c r="D138" s="70">
        <v>4750</v>
      </c>
      <c r="E138" s="89">
        <f t="shared" si="6"/>
        <v>25811</v>
      </c>
      <c r="F138" s="1"/>
      <c r="G138" s="1"/>
      <c r="H138" s="241"/>
      <c r="I138" s="70">
        <v>4750</v>
      </c>
      <c r="J138" s="89">
        <f t="shared" si="7"/>
        <v>31544</v>
      </c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241"/>
      <c r="W138" s="70">
        <v>4750</v>
      </c>
      <c r="X138" s="107">
        <v>25811</v>
      </c>
      <c r="Y138" s="1"/>
      <c r="Z138" s="1"/>
      <c r="AA138" s="241"/>
      <c r="AB138" s="70">
        <v>4750</v>
      </c>
      <c r="AC138" s="107">
        <v>31544</v>
      </c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ht="12.75" customHeight="1" x14ac:dyDescent="0.2">
      <c r="A139" s="18" t="s">
        <v>12</v>
      </c>
      <c r="B139" s="1"/>
      <c r="C139" s="241"/>
      <c r="D139" s="70">
        <v>4800</v>
      </c>
      <c r="E139" s="89">
        <f t="shared" si="6"/>
        <v>26022</v>
      </c>
      <c r="F139" s="1"/>
      <c r="G139" s="1"/>
      <c r="H139" s="241"/>
      <c r="I139" s="70">
        <v>4800</v>
      </c>
      <c r="J139" s="89">
        <f t="shared" si="7"/>
        <v>31655</v>
      </c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241"/>
      <c r="W139" s="70">
        <v>4800</v>
      </c>
      <c r="X139" s="107">
        <v>26022</v>
      </c>
      <c r="Y139" s="1"/>
      <c r="Z139" s="1"/>
      <c r="AA139" s="241"/>
      <c r="AB139" s="70">
        <v>4800</v>
      </c>
      <c r="AC139" s="107">
        <v>31655</v>
      </c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ht="12.75" customHeight="1" x14ac:dyDescent="0.2">
      <c r="A140" s="18" t="s">
        <v>12</v>
      </c>
      <c r="B140" s="1"/>
      <c r="C140" s="241"/>
      <c r="D140" s="70">
        <v>4900</v>
      </c>
      <c r="E140" s="89">
        <f t="shared" si="6"/>
        <v>26444</v>
      </c>
      <c r="F140" s="1"/>
      <c r="G140" s="1"/>
      <c r="H140" s="241"/>
      <c r="I140" s="70">
        <v>4900</v>
      </c>
      <c r="J140" s="89">
        <f t="shared" si="7"/>
        <v>31876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241"/>
      <c r="W140" s="70">
        <v>4900</v>
      </c>
      <c r="X140" s="107">
        <v>26444</v>
      </c>
      <c r="Y140" s="1"/>
      <c r="Z140" s="1"/>
      <c r="AA140" s="241"/>
      <c r="AB140" s="70">
        <v>4900</v>
      </c>
      <c r="AC140" s="107">
        <v>31876</v>
      </c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ht="12.75" customHeight="1" x14ac:dyDescent="0.2">
      <c r="A141" s="18" t="s">
        <v>12</v>
      </c>
      <c r="B141" s="1"/>
      <c r="C141" s="241"/>
      <c r="D141" s="70">
        <v>5000</v>
      </c>
      <c r="E141" s="89">
        <f t="shared" si="6"/>
        <v>26867</v>
      </c>
      <c r="F141" s="1"/>
      <c r="G141" s="1"/>
      <c r="H141" s="241"/>
      <c r="I141" s="70">
        <v>5000</v>
      </c>
      <c r="J141" s="89">
        <f t="shared" si="7"/>
        <v>35966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241"/>
      <c r="W141" s="70">
        <v>5000</v>
      </c>
      <c r="X141" s="107">
        <v>26867</v>
      </c>
      <c r="Y141" s="1"/>
      <c r="Z141" s="1"/>
      <c r="AA141" s="241"/>
      <c r="AB141" s="70">
        <v>5000</v>
      </c>
      <c r="AC141" s="107">
        <v>35966</v>
      </c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ht="12.75" customHeight="1" x14ac:dyDescent="0.2">
      <c r="A142" s="18" t="s">
        <v>12</v>
      </c>
      <c r="B142" s="1"/>
      <c r="C142" s="241"/>
      <c r="D142" s="70">
        <v>5100</v>
      </c>
      <c r="E142" s="89">
        <f t="shared" si="6"/>
        <v>27678</v>
      </c>
      <c r="F142" s="1"/>
      <c r="G142" s="1"/>
      <c r="H142" s="241"/>
      <c r="I142" s="70">
        <v>5100</v>
      </c>
      <c r="J142" s="89">
        <f t="shared" si="7"/>
        <v>36187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241"/>
      <c r="W142" s="70">
        <v>5100</v>
      </c>
      <c r="X142" s="107">
        <v>27678</v>
      </c>
      <c r="Y142" s="1"/>
      <c r="Z142" s="1"/>
      <c r="AA142" s="241"/>
      <c r="AB142" s="70">
        <v>5100</v>
      </c>
      <c r="AC142" s="107">
        <v>36187</v>
      </c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ht="12.75" customHeight="1" x14ac:dyDescent="0.2">
      <c r="A143" s="18" t="s">
        <v>12</v>
      </c>
      <c r="B143" s="1"/>
      <c r="C143" s="241"/>
      <c r="D143" s="70">
        <v>5200</v>
      </c>
      <c r="E143" s="89">
        <f t="shared" si="6"/>
        <v>28126</v>
      </c>
      <c r="F143" s="1"/>
      <c r="G143" s="1"/>
      <c r="H143" s="241"/>
      <c r="I143" s="70">
        <v>5200</v>
      </c>
      <c r="J143" s="89">
        <f t="shared" si="7"/>
        <v>36408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241"/>
      <c r="W143" s="70">
        <v>5200</v>
      </c>
      <c r="X143" s="107">
        <v>28126</v>
      </c>
      <c r="Y143" s="1"/>
      <c r="Z143" s="1"/>
      <c r="AA143" s="241"/>
      <c r="AB143" s="70">
        <v>5200</v>
      </c>
      <c r="AC143" s="107">
        <v>36408</v>
      </c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1:39" ht="12.75" customHeight="1" x14ac:dyDescent="0.2">
      <c r="A144" s="18" t="s">
        <v>12</v>
      </c>
      <c r="B144" s="1"/>
      <c r="C144" s="241"/>
      <c r="D144" s="70">
        <v>5300</v>
      </c>
      <c r="E144" s="89">
        <f t="shared" si="6"/>
        <v>28574</v>
      </c>
      <c r="F144" s="1"/>
      <c r="G144" s="1"/>
      <c r="H144" s="241"/>
      <c r="I144" s="70">
        <v>5300</v>
      </c>
      <c r="J144" s="89">
        <f t="shared" si="7"/>
        <v>36629</v>
      </c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241"/>
      <c r="W144" s="70">
        <v>5300</v>
      </c>
      <c r="X144" s="107">
        <v>28574</v>
      </c>
      <c r="Y144" s="1"/>
      <c r="Z144" s="1"/>
      <c r="AA144" s="241"/>
      <c r="AB144" s="70">
        <v>5300</v>
      </c>
      <c r="AC144" s="107">
        <v>36629</v>
      </c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ht="12.75" customHeight="1" x14ac:dyDescent="0.2">
      <c r="A145" s="18" t="s">
        <v>12</v>
      </c>
      <c r="B145" s="1"/>
      <c r="C145" s="241"/>
      <c r="D145" s="70">
        <v>5400</v>
      </c>
      <c r="E145" s="89">
        <f t="shared" si="6"/>
        <v>29283</v>
      </c>
      <c r="F145" s="1"/>
      <c r="G145" s="1"/>
      <c r="H145" s="241"/>
      <c r="I145" s="70">
        <v>5400</v>
      </c>
      <c r="J145" s="89">
        <f t="shared" si="7"/>
        <v>36850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241"/>
      <c r="W145" s="70">
        <v>5400</v>
      </c>
      <c r="X145" s="107">
        <v>29283</v>
      </c>
      <c r="Y145" s="1"/>
      <c r="Z145" s="1"/>
      <c r="AA145" s="241"/>
      <c r="AB145" s="70">
        <v>5400</v>
      </c>
      <c r="AC145" s="107">
        <v>36850</v>
      </c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ht="12.75" customHeight="1" x14ac:dyDescent="0.2">
      <c r="A146" s="18" t="s">
        <v>12</v>
      </c>
      <c r="B146" s="1"/>
      <c r="C146" s="241"/>
      <c r="D146" s="70">
        <v>5500</v>
      </c>
      <c r="E146" s="89">
        <f t="shared" si="6"/>
        <v>29757</v>
      </c>
      <c r="F146" s="1"/>
      <c r="G146" s="1"/>
      <c r="H146" s="241"/>
      <c r="I146" s="70">
        <v>5500</v>
      </c>
      <c r="J146" s="89">
        <f t="shared" si="7"/>
        <v>37071</v>
      </c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241"/>
      <c r="W146" s="70">
        <v>5500</v>
      </c>
      <c r="X146" s="107">
        <v>29757</v>
      </c>
      <c r="Y146" s="1"/>
      <c r="Z146" s="1"/>
      <c r="AA146" s="241"/>
      <c r="AB146" s="70">
        <v>5500</v>
      </c>
      <c r="AC146" s="107">
        <v>37071</v>
      </c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ht="12.75" customHeight="1" x14ac:dyDescent="0.2">
      <c r="A147" s="18" t="s">
        <v>12</v>
      </c>
      <c r="B147" s="1"/>
      <c r="C147" s="241"/>
      <c r="D147" s="70">
        <v>5600</v>
      </c>
      <c r="E147" s="89">
        <f t="shared" si="6"/>
        <v>30231</v>
      </c>
      <c r="F147" s="1"/>
      <c r="G147" s="1"/>
      <c r="H147" s="241"/>
      <c r="I147" s="70">
        <v>5600</v>
      </c>
      <c r="J147" s="89">
        <f t="shared" si="7"/>
        <v>37292</v>
      </c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241"/>
      <c r="W147" s="70">
        <v>5600</v>
      </c>
      <c r="X147" s="107">
        <v>30231</v>
      </c>
      <c r="Y147" s="1"/>
      <c r="Z147" s="1"/>
      <c r="AA147" s="241"/>
      <c r="AB147" s="70">
        <v>5600</v>
      </c>
      <c r="AC147" s="107">
        <v>37292</v>
      </c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ht="12.75" customHeight="1" x14ac:dyDescent="0.2">
      <c r="A148" s="18" t="s">
        <v>12</v>
      </c>
      <c r="B148" s="1"/>
      <c r="C148" s="241"/>
      <c r="D148" s="70">
        <v>5700</v>
      </c>
      <c r="E148" s="89">
        <f t="shared" si="6"/>
        <v>30704</v>
      </c>
      <c r="F148" s="1"/>
      <c r="G148" s="1"/>
      <c r="H148" s="241"/>
      <c r="I148" s="70">
        <v>5700</v>
      </c>
      <c r="J148" s="89">
        <f t="shared" si="7"/>
        <v>41382</v>
      </c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241"/>
      <c r="W148" s="70">
        <v>5700</v>
      </c>
      <c r="X148" s="107">
        <v>30704</v>
      </c>
      <c r="Y148" s="1"/>
      <c r="Z148" s="1"/>
      <c r="AA148" s="241"/>
      <c r="AB148" s="70">
        <v>5700</v>
      </c>
      <c r="AC148" s="107">
        <v>41382</v>
      </c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ht="12.75" customHeight="1" x14ac:dyDescent="0.2">
      <c r="A149" s="18" t="s">
        <v>12</v>
      </c>
      <c r="B149" s="1"/>
      <c r="C149" s="241"/>
      <c r="D149" s="70">
        <v>5800</v>
      </c>
      <c r="E149" s="89">
        <f t="shared" si="6"/>
        <v>0</v>
      </c>
      <c r="F149" s="1"/>
      <c r="G149" s="1"/>
      <c r="H149" s="241"/>
      <c r="I149" s="70">
        <v>5800</v>
      </c>
      <c r="J149" s="89">
        <f t="shared" si="7"/>
        <v>41604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241"/>
      <c r="W149" s="70">
        <v>5800</v>
      </c>
      <c r="X149" s="107"/>
      <c r="Y149" s="1"/>
      <c r="Z149" s="1"/>
      <c r="AA149" s="241"/>
      <c r="AB149" s="70">
        <v>5800</v>
      </c>
      <c r="AC149" s="107">
        <v>41604</v>
      </c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ht="12.75" customHeight="1" x14ac:dyDescent="0.2">
      <c r="A150" s="18" t="s">
        <v>12</v>
      </c>
      <c r="B150" s="1"/>
      <c r="C150" s="241"/>
      <c r="D150" s="70">
        <v>5900</v>
      </c>
      <c r="E150" s="89">
        <f t="shared" si="6"/>
        <v>0</v>
      </c>
      <c r="F150" s="1"/>
      <c r="G150" s="1"/>
      <c r="H150" s="241"/>
      <c r="I150" s="70">
        <v>5900</v>
      </c>
      <c r="J150" s="89">
        <f t="shared" si="7"/>
        <v>41825</v>
      </c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241"/>
      <c r="W150" s="70">
        <v>5900</v>
      </c>
      <c r="X150" s="107"/>
      <c r="Y150" s="1"/>
      <c r="Z150" s="1"/>
      <c r="AA150" s="241"/>
      <c r="AB150" s="70">
        <v>5900</v>
      </c>
      <c r="AC150" s="107">
        <v>41825</v>
      </c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ht="12.75" customHeight="1" x14ac:dyDescent="0.2">
      <c r="A151" s="18" t="s">
        <v>12</v>
      </c>
      <c r="B151" s="1"/>
      <c r="C151" s="241"/>
      <c r="D151" s="70">
        <v>6000</v>
      </c>
      <c r="E151" s="89">
        <f t="shared" si="6"/>
        <v>0</v>
      </c>
      <c r="F151" s="1"/>
      <c r="G151" s="1"/>
      <c r="H151" s="241"/>
      <c r="I151" s="70">
        <v>6000</v>
      </c>
      <c r="J151" s="89">
        <f t="shared" si="7"/>
        <v>42046</v>
      </c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241"/>
      <c r="W151" s="70">
        <v>6000</v>
      </c>
      <c r="X151" s="107"/>
      <c r="Y151" s="1"/>
      <c r="Z151" s="1"/>
      <c r="AA151" s="241"/>
      <c r="AB151" s="70">
        <v>6000</v>
      </c>
      <c r="AC151" s="107">
        <v>42046</v>
      </c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ht="12.75" customHeight="1" x14ac:dyDescent="0.2">
      <c r="A152" s="1"/>
      <c r="B152" s="1"/>
      <c r="C152" s="241"/>
      <c r="D152" s="70">
        <v>6500</v>
      </c>
      <c r="E152" s="89">
        <f t="shared" si="6"/>
        <v>0</v>
      </c>
      <c r="F152" s="1"/>
      <c r="G152" s="1"/>
      <c r="H152" s="241"/>
      <c r="I152" s="70">
        <v>6500</v>
      </c>
      <c r="J152" s="89">
        <f t="shared" si="7"/>
        <v>0</v>
      </c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241"/>
      <c r="W152" s="70">
        <v>6500</v>
      </c>
      <c r="AA152" s="241"/>
      <c r="AB152" s="70">
        <v>6500</v>
      </c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ht="13.5" customHeight="1" thickBot="1" x14ac:dyDescent="0.25">
      <c r="A153" s="1"/>
      <c r="B153" s="1"/>
      <c r="C153" s="242"/>
      <c r="D153" s="71">
        <v>7000</v>
      </c>
      <c r="E153" s="96">
        <f>ROUND(E79*(1-$D$6)*(1-$D$7),0)</f>
        <v>0</v>
      </c>
      <c r="F153" s="1"/>
      <c r="G153" s="1"/>
      <c r="H153" s="242"/>
      <c r="I153" s="71">
        <v>7000</v>
      </c>
      <c r="J153" s="96">
        <f>ROUND(J79*(1-$D$6)*(1-$D$7),0)</f>
        <v>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242"/>
      <c r="W153" s="71">
        <v>7000</v>
      </c>
      <c r="X153" s="1"/>
      <c r="Y153" s="1"/>
      <c r="Z153" s="1"/>
      <c r="AA153" s="242"/>
      <c r="AB153" s="71">
        <v>7000</v>
      </c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1:39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1:39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1:39" ht="13.5" thickBo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3" t="s">
        <v>157</v>
      </c>
      <c r="X158" s="225">
        <v>0.25</v>
      </c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233" t="s">
        <v>9</v>
      </c>
      <c r="W159" s="234"/>
      <c r="X159" s="116">
        <v>110</v>
      </c>
      <c r="Y159" s="1"/>
      <c r="Z159" s="1"/>
      <c r="AA159" s="233" t="s">
        <v>9</v>
      </c>
      <c r="AB159" s="234"/>
      <c r="AC159" s="116">
        <v>140</v>
      </c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ht="13.5" thickBo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238" t="s">
        <v>10</v>
      </c>
      <c r="W160" s="239"/>
      <c r="X160" s="118">
        <v>240</v>
      </c>
      <c r="Y160" s="1"/>
      <c r="Z160" s="1"/>
      <c r="AA160" s="238" t="s">
        <v>10</v>
      </c>
      <c r="AB160" s="239"/>
      <c r="AC160" s="118">
        <v>340</v>
      </c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240" t="s">
        <v>14</v>
      </c>
      <c r="W161" s="69">
        <v>600</v>
      </c>
      <c r="X161" s="107">
        <f>ROUND(X88*(1+$X$158),1)</f>
        <v>5725</v>
      </c>
      <c r="Y161" s="1"/>
      <c r="Z161" s="1"/>
      <c r="AA161" s="240" t="s">
        <v>14</v>
      </c>
      <c r="AB161" s="69">
        <v>600</v>
      </c>
      <c r="AC161" s="107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241"/>
      <c r="W162" s="70">
        <v>700</v>
      </c>
      <c r="X162" s="107">
        <f t="shared" ref="X162:X221" si="8">ROUND(X89*(1+$X$158),1)</f>
        <v>6157.5</v>
      </c>
      <c r="Y162" s="1"/>
      <c r="Z162" s="1"/>
      <c r="AA162" s="241"/>
      <c r="AB162" s="70">
        <v>700</v>
      </c>
      <c r="AC162" s="107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241"/>
      <c r="W163" s="70">
        <v>750</v>
      </c>
      <c r="X163" s="107">
        <f t="shared" si="8"/>
        <v>6373.8</v>
      </c>
      <c r="Y163" s="1"/>
      <c r="Z163" s="1"/>
      <c r="AA163" s="241"/>
      <c r="AB163" s="70">
        <v>750</v>
      </c>
      <c r="AC163" s="107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241"/>
      <c r="W164" s="70">
        <v>800</v>
      </c>
      <c r="X164" s="107">
        <f t="shared" si="8"/>
        <v>6590</v>
      </c>
      <c r="Y164" s="1"/>
      <c r="Z164" s="1"/>
      <c r="AA164" s="241"/>
      <c r="AB164" s="70">
        <v>800</v>
      </c>
      <c r="AC164" s="107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241"/>
      <c r="W165" s="70">
        <v>900</v>
      </c>
      <c r="X165" s="107">
        <f t="shared" si="8"/>
        <v>7022.5</v>
      </c>
      <c r="Y165" s="1"/>
      <c r="Z165" s="1"/>
      <c r="AA165" s="241"/>
      <c r="AB165" s="70">
        <v>900</v>
      </c>
      <c r="AC165" s="107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241"/>
      <c r="W166" s="70">
        <v>1000</v>
      </c>
      <c r="X166" s="107">
        <f t="shared" si="8"/>
        <v>9163.7999999999993</v>
      </c>
      <c r="Y166" s="1"/>
      <c r="Z166" s="1"/>
      <c r="AA166" s="241"/>
      <c r="AB166" s="70">
        <v>1000</v>
      </c>
      <c r="AC166" s="107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241"/>
      <c r="W167" s="70">
        <v>1100</v>
      </c>
      <c r="X167" s="107">
        <f t="shared" si="8"/>
        <v>9387.5</v>
      </c>
      <c r="Y167" s="1"/>
      <c r="Z167" s="1"/>
      <c r="AA167" s="241"/>
      <c r="AB167" s="70">
        <v>1100</v>
      </c>
      <c r="AC167" s="107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241"/>
      <c r="W168" s="70">
        <v>1200</v>
      </c>
      <c r="X168" s="107">
        <f t="shared" si="8"/>
        <v>9611.2999999999993</v>
      </c>
      <c r="Y168" s="1"/>
      <c r="Z168" s="1"/>
      <c r="AA168" s="241"/>
      <c r="AB168" s="70">
        <v>1200</v>
      </c>
      <c r="AC168" s="107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241"/>
      <c r="W169" s="70">
        <v>1250</v>
      </c>
      <c r="X169" s="107">
        <f t="shared" si="8"/>
        <v>9722.5</v>
      </c>
      <c r="Y169" s="1"/>
      <c r="Z169" s="1"/>
      <c r="AA169" s="241"/>
      <c r="AB169" s="70">
        <v>1250</v>
      </c>
      <c r="AC169" s="107">
        <f>ROUND(AC96*(1+$X$158),1)</f>
        <v>11880</v>
      </c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241"/>
      <c r="W170" s="70">
        <v>1300</v>
      </c>
      <c r="X170" s="107">
        <f t="shared" si="8"/>
        <v>9835</v>
      </c>
      <c r="Y170" s="1"/>
      <c r="Z170" s="1"/>
      <c r="AA170" s="241"/>
      <c r="AB170" s="70">
        <v>1300</v>
      </c>
      <c r="AC170" s="107">
        <f t="shared" ref="AC170:AC224" si="9">ROUND(AC97*(1+$X$158),1)</f>
        <v>11983.8</v>
      </c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241"/>
      <c r="W171" s="70">
        <v>1400</v>
      </c>
      <c r="X171" s="107">
        <f t="shared" si="8"/>
        <v>11240</v>
      </c>
      <c r="Y171" s="1"/>
      <c r="Z171" s="1"/>
      <c r="AA171" s="241"/>
      <c r="AB171" s="70">
        <v>1400</v>
      </c>
      <c r="AC171" s="107">
        <f t="shared" si="9"/>
        <v>12192.5</v>
      </c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241"/>
      <c r="W172" s="70">
        <v>1500</v>
      </c>
      <c r="X172" s="107">
        <f t="shared" si="8"/>
        <v>11500</v>
      </c>
      <c r="Y172" s="1"/>
      <c r="Z172" s="1"/>
      <c r="AA172" s="241"/>
      <c r="AB172" s="70">
        <v>1500</v>
      </c>
      <c r="AC172" s="107">
        <f t="shared" si="9"/>
        <v>12400</v>
      </c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241"/>
      <c r="W173" s="70">
        <v>1600</v>
      </c>
      <c r="X173" s="107">
        <f t="shared" si="8"/>
        <v>11758.8</v>
      </c>
      <c r="Y173" s="1"/>
      <c r="Z173" s="1"/>
      <c r="AA173" s="241"/>
      <c r="AB173" s="70">
        <v>1600</v>
      </c>
      <c r="AC173" s="107">
        <f t="shared" si="9"/>
        <v>12608.8</v>
      </c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241"/>
      <c r="W174" s="70">
        <v>1700</v>
      </c>
      <c r="X174" s="107">
        <f t="shared" si="8"/>
        <v>12018.8</v>
      </c>
      <c r="Y174" s="1"/>
      <c r="Z174" s="1"/>
      <c r="AA174" s="241"/>
      <c r="AB174" s="70">
        <v>1700</v>
      </c>
      <c r="AC174" s="107">
        <f t="shared" si="9"/>
        <v>12816.3</v>
      </c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241"/>
      <c r="W175" s="70">
        <v>1750</v>
      </c>
      <c r="X175" s="107">
        <f t="shared" si="8"/>
        <v>12148.8</v>
      </c>
      <c r="Y175" s="1"/>
      <c r="Z175" s="1"/>
      <c r="AA175" s="241"/>
      <c r="AB175" s="70">
        <v>1750</v>
      </c>
      <c r="AC175" s="107">
        <f t="shared" si="9"/>
        <v>12920</v>
      </c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241"/>
      <c r="W176" s="70">
        <v>1800</v>
      </c>
      <c r="X176" s="107">
        <f t="shared" si="8"/>
        <v>13507.5</v>
      </c>
      <c r="Y176" s="1"/>
      <c r="Z176" s="1"/>
      <c r="AA176" s="241"/>
      <c r="AB176" s="70">
        <v>1800</v>
      </c>
      <c r="AC176" s="107">
        <f t="shared" si="9"/>
        <v>13025</v>
      </c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x14ac:dyDescent="0.2">
      <c r="A177" s="1"/>
      <c r="S177" s="1"/>
      <c r="T177" s="1"/>
      <c r="U177" s="1"/>
      <c r="V177" s="241"/>
      <c r="W177" s="70">
        <v>1900</v>
      </c>
      <c r="X177" s="107">
        <f t="shared" si="8"/>
        <v>13811.3</v>
      </c>
      <c r="Y177" s="1"/>
      <c r="Z177" s="1"/>
      <c r="AA177" s="241"/>
      <c r="AB177" s="70">
        <v>1900</v>
      </c>
      <c r="AC177" s="107">
        <f t="shared" si="9"/>
        <v>13232.5</v>
      </c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x14ac:dyDescent="0.2">
      <c r="A178" s="1"/>
      <c r="S178" s="1"/>
      <c r="T178" s="1"/>
      <c r="U178" s="1"/>
      <c r="V178" s="241"/>
      <c r="W178" s="70">
        <v>2000</v>
      </c>
      <c r="X178" s="107">
        <f t="shared" si="8"/>
        <v>14115</v>
      </c>
      <c r="Y178" s="1"/>
      <c r="Z178" s="1"/>
      <c r="AA178" s="241"/>
      <c r="AB178" s="70">
        <v>2000</v>
      </c>
      <c r="AC178" s="107">
        <f t="shared" si="9"/>
        <v>17082.5</v>
      </c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x14ac:dyDescent="0.2">
      <c r="A179" s="1"/>
      <c r="S179" s="1"/>
      <c r="T179" s="1"/>
      <c r="U179" s="1"/>
      <c r="V179" s="241"/>
      <c r="W179" s="70">
        <v>2100</v>
      </c>
      <c r="X179" s="107">
        <f t="shared" si="8"/>
        <v>14418.8</v>
      </c>
      <c r="Y179" s="1"/>
      <c r="Z179" s="1"/>
      <c r="AA179" s="241"/>
      <c r="AB179" s="70">
        <v>2100</v>
      </c>
      <c r="AC179" s="107">
        <f t="shared" si="9"/>
        <v>17368.8</v>
      </c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x14ac:dyDescent="0.2">
      <c r="A180" s="1"/>
      <c r="S180" s="1"/>
      <c r="T180" s="1"/>
      <c r="U180" s="1"/>
      <c r="V180" s="241"/>
      <c r="W180" s="70">
        <v>2200</v>
      </c>
      <c r="X180" s="107">
        <f t="shared" si="8"/>
        <v>16073.8</v>
      </c>
      <c r="Y180" s="1"/>
      <c r="Z180" s="1"/>
      <c r="AA180" s="241"/>
      <c r="AB180" s="70">
        <v>2200</v>
      </c>
      <c r="AC180" s="107">
        <f t="shared" si="9"/>
        <v>17655</v>
      </c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x14ac:dyDescent="0.2">
      <c r="A181" s="1"/>
      <c r="S181" s="1"/>
      <c r="T181" s="1"/>
      <c r="U181" s="1"/>
      <c r="V181" s="241"/>
      <c r="W181" s="70">
        <v>2250</v>
      </c>
      <c r="X181" s="107">
        <f t="shared" si="8"/>
        <v>16241.3</v>
      </c>
      <c r="Y181" s="1"/>
      <c r="Z181" s="1"/>
      <c r="AA181" s="241"/>
      <c r="AB181" s="70">
        <v>2250</v>
      </c>
      <c r="AC181" s="107">
        <f t="shared" si="9"/>
        <v>17797.5</v>
      </c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ht="15" customHeight="1" x14ac:dyDescent="0.2">
      <c r="A182" s="1"/>
      <c r="S182" s="1"/>
      <c r="T182" s="1"/>
      <c r="U182" s="1"/>
      <c r="V182" s="241"/>
      <c r="W182" s="70">
        <v>2300</v>
      </c>
      <c r="X182" s="107">
        <f t="shared" si="8"/>
        <v>16410</v>
      </c>
      <c r="Y182" s="1"/>
      <c r="Z182" s="1"/>
      <c r="AA182" s="241"/>
      <c r="AB182" s="70">
        <v>2300</v>
      </c>
      <c r="AC182" s="107">
        <f t="shared" si="9"/>
        <v>17940</v>
      </c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x14ac:dyDescent="0.2">
      <c r="A183" s="1"/>
      <c r="S183" s="1"/>
      <c r="T183" s="1"/>
      <c r="U183" s="1"/>
      <c r="V183" s="241"/>
      <c r="W183" s="70">
        <v>2400</v>
      </c>
      <c r="X183" s="107">
        <f t="shared" si="8"/>
        <v>16745</v>
      </c>
      <c r="Y183" s="1"/>
      <c r="Z183" s="1"/>
      <c r="AA183" s="241"/>
      <c r="AB183" s="70">
        <v>2400</v>
      </c>
      <c r="AC183" s="107">
        <f t="shared" si="9"/>
        <v>18226.3</v>
      </c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x14ac:dyDescent="0.2">
      <c r="A184" s="1"/>
      <c r="S184" s="1"/>
      <c r="T184" s="1"/>
      <c r="U184" s="1"/>
      <c r="V184" s="241"/>
      <c r="W184" s="70">
        <v>2500</v>
      </c>
      <c r="X184" s="107">
        <f t="shared" si="8"/>
        <v>17081.3</v>
      </c>
      <c r="Y184" s="1"/>
      <c r="Z184" s="1"/>
      <c r="AA184" s="241"/>
      <c r="AB184" s="70">
        <v>2500</v>
      </c>
      <c r="AC184" s="107">
        <f t="shared" si="9"/>
        <v>18512.5</v>
      </c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ht="12.75" customHeight="1" x14ac:dyDescent="0.2">
      <c r="A185" s="1"/>
      <c r="S185" s="1"/>
      <c r="T185" s="1"/>
      <c r="U185" s="1"/>
      <c r="V185" s="241"/>
      <c r="W185" s="70">
        <v>2600</v>
      </c>
      <c r="X185" s="107">
        <f t="shared" si="8"/>
        <v>18640</v>
      </c>
      <c r="Y185" s="1"/>
      <c r="Z185" s="1"/>
      <c r="AA185" s="241"/>
      <c r="AB185" s="70">
        <v>2600</v>
      </c>
      <c r="AC185" s="107">
        <f t="shared" si="9"/>
        <v>18798.8</v>
      </c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x14ac:dyDescent="0.2">
      <c r="A186" s="1"/>
      <c r="S186" s="1"/>
      <c r="T186" s="1"/>
      <c r="U186" s="1"/>
      <c r="V186" s="241"/>
      <c r="W186" s="70">
        <v>2700</v>
      </c>
      <c r="X186" s="107">
        <f t="shared" si="8"/>
        <v>19007.5</v>
      </c>
      <c r="Y186" s="1"/>
      <c r="Z186" s="1"/>
      <c r="AA186" s="241"/>
      <c r="AB186" s="70">
        <v>2700</v>
      </c>
      <c r="AC186" s="107">
        <f t="shared" si="9"/>
        <v>19083.8</v>
      </c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x14ac:dyDescent="0.2">
      <c r="A187" s="1"/>
      <c r="S187" s="1"/>
      <c r="T187" s="1"/>
      <c r="U187" s="1"/>
      <c r="V187" s="241"/>
      <c r="W187" s="70">
        <v>2750</v>
      </c>
      <c r="X187" s="107">
        <f t="shared" si="8"/>
        <v>19191.3</v>
      </c>
      <c r="Y187" s="1"/>
      <c r="Z187" s="1"/>
      <c r="AA187" s="241"/>
      <c r="AB187" s="70">
        <v>2750</v>
      </c>
      <c r="AC187" s="107">
        <f t="shared" si="9"/>
        <v>24231.3</v>
      </c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x14ac:dyDescent="0.2">
      <c r="A188" s="1"/>
      <c r="S188" s="1"/>
      <c r="T188" s="1"/>
      <c r="U188" s="1"/>
      <c r="V188" s="241"/>
      <c r="W188" s="70">
        <v>2800</v>
      </c>
      <c r="X188" s="107">
        <f t="shared" si="8"/>
        <v>19375</v>
      </c>
      <c r="Y188" s="1"/>
      <c r="Z188" s="1"/>
      <c r="AA188" s="241"/>
      <c r="AB188" s="70">
        <v>2800</v>
      </c>
      <c r="AC188" s="107">
        <f t="shared" si="9"/>
        <v>24370</v>
      </c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ht="12.75" customHeight="1" x14ac:dyDescent="0.2">
      <c r="A189" s="1"/>
      <c r="S189" s="1"/>
      <c r="T189" s="1"/>
      <c r="U189" s="1"/>
      <c r="V189" s="241"/>
      <c r="W189" s="70">
        <v>2900</v>
      </c>
      <c r="X189" s="107">
        <f t="shared" si="8"/>
        <v>19743.8</v>
      </c>
      <c r="Y189" s="1"/>
      <c r="Z189" s="1"/>
      <c r="AA189" s="241"/>
      <c r="AB189" s="70">
        <v>2900</v>
      </c>
      <c r="AC189" s="107">
        <f t="shared" si="9"/>
        <v>24646.3</v>
      </c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x14ac:dyDescent="0.2">
      <c r="A190" s="1"/>
      <c r="S190" s="1"/>
      <c r="T190" s="1"/>
      <c r="U190" s="1"/>
      <c r="V190" s="241"/>
      <c r="W190" s="70">
        <v>3000</v>
      </c>
      <c r="X190" s="107">
        <f t="shared" si="8"/>
        <v>21206.3</v>
      </c>
      <c r="Y190" s="1"/>
      <c r="Z190" s="1"/>
      <c r="AA190" s="241"/>
      <c r="AB190" s="70">
        <v>3000</v>
      </c>
      <c r="AC190" s="107">
        <f t="shared" si="9"/>
        <v>24922.5</v>
      </c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x14ac:dyDescent="0.2">
      <c r="A191" s="1"/>
      <c r="S191" s="1"/>
      <c r="T191" s="1"/>
      <c r="U191" s="1"/>
      <c r="V191" s="241"/>
      <c r="W191" s="70">
        <v>3100</v>
      </c>
      <c r="X191" s="107">
        <f t="shared" si="8"/>
        <v>21606.3</v>
      </c>
      <c r="Y191" s="1"/>
      <c r="Z191" s="1"/>
      <c r="AA191" s="241"/>
      <c r="AB191" s="70">
        <v>3100</v>
      </c>
      <c r="AC191" s="107">
        <f t="shared" si="9"/>
        <v>25198.799999999999</v>
      </c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x14ac:dyDescent="0.2">
      <c r="A192" s="1"/>
      <c r="S192" s="1"/>
      <c r="T192" s="1"/>
      <c r="U192" s="1"/>
      <c r="V192" s="241"/>
      <c r="W192" s="70">
        <v>3200</v>
      </c>
      <c r="X192" s="107">
        <f t="shared" si="8"/>
        <v>22006.3</v>
      </c>
      <c r="Y192" s="1"/>
      <c r="Z192" s="1"/>
      <c r="AA192" s="241"/>
      <c r="AB192" s="70">
        <v>3200</v>
      </c>
      <c r="AC192" s="107">
        <f t="shared" si="9"/>
        <v>25475</v>
      </c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x14ac:dyDescent="0.2">
      <c r="A193" s="1"/>
      <c r="S193" s="1"/>
      <c r="T193" s="1"/>
      <c r="U193" s="1"/>
      <c r="V193" s="241"/>
      <c r="W193" s="70">
        <v>3250</v>
      </c>
      <c r="X193" s="107">
        <f t="shared" si="8"/>
        <v>22206.3</v>
      </c>
      <c r="Y193" s="1"/>
      <c r="Z193" s="1"/>
      <c r="AA193" s="241"/>
      <c r="AB193" s="70">
        <v>3250</v>
      </c>
      <c r="AC193" s="107">
        <f t="shared" si="9"/>
        <v>25612.5</v>
      </c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x14ac:dyDescent="0.2">
      <c r="A194" s="1"/>
      <c r="S194" s="1"/>
      <c r="T194" s="1"/>
      <c r="U194" s="1"/>
      <c r="V194" s="241"/>
      <c r="W194" s="70">
        <v>3300</v>
      </c>
      <c r="X194" s="107">
        <f t="shared" si="8"/>
        <v>22406.3</v>
      </c>
      <c r="Y194" s="1"/>
      <c r="Z194" s="1"/>
      <c r="AA194" s="241"/>
      <c r="AB194" s="70">
        <v>3300</v>
      </c>
      <c r="AC194" s="107">
        <f t="shared" si="9"/>
        <v>25751.3</v>
      </c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x14ac:dyDescent="0.2">
      <c r="A195" s="1"/>
      <c r="S195" s="1"/>
      <c r="T195" s="1"/>
      <c r="U195" s="1"/>
      <c r="V195" s="241"/>
      <c r="W195" s="70">
        <v>3400</v>
      </c>
      <c r="X195" s="107">
        <f t="shared" si="8"/>
        <v>23772.5</v>
      </c>
      <c r="Y195" s="1"/>
      <c r="Z195" s="1"/>
      <c r="AA195" s="241"/>
      <c r="AB195" s="70">
        <v>3400</v>
      </c>
      <c r="AC195" s="107">
        <f t="shared" si="9"/>
        <v>26027.5</v>
      </c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x14ac:dyDescent="0.2">
      <c r="A196" s="1"/>
      <c r="S196" s="1"/>
      <c r="T196" s="1"/>
      <c r="U196" s="1"/>
      <c r="V196" s="241"/>
      <c r="W196" s="70">
        <v>3500</v>
      </c>
      <c r="X196" s="107">
        <f t="shared" si="8"/>
        <v>24205</v>
      </c>
      <c r="Y196" s="1"/>
      <c r="Z196" s="1"/>
      <c r="AA196" s="241"/>
      <c r="AB196" s="70">
        <v>3500</v>
      </c>
      <c r="AC196" s="107">
        <f t="shared" si="9"/>
        <v>31140</v>
      </c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x14ac:dyDescent="0.2">
      <c r="A197" s="1"/>
      <c r="S197" s="1"/>
      <c r="T197" s="1"/>
      <c r="U197" s="1"/>
      <c r="V197" s="241"/>
      <c r="W197" s="70">
        <v>3600</v>
      </c>
      <c r="X197" s="107">
        <f t="shared" si="8"/>
        <v>24636.3</v>
      </c>
      <c r="Y197" s="1"/>
      <c r="Z197" s="1"/>
      <c r="AA197" s="241"/>
      <c r="AB197" s="70">
        <v>3600</v>
      </c>
      <c r="AC197" s="107">
        <f t="shared" si="9"/>
        <v>31416.3</v>
      </c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x14ac:dyDescent="0.2">
      <c r="A198" s="1"/>
      <c r="S198" s="1"/>
      <c r="T198" s="1"/>
      <c r="U198" s="1"/>
      <c r="V198" s="241"/>
      <c r="W198" s="70">
        <v>3700</v>
      </c>
      <c r="X198" s="107">
        <f t="shared" si="8"/>
        <v>25068.799999999999</v>
      </c>
      <c r="Y198" s="1"/>
      <c r="Z198" s="1"/>
      <c r="AA198" s="241"/>
      <c r="AB198" s="70">
        <v>3700</v>
      </c>
      <c r="AC198" s="107">
        <f t="shared" si="9"/>
        <v>31692.5</v>
      </c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x14ac:dyDescent="0.2">
      <c r="A199" s="1"/>
      <c r="S199" s="1"/>
      <c r="T199" s="1"/>
      <c r="U199" s="1"/>
      <c r="V199" s="241"/>
      <c r="W199" s="70">
        <v>3750</v>
      </c>
      <c r="X199" s="107">
        <f t="shared" si="8"/>
        <v>25283.8</v>
      </c>
      <c r="Y199" s="1"/>
      <c r="Z199" s="1"/>
      <c r="AA199" s="241"/>
      <c r="AB199" s="70">
        <v>3750</v>
      </c>
      <c r="AC199" s="107">
        <f t="shared" si="9"/>
        <v>31831.3</v>
      </c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x14ac:dyDescent="0.2">
      <c r="A200" s="1"/>
      <c r="S200" s="1"/>
      <c r="T200" s="1"/>
      <c r="U200" s="1"/>
      <c r="V200" s="241"/>
      <c r="W200" s="70">
        <v>3800</v>
      </c>
      <c r="X200" s="107">
        <f t="shared" si="8"/>
        <v>26338.799999999999</v>
      </c>
      <c r="Y200" s="1"/>
      <c r="Z200" s="1"/>
      <c r="AA200" s="241"/>
      <c r="AB200" s="70">
        <v>3800</v>
      </c>
      <c r="AC200" s="107">
        <f t="shared" si="9"/>
        <v>31968.799999999999</v>
      </c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x14ac:dyDescent="0.2">
      <c r="A201" s="1"/>
      <c r="S201" s="1"/>
      <c r="T201" s="1"/>
      <c r="U201" s="1"/>
      <c r="V201" s="241"/>
      <c r="W201" s="70">
        <v>3900</v>
      </c>
      <c r="X201" s="107">
        <f t="shared" si="8"/>
        <v>26802.5</v>
      </c>
      <c r="Y201" s="1"/>
      <c r="Z201" s="1"/>
      <c r="AA201" s="241"/>
      <c r="AB201" s="70">
        <v>3900</v>
      </c>
      <c r="AC201" s="107">
        <f t="shared" si="9"/>
        <v>32245</v>
      </c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x14ac:dyDescent="0.2">
      <c r="A202" s="1"/>
      <c r="S202" s="1"/>
      <c r="T202" s="1"/>
      <c r="U202" s="1"/>
      <c r="V202" s="241"/>
      <c r="W202" s="70">
        <v>4000</v>
      </c>
      <c r="X202" s="107">
        <f t="shared" si="8"/>
        <v>27266.3</v>
      </c>
      <c r="Y202" s="1"/>
      <c r="Z202" s="1"/>
      <c r="AA202" s="241"/>
      <c r="AB202" s="70">
        <v>4000</v>
      </c>
      <c r="AC202" s="107">
        <f t="shared" si="9"/>
        <v>32521.3</v>
      </c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x14ac:dyDescent="0.2">
      <c r="A203" s="1"/>
      <c r="S203" s="1"/>
      <c r="T203" s="1"/>
      <c r="U203" s="1"/>
      <c r="V203" s="241"/>
      <c r="W203" s="70">
        <v>4100</v>
      </c>
      <c r="X203" s="107">
        <f t="shared" si="8"/>
        <v>27731.3</v>
      </c>
      <c r="Y203" s="1"/>
      <c r="Z203" s="1"/>
      <c r="AA203" s="241"/>
      <c r="AB203" s="70">
        <v>4100</v>
      </c>
      <c r="AC203" s="107">
        <f t="shared" si="9"/>
        <v>32797.5</v>
      </c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x14ac:dyDescent="0.2">
      <c r="A204" s="1"/>
      <c r="S204" s="1"/>
      <c r="T204" s="1"/>
      <c r="U204" s="1"/>
      <c r="V204" s="241"/>
      <c r="W204" s="70">
        <v>4200</v>
      </c>
      <c r="X204" s="107">
        <f t="shared" si="8"/>
        <v>28905</v>
      </c>
      <c r="Y204" s="1"/>
      <c r="Z204" s="1"/>
      <c r="AA204" s="241"/>
      <c r="AB204" s="70">
        <v>4200</v>
      </c>
      <c r="AC204" s="107">
        <f t="shared" si="9"/>
        <v>33075</v>
      </c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x14ac:dyDescent="0.2">
      <c r="A205" s="1"/>
      <c r="S205" s="1"/>
      <c r="T205" s="1"/>
      <c r="U205" s="1"/>
      <c r="V205" s="241"/>
      <c r="W205" s="70">
        <v>4250</v>
      </c>
      <c r="X205" s="107">
        <f t="shared" si="8"/>
        <v>29152.5</v>
      </c>
      <c r="Y205" s="1"/>
      <c r="Z205" s="1"/>
      <c r="AA205" s="241"/>
      <c r="AB205" s="70">
        <v>4250</v>
      </c>
      <c r="AC205" s="107">
        <f t="shared" si="9"/>
        <v>38048.800000000003</v>
      </c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x14ac:dyDescent="0.2">
      <c r="A206" s="1"/>
      <c r="S206" s="1"/>
      <c r="T206" s="1"/>
      <c r="U206" s="1"/>
      <c r="V206" s="241"/>
      <c r="W206" s="70">
        <v>4300</v>
      </c>
      <c r="X206" s="107">
        <f t="shared" si="8"/>
        <v>29401.3</v>
      </c>
      <c r="Y206" s="1"/>
      <c r="Z206" s="1"/>
      <c r="AA206" s="241"/>
      <c r="AB206" s="70">
        <v>4300</v>
      </c>
      <c r="AC206" s="107">
        <f t="shared" si="9"/>
        <v>38187.5</v>
      </c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x14ac:dyDescent="0.2">
      <c r="A207" s="1"/>
      <c r="S207" s="1"/>
      <c r="T207" s="1"/>
      <c r="U207" s="1"/>
      <c r="V207" s="241"/>
      <c r="W207" s="70">
        <v>4400</v>
      </c>
      <c r="X207" s="107">
        <f t="shared" si="8"/>
        <v>29897.5</v>
      </c>
      <c r="Y207" s="1"/>
      <c r="Z207" s="1"/>
      <c r="AA207" s="241"/>
      <c r="AB207" s="70">
        <v>4400</v>
      </c>
      <c r="AC207" s="107">
        <f t="shared" si="9"/>
        <v>38463.800000000003</v>
      </c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x14ac:dyDescent="0.2">
      <c r="A208" s="1"/>
      <c r="S208" s="1"/>
      <c r="T208" s="1"/>
      <c r="U208" s="1"/>
      <c r="V208" s="241"/>
      <c r="W208" s="70">
        <v>4500</v>
      </c>
      <c r="X208" s="107">
        <f t="shared" si="8"/>
        <v>30392.5</v>
      </c>
      <c r="Y208" s="1"/>
      <c r="Z208" s="1"/>
      <c r="AA208" s="241"/>
      <c r="AB208" s="70">
        <v>4500</v>
      </c>
      <c r="AC208" s="107">
        <f t="shared" si="9"/>
        <v>38740</v>
      </c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x14ac:dyDescent="0.2">
      <c r="A209" s="1"/>
      <c r="S209" s="1"/>
      <c r="T209" s="1"/>
      <c r="U209" s="1"/>
      <c r="V209" s="241"/>
      <c r="W209" s="70">
        <v>4600</v>
      </c>
      <c r="X209" s="107">
        <f t="shared" si="8"/>
        <v>31471.3</v>
      </c>
      <c r="Y209" s="1"/>
      <c r="Z209" s="1"/>
      <c r="AA209" s="241"/>
      <c r="AB209" s="70">
        <v>4600</v>
      </c>
      <c r="AC209" s="107">
        <f t="shared" si="9"/>
        <v>39016.300000000003</v>
      </c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x14ac:dyDescent="0.2">
      <c r="A210" s="1"/>
      <c r="S210" s="1"/>
      <c r="T210" s="1"/>
      <c r="U210" s="1"/>
      <c r="V210" s="241"/>
      <c r="W210" s="70">
        <v>4700</v>
      </c>
      <c r="X210" s="107">
        <f t="shared" si="8"/>
        <v>31998.799999999999</v>
      </c>
      <c r="Y210" s="1"/>
      <c r="Z210" s="1"/>
      <c r="AA210" s="241"/>
      <c r="AB210" s="70">
        <v>4700</v>
      </c>
      <c r="AC210" s="107">
        <f t="shared" si="9"/>
        <v>39292.5</v>
      </c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x14ac:dyDescent="0.2">
      <c r="A211" s="1"/>
      <c r="S211" s="1"/>
      <c r="T211" s="1"/>
      <c r="U211" s="1"/>
      <c r="V211" s="241"/>
      <c r="W211" s="70">
        <v>4750</v>
      </c>
      <c r="X211" s="107">
        <f t="shared" si="8"/>
        <v>32263.8</v>
      </c>
      <c r="Y211" s="1"/>
      <c r="Z211" s="1"/>
      <c r="AA211" s="241"/>
      <c r="AB211" s="70">
        <v>4750</v>
      </c>
      <c r="AC211" s="107">
        <f t="shared" si="9"/>
        <v>39430</v>
      </c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x14ac:dyDescent="0.2">
      <c r="A212" s="1"/>
      <c r="S212" s="1"/>
      <c r="T212" s="1"/>
      <c r="U212" s="1"/>
      <c r="V212" s="241"/>
      <c r="W212" s="70">
        <v>4800</v>
      </c>
      <c r="X212" s="107">
        <f t="shared" si="8"/>
        <v>32527.5</v>
      </c>
      <c r="Y212" s="1"/>
      <c r="Z212" s="1"/>
      <c r="AA212" s="241"/>
      <c r="AB212" s="70">
        <v>4800</v>
      </c>
      <c r="AC212" s="107">
        <f t="shared" si="9"/>
        <v>39568.800000000003</v>
      </c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x14ac:dyDescent="0.2">
      <c r="A213" s="1"/>
      <c r="S213" s="1"/>
      <c r="T213" s="1"/>
      <c r="U213" s="1"/>
      <c r="V213" s="241"/>
      <c r="W213" s="70">
        <v>4900</v>
      </c>
      <c r="X213" s="107">
        <f t="shared" si="8"/>
        <v>33055</v>
      </c>
      <c r="Y213" s="1"/>
      <c r="Z213" s="1"/>
      <c r="AA213" s="241"/>
      <c r="AB213" s="70">
        <v>4900</v>
      </c>
      <c r="AC213" s="107">
        <f t="shared" si="9"/>
        <v>39845</v>
      </c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x14ac:dyDescent="0.2">
      <c r="A214" s="1"/>
      <c r="S214" s="1"/>
      <c r="T214" s="1"/>
      <c r="U214" s="1"/>
      <c r="V214" s="241"/>
      <c r="W214" s="70">
        <v>5000</v>
      </c>
      <c r="X214" s="107">
        <f t="shared" si="8"/>
        <v>33583.800000000003</v>
      </c>
      <c r="Y214" s="1"/>
      <c r="Z214" s="1"/>
      <c r="AA214" s="241"/>
      <c r="AB214" s="70">
        <v>5000</v>
      </c>
      <c r="AC214" s="107">
        <f t="shared" si="9"/>
        <v>44957.5</v>
      </c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x14ac:dyDescent="0.2">
      <c r="A215" s="1"/>
      <c r="S215" s="1"/>
      <c r="T215" s="1"/>
      <c r="U215" s="1"/>
      <c r="V215" s="241"/>
      <c r="W215" s="70">
        <v>5100</v>
      </c>
      <c r="X215" s="107">
        <f t="shared" si="8"/>
        <v>34597.5</v>
      </c>
      <c r="Y215" s="1"/>
      <c r="Z215" s="1"/>
      <c r="AA215" s="241"/>
      <c r="AB215" s="70">
        <v>5100</v>
      </c>
      <c r="AC215" s="107">
        <f t="shared" si="9"/>
        <v>45233.8</v>
      </c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x14ac:dyDescent="0.2">
      <c r="A216" s="1"/>
      <c r="S216" s="1"/>
      <c r="T216" s="1"/>
      <c r="U216" s="1"/>
      <c r="V216" s="241"/>
      <c r="W216" s="70">
        <v>5200</v>
      </c>
      <c r="X216" s="107">
        <f t="shared" si="8"/>
        <v>35157.5</v>
      </c>
      <c r="Y216" s="1"/>
      <c r="Z216" s="1"/>
      <c r="AA216" s="241"/>
      <c r="AB216" s="70">
        <v>5200</v>
      </c>
      <c r="AC216" s="107">
        <f t="shared" si="9"/>
        <v>45510</v>
      </c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x14ac:dyDescent="0.2">
      <c r="A217" s="1"/>
      <c r="S217" s="1"/>
      <c r="T217" s="1"/>
      <c r="U217" s="1"/>
      <c r="V217" s="241"/>
      <c r="W217" s="70">
        <v>5300</v>
      </c>
      <c r="X217" s="107">
        <f t="shared" si="8"/>
        <v>35717.5</v>
      </c>
      <c r="Y217" s="1"/>
      <c r="Z217" s="1"/>
      <c r="AA217" s="241"/>
      <c r="AB217" s="70">
        <v>5300</v>
      </c>
      <c r="AC217" s="107">
        <f t="shared" si="9"/>
        <v>45786.3</v>
      </c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x14ac:dyDescent="0.2">
      <c r="A218" s="1"/>
      <c r="S218" s="1"/>
      <c r="T218" s="1"/>
      <c r="U218" s="1"/>
      <c r="V218" s="241"/>
      <c r="W218" s="70">
        <v>5400</v>
      </c>
      <c r="X218" s="107">
        <f t="shared" si="8"/>
        <v>36603.800000000003</v>
      </c>
      <c r="Y218" s="1"/>
      <c r="Z218" s="1"/>
      <c r="AA218" s="241"/>
      <c r="AB218" s="70">
        <v>5400</v>
      </c>
      <c r="AC218" s="107">
        <f t="shared" si="9"/>
        <v>46062.5</v>
      </c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x14ac:dyDescent="0.2">
      <c r="A219" s="1"/>
      <c r="S219" s="1"/>
      <c r="T219" s="1"/>
      <c r="U219" s="1"/>
      <c r="V219" s="241"/>
      <c r="W219" s="70">
        <v>5500</v>
      </c>
      <c r="X219" s="107">
        <f t="shared" si="8"/>
        <v>37196.300000000003</v>
      </c>
      <c r="Y219" s="1"/>
      <c r="Z219" s="1"/>
      <c r="AA219" s="241"/>
      <c r="AB219" s="70">
        <v>5500</v>
      </c>
      <c r="AC219" s="107">
        <f t="shared" si="9"/>
        <v>46338.8</v>
      </c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x14ac:dyDescent="0.2">
      <c r="A220" s="1"/>
      <c r="S220" s="1"/>
      <c r="T220" s="1"/>
      <c r="U220" s="1"/>
      <c r="V220" s="241"/>
      <c r="W220" s="70">
        <v>5600</v>
      </c>
      <c r="X220" s="107">
        <f t="shared" si="8"/>
        <v>37788.800000000003</v>
      </c>
      <c r="Y220" s="1"/>
      <c r="Z220" s="1"/>
      <c r="AA220" s="241"/>
      <c r="AB220" s="70">
        <v>5600</v>
      </c>
      <c r="AC220" s="107">
        <f t="shared" si="9"/>
        <v>46615</v>
      </c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x14ac:dyDescent="0.2">
      <c r="A221" s="1"/>
      <c r="S221" s="1"/>
      <c r="T221" s="1"/>
      <c r="U221" s="1"/>
      <c r="V221" s="241"/>
      <c r="W221" s="70">
        <v>5700</v>
      </c>
      <c r="X221" s="107">
        <f t="shared" si="8"/>
        <v>38380</v>
      </c>
      <c r="Y221" s="1"/>
      <c r="Z221" s="1"/>
      <c r="AA221" s="241"/>
      <c r="AB221" s="70">
        <v>5700</v>
      </c>
      <c r="AC221" s="107">
        <f t="shared" si="9"/>
        <v>51727.5</v>
      </c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x14ac:dyDescent="0.2">
      <c r="A222" s="1"/>
      <c r="S222" s="1"/>
      <c r="T222" s="1"/>
      <c r="U222" s="1"/>
      <c r="V222" s="241"/>
      <c r="W222" s="70">
        <v>5800</v>
      </c>
      <c r="X222" s="107"/>
      <c r="Y222" s="1"/>
      <c r="Z222" s="1"/>
      <c r="AA222" s="241"/>
      <c r="AB222" s="70">
        <v>5800</v>
      </c>
      <c r="AC222" s="107">
        <f t="shared" si="9"/>
        <v>52005</v>
      </c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x14ac:dyDescent="0.2">
      <c r="A223" s="1"/>
      <c r="S223" s="1"/>
      <c r="T223" s="1"/>
      <c r="U223" s="1"/>
      <c r="V223" s="241"/>
      <c r="W223" s="70">
        <v>5900</v>
      </c>
      <c r="X223" s="107"/>
      <c r="Y223" s="1"/>
      <c r="Z223" s="1"/>
      <c r="AA223" s="241"/>
      <c r="AB223" s="70">
        <v>5900</v>
      </c>
      <c r="AC223" s="107">
        <f t="shared" si="9"/>
        <v>52281.3</v>
      </c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x14ac:dyDescent="0.2">
      <c r="A224" s="1"/>
      <c r="S224" s="1"/>
      <c r="T224" s="1"/>
      <c r="U224" s="1"/>
      <c r="V224" s="241"/>
      <c r="W224" s="70">
        <v>6000</v>
      </c>
      <c r="X224" s="107"/>
      <c r="Y224" s="1"/>
      <c r="Z224" s="1"/>
      <c r="AA224" s="241"/>
      <c r="AB224" s="70">
        <v>6000</v>
      </c>
      <c r="AC224" s="107">
        <f t="shared" si="9"/>
        <v>52557.5</v>
      </c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x14ac:dyDescent="0.2">
      <c r="A225" s="1"/>
      <c r="S225" s="1"/>
      <c r="T225" s="1"/>
      <c r="U225" s="1"/>
      <c r="V225" s="241"/>
      <c r="W225" s="70">
        <v>6500</v>
      </c>
      <c r="AA225" s="241"/>
      <c r="AB225" s="70">
        <v>6500</v>
      </c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ht="13.5" thickBot="1" x14ac:dyDescent="0.25">
      <c r="A226" s="1"/>
      <c r="S226" s="1"/>
      <c r="T226" s="1"/>
      <c r="U226" s="1"/>
      <c r="V226" s="242"/>
      <c r="W226" s="71">
        <v>7000</v>
      </c>
      <c r="X226" s="1"/>
      <c r="Y226" s="1"/>
      <c r="Z226" s="1"/>
      <c r="AA226" s="242"/>
      <c r="AB226" s="71">
        <v>7000</v>
      </c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x14ac:dyDescent="0.2">
      <c r="A227" s="1"/>
      <c r="S227" s="1"/>
      <c r="T227" s="1"/>
      <c r="U227" s="1"/>
      <c r="V227" s="1"/>
      <c r="W227" s="1"/>
      <c r="X227" s="1"/>
      <c r="Y227" s="1"/>
      <c r="Z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x14ac:dyDescent="0.2">
      <c r="A228" s="1"/>
      <c r="S228" s="1"/>
      <c r="T228" s="1"/>
      <c r="U228" s="1"/>
      <c r="V228" s="1"/>
      <c r="W228" s="1"/>
      <c r="X228" s="1"/>
      <c r="Y228" s="1"/>
      <c r="Z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x14ac:dyDescent="0.2">
      <c r="A229" s="1"/>
      <c r="S229" s="1"/>
      <c r="T229" s="1"/>
      <c r="U229" s="1"/>
      <c r="V229" s="1"/>
      <c r="W229" s="1"/>
      <c r="X229" s="1"/>
      <c r="Y229" s="1"/>
      <c r="Z229" s="1"/>
    </row>
    <row r="230" spans="1:39" x14ac:dyDescent="0.2">
      <c r="A230" s="1"/>
      <c r="S230" s="1"/>
      <c r="T230" s="1"/>
      <c r="U230" s="1"/>
      <c r="V230" s="1"/>
      <c r="W230" s="1"/>
      <c r="X230" s="1"/>
      <c r="Y230" s="1"/>
      <c r="Z230" s="1"/>
    </row>
    <row r="231" spans="1:39" x14ac:dyDescent="0.2">
      <c r="A231" s="1"/>
      <c r="S231" s="1"/>
      <c r="T231" s="1"/>
      <c r="U231" s="1"/>
      <c r="V231" s="1"/>
      <c r="W231" s="1"/>
      <c r="X231" s="1"/>
      <c r="Y231" s="1"/>
      <c r="Z231" s="1"/>
    </row>
    <row r="232" spans="1:39" x14ac:dyDescent="0.2">
      <c r="A232" s="1"/>
      <c r="S232" s="1"/>
      <c r="T232" s="1"/>
      <c r="U232" s="1"/>
      <c r="V232" s="1"/>
      <c r="W232" s="1"/>
      <c r="X232" s="1"/>
      <c r="Y232" s="1"/>
      <c r="Z232" s="1"/>
    </row>
    <row r="233" spans="1:39" x14ac:dyDescent="0.2">
      <c r="A233" s="1"/>
      <c r="S233" s="1"/>
      <c r="T233" s="1"/>
      <c r="U233" s="1"/>
      <c r="V233" s="1"/>
      <c r="W233" s="1"/>
      <c r="X233" s="1"/>
      <c r="Y233" s="1"/>
      <c r="Z233" s="1"/>
    </row>
    <row r="234" spans="1:39" x14ac:dyDescent="0.2">
      <c r="A234" s="1"/>
      <c r="S234" s="1"/>
      <c r="T234" s="1"/>
      <c r="U234" s="1"/>
      <c r="V234" s="1"/>
      <c r="W234" s="1"/>
      <c r="X234" s="1"/>
      <c r="Y234" s="1"/>
      <c r="Z234" s="1"/>
    </row>
    <row r="235" spans="1:39" x14ac:dyDescent="0.2">
      <c r="A235" s="1"/>
      <c r="S235" s="1"/>
      <c r="T235" s="1"/>
      <c r="U235" s="1"/>
      <c r="V235" s="1"/>
      <c r="W235" s="1"/>
      <c r="X235" s="1"/>
      <c r="Y235" s="1"/>
      <c r="Z235" s="1"/>
    </row>
    <row r="236" spans="1:39" x14ac:dyDescent="0.2">
      <c r="A236" s="1"/>
      <c r="S236" s="1"/>
      <c r="T236" s="1"/>
      <c r="U236" s="1"/>
      <c r="V236" s="1"/>
      <c r="W236" s="1"/>
      <c r="X236" s="1"/>
      <c r="Y236" s="1"/>
      <c r="Z236" s="1"/>
    </row>
    <row r="237" spans="1:39" x14ac:dyDescent="0.2">
      <c r="A237" s="1"/>
      <c r="S237" s="1"/>
      <c r="T237" s="1"/>
      <c r="U237" s="1"/>
      <c r="V237" s="1"/>
      <c r="W237" s="1"/>
      <c r="X237" s="1"/>
      <c r="Y237" s="1"/>
      <c r="Z237" s="1"/>
    </row>
    <row r="238" spans="1:39" x14ac:dyDescent="0.2">
      <c r="A238" s="1"/>
      <c r="S238" s="1"/>
      <c r="T238" s="1"/>
      <c r="U238" s="1"/>
      <c r="V238" s="1"/>
      <c r="W238" s="1"/>
      <c r="X238" s="1"/>
      <c r="Y238" s="1"/>
      <c r="Z238" s="1"/>
    </row>
  </sheetData>
  <mergeCells count="30">
    <mergeCell ref="V159:W159"/>
    <mergeCell ref="AA159:AB159"/>
    <mergeCell ref="V160:W160"/>
    <mergeCell ref="AA160:AB160"/>
    <mergeCell ref="V161:V226"/>
    <mergeCell ref="AA161:AA226"/>
    <mergeCell ref="V86:W86"/>
    <mergeCell ref="AA86:AB86"/>
    <mergeCell ref="V87:W87"/>
    <mergeCell ref="AA87:AB87"/>
    <mergeCell ref="V88:V153"/>
    <mergeCell ref="AA88:AA153"/>
    <mergeCell ref="V12:W12"/>
    <mergeCell ref="AA12:AB12"/>
    <mergeCell ref="V13:W13"/>
    <mergeCell ref="AA13:AB13"/>
    <mergeCell ref="V14:V79"/>
    <mergeCell ref="AA14:AA79"/>
    <mergeCell ref="C87:D87"/>
    <mergeCell ref="H87:I87"/>
    <mergeCell ref="C88:C153"/>
    <mergeCell ref="H88:H153"/>
    <mergeCell ref="C86:D86"/>
    <mergeCell ref="H86:I86"/>
    <mergeCell ref="C14:C79"/>
    <mergeCell ref="H14:H79"/>
    <mergeCell ref="C12:D12"/>
    <mergeCell ref="H12:I12"/>
    <mergeCell ref="C13:D13"/>
    <mergeCell ref="H13:I13"/>
  </mergeCells>
  <conditionalFormatting sqref="X88:X151 AC88:AC151">
    <cfRule type="cellIs" dxfId="7" priority="12" stopIfTrue="1" operator="between">
      <formula>#REF!</formula>
      <formula>#REF!</formula>
    </cfRule>
  </conditionalFormatting>
  <conditionalFormatting sqref="X88:X151 AC88:AC151">
    <cfRule type="cellIs" dxfId="6" priority="11" stopIfTrue="1" operator="between">
      <formula>$T$23</formula>
      <formula>$T$24</formula>
    </cfRule>
  </conditionalFormatting>
  <conditionalFormatting sqref="X161:X224 AC161:AC224">
    <cfRule type="cellIs" dxfId="5" priority="2" stopIfTrue="1" operator="between">
      <formula>#REF!</formula>
      <formula>#REF!</formula>
    </cfRule>
  </conditionalFormatting>
  <conditionalFormatting sqref="X161:X224 AC161:AC224">
    <cfRule type="cellIs" dxfId="4" priority="1" stopIfTrue="1" operator="between">
      <formula>$T$23</formula>
      <formula>$T$24</formula>
    </cfRule>
  </conditionalFormatting>
  <printOptions horizontalCentered="1"/>
  <pageMargins left="0.22" right="0.18" top="0.31" bottom="0.24" header="0.16" footer="0.2"/>
  <pageSetup paperSize="9" scale="47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9</xdr:col>
                    <xdr:colOff>0</xdr:colOff>
                    <xdr:row>5</xdr:row>
                    <xdr:rowOff>38100</xdr:rowOff>
                  </from>
                  <to>
                    <xdr:col>10</xdr:col>
                    <xdr:colOff>314325</xdr:colOff>
                    <xdr:row>6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DT253"/>
  <sheetViews>
    <sheetView zoomScale="90" zoomScaleNormal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/>
    </sheetView>
  </sheetViews>
  <sheetFormatPr defaultRowHeight="12.75" outlineLevelCol="1" x14ac:dyDescent="0.2"/>
  <cols>
    <col min="1" max="1" width="9.140625" style="3"/>
    <col min="2" max="2" width="3.5703125" style="3" customWidth="1"/>
    <col min="3" max="3" width="9.42578125" style="3" customWidth="1"/>
    <col min="4" max="39" width="6.28515625" style="3" customWidth="1"/>
    <col min="40" max="43" width="9.140625" style="3"/>
    <col min="44" max="44" width="9.140625" style="3" customWidth="1" outlineLevel="1"/>
    <col min="45" max="45" width="4.42578125" style="3" customWidth="1" outlineLevel="1"/>
    <col min="46" max="84" width="9.140625" style="3" customWidth="1" outlineLevel="1"/>
    <col min="85" max="85" width="5.5703125" style="3" customWidth="1" outlineLevel="1"/>
    <col min="86" max="124" width="9.140625" style="3" customWidth="1" outlineLevel="1"/>
    <col min="125" max="16384" width="9.140625" style="3"/>
  </cols>
  <sheetData>
    <row r="1" spans="1:12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122" ht="23.25" x14ac:dyDescent="0.35">
      <c r="A2" s="156" t="s">
        <v>118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4" t="s">
        <v>43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>
        <v>1</v>
      </c>
      <c r="AT2" s="3" t="str">
        <f>VLOOKUP($AS$2,$AS$3:$AU$6,2)</f>
        <v>mřížka bez lišty</v>
      </c>
      <c r="AU2" s="3" t="str">
        <f>VLOOKUP($AS$2,$AS$3:$AU$6,3)</f>
        <v>PMO</v>
      </c>
    </row>
    <row r="3" spans="1:122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5" t="s">
        <v>8</v>
      </c>
      <c r="Q3" s="5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>
        <v>1</v>
      </c>
      <c r="AT3" s="3" t="s">
        <v>59</v>
      </c>
      <c r="AU3" s="3" t="s">
        <v>164</v>
      </c>
    </row>
    <row r="4" spans="1:122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6" t="s">
        <v>163</v>
      </c>
      <c r="Q4" s="6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>
        <v>2</v>
      </c>
      <c r="AT4" s="3" t="s">
        <v>56</v>
      </c>
      <c r="AU4" s="3" t="s">
        <v>166</v>
      </c>
    </row>
    <row r="5" spans="1:122" ht="15" customHeight="1" x14ac:dyDescent="0.2">
      <c r="A5" s="1"/>
      <c r="B5" s="36" t="s">
        <v>2</v>
      </c>
      <c r="C5" s="8">
        <v>0</v>
      </c>
      <c r="D5" s="9" t="s">
        <v>4</v>
      </c>
      <c r="E5" s="1"/>
      <c r="F5" s="1"/>
      <c r="G5" s="1"/>
      <c r="H5" s="10"/>
      <c r="I5" s="1"/>
      <c r="J5" s="1"/>
      <c r="K5" s="1"/>
      <c r="L5" s="1"/>
      <c r="M5" s="1"/>
      <c r="N5" s="1"/>
      <c r="O5" s="1"/>
      <c r="P5" s="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>
        <v>3</v>
      </c>
      <c r="AT5" s="3" t="s">
        <v>57</v>
      </c>
      <c r="AU5" s="3" t="s">
        <v>165</v>
      </c>
    </row>
    <row r="6" spans="1:122" ht="15" customHeight="1" x14ac:dyDescent="0.2">
      <c r="A6" s="1"/>
      <c r="B6" s="36" t="s">
        <v>3</v>
      </c>
      <c r="C6" s="8">
        <v>0</v>
      </c>
      <c r="D6" s="9" t="s">
        <v>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7" t="s">
        <v>55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>
        <v>4</v>
      </c>
      <c r="AT6" s="3" t="s">
        <v>58</v>
      </c>
      <c r="AU6" s="3" t="s">
        <v>167</v>
      </c>
    </row>
    <row r="7" spans="1:122" ht="7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3"/>
      <c r="K7" s="13"/>
      <c r="L7" s="1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122" ht="7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122" ht="15.75" thickBot="1" x14ac:dyDescent="0.3">
      <c r="A9" s="1"/>
      <c r="B9" s="14" t="str">
        <f>CONCATENATE(AU2," -  příčná a podélná ",AT2)</f>
        <v>PMO -  příčná a podélná mřížka bez lišty</v>
      </c>
      <c r="C9" s="1"/>
      <c r="D9" s="1"/>
      <c r="E9" s="1"/>
      <c r="F9" s="1"/>
      <c r="G9" s="36"/>
      <c r="H9" s="16"/>
      <c r="I9" s="1"/>
      <c r="J9" s="35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5" t="s">
        <v>141</v>
      </c>
      <c r="AN9" s="1"/>
      <c r="AO9" s="1"/>
      <c r="AP9" s="1"/>
      <c r="AQ9" s="1"/>
      <c r="AR9" s="1"/>
      <c r="AS9" s="1"/>
      <c r="AT9" s="3" t="s">
        <v>164</v>
      </c>
      <c r="CH9" s="3" t="s">
        <v>166</v>
      </c>
    </row>
    <row r="10" spans="1:122" x14ac:dyDescent="0.2">
      <c r="A10" s="1"/>
      <c r="B10" s="233" t="s">
        <v>19</v>
      </c>
      <c r="C10" s="243"/>
      <c r="D10" s="37" t="s">
        <v>44</v>
      </c>
      <c r="E10" s="38"/>
      <c r="F10" s="38"/>
      <c r="G10" s="38"/>
      <c r="H10" s="67"/>
      <c r="I10" s="49"/>
      <c r="J10" s="37" t="s">
        <v>51</v>
      </c>
      <c r="K10" s="38"/>
      <c r="L10" s="38"/>
      <c r="M10" s="38"/>
      <c r="N10" s="67"/>
      <c r="O10" s="49"/>
      <c r="P10" s="37" t="s">
        <v>48</v>
      </c>
      <c r="Q10" s="38"/>
      <c r="R10" s="38"/>
      <c r="S10" s="38"/>
      <c r="T10" s="67"/>
      <c r="U10" s="49"/>
      <c r="V10" s="37" t="s">
        <v>46</v>
      </c>
      <c r="W10" s="38"/>
      <c r="X10" s="38"/>
      <c r="Y10" s="38"/>
      <c r="Z10" s="67"/>
      <c r="AA10" s="49"/>
      <c r="AB10" s="37" t="s">
        <v>52</v>
      </c>
      <c r="AC10" s="38"/>
      <c r="AD10" s="38"/>
      <c r="AE10" s="38"/>
      <c r="AF10" s="67"/>
      <c r="AG10" s="49"/>
      <c r="AH10" s="37" t="s">
        <v>49</v>
      </c>
      <c r="AI10" s="38"/>
      <c r="AJ10" s="38"/>
      <c r="AK10" s="38"/>
      <c r="AL10" s="67"/>
      <c r="AM10" s="49"/>
      <c r="AN10" s="1"/>
      <c r="AO10" s="1"/>
      <c r="AP10" s="1"/>
      <c r="AQ10" s="1"/>
      <c r="AR10" s="1"/>
      <c r="AS10" s="233" t="s">
        <v>19</v>
      </c>
      <c r="AT10" s="243"/>
      <c r="AU10" s="37" t="s">
        <v>44</v>
      </c>
      <c r="AV10" s="38"/>
      <c r="AW10" s="38"/>
      <c r="AX10" s="38"/>
      <c r="AY10" s="67"/>
      <c r="AZ10" s="49"/>
      <c r="BA10" s="37" t="s">
        <v>51</v>
      </c>
      <c r="BB10" s="38"/>
      <c r="BC10" s="38"/>
      <c r="BD10" s="38"/>
      <c r="BE10" s="67"/>
      <c r="BF10" s="49"/>
      <c r="BG10" s="37" t="s">
        <v>48</v>
      </c>
      <c r="BH10" s="38"/>
      <c r="BI10" s="38"/>
      <c r="BJ10" s="38"/>
      <c r="BK10" s="67"/>
      <c r="BL10" s="49"/>
      <c r="BM10" s="37" t="s">
        <v>46</v>
      </c>
      <c r="BN10" s="38"/>
      <c r="BO10" s="38"/>
      <c r="BP10" s="38"/>
      <c r="BQ10" s="67"/>
      <c r="BR10" s="49"/>
      <c r="BS10" s="37" t="s">
        <v>52</v>
      </c>
      <c r="BT10" s="38"/>
      <c r="BU10" s="38"/>
      <c r="BV10" s="38"/>
      <c r="BW10" s="67"/>
      <c r="BX10" s="49"/>
      <c r="BY10" s="37" t="s">
        <v>49</v>
      </c>
      <c r="BZ10" s="38"/>
      <c r="CA10" s="38"/>
      <c r="CB10" s="38"/>
      <c r="CC10" s="67"/>
      <c r="CD10" s="49"/>
      <c r="CG10" s="233" t="s">
        <v>19</v>
      </c>
      <c r="CH10" s="243"/>
      <c r="CI10" s="37" t="s">
        <v>44</v>
      </c>
      <c r="CJ10" s="38"/>
      <c r="CK10" s="38"/>
      <c r="CL10" s="38"/>
      <c r="CM10" s="67"/>
      <c r="CN10" s="49"/>
      <c r="CO10" s="37" t="s">
        <v>51</v>
      </c>
      <c r="CP10" s="38"/>
      <c r="CQ10" s="38"/>
      <c r="CR10" s="38"/>
      <c r="CS10" s="67"/>
      <c r="CT10" s="49"/>
      <c r="CU10" s="37" t="s">
        <v>48</v>
      </c>
      <c r="CV10" s="38"/>
      <c r="CW10" s="38"/>
      <c r="CX10" s="38"/>
      <c r="CY10" s="67"/>
      <c r="CZ10" s="49"/>
      <c r="DA10" s="37" t="s">
        <v>46</v>
      </c>
      <c r="DB10" s="38"/>
      <c r="DC10" s="38"/>
      <c r="DD10" s="38"/>
      <c r="DE10" s="67"/>
      <c r="DF10" s="49"/>
      <c r="DG10" s="37" t="s">
        <v>52</v>
      </c>
      <c r="DH10" s="38"/>
      <c r="DI10" s="38"/>
      <c r="DJ10" s="38"/>
      <c r="DK10" s="67"/>
      <c r="DL10" s="49"/>
      <c r="DM10" s="37" t="s">
        <v>49</v>
      </c>
      <c r="DN10" s="38"/>
      <c r="DO10" s="38"/>
      <c r="DP10" s="38"/>
      <c r="DQ10" s="67"/>
      <c r="DR10" s="49"/>
    </row>
    <row r="11" spans="1:122" ht="13.5" thickBot="1" x14ac:dyDescent="0.25">
      <c r="A11" s="1"/>
      <c r="B11" s="238" t="s">
        <v>10</v>
      </c>
      <c r="C11" s="244"/>
      <c r="D11" s="40">
        <v>180</v>
      </c>
      <c r="E11" s="117">
        <v>240</v>
      </c>
      <c r="F11" s="41">
        <v>260</v>
      </c>
      <c r="G11" s="41">
        <v>290</v>
      </c>
      <c r="H11" s="41">
        <v>340</v>
      </c>
      <c r="I11" s="68">
        <v>420</v>
      </c>
      <c r="J11" s="40">
        <v>180</v>
      </c>
      <c r="K11" s="117">
        <v>240</v>
      </c>
      <c r="L11" s="41">
        <v>260</v>
      </c>
      <c r="M11" s="41">
        <v>290</v>
      </c>
      <c r="N11" s="41">
        <v>340</v>
      </c>
      <c r="O11" s="68">
        <v>420</v>
      </c>
      <c r="P11" s="40">
        <v>180</v>
      </c>
      <c r="Q11" s="117">
        <v>240</v>
      </c>
      <c r="R11" s="41">
        <v>260</v>
      </c>
      <c r="S11" s="41">
        <v>290</v>
      </c>
      <c r="T11" s="41">
        <v>340</v>
      </c>
      <c r="U11" s="68">
        <v>420</v>
      </c>
      <c r="V11" s="40">
        <v>180</v>
      </c>
      <c r="W11" s="117">
        <v>240</v>
      </c>
      <c r="X11" s="41">
        <v>260</v>
      </c>
      <c r="Y11" s="41">
        <v>290</v>
      </c>
      <c r="Z11" s="41">
        <v>340</v>
      </c>
      <c r="AA11" s="68">
        <v>420</v>
      </c>
      <c r="AB11" s="40">
        <v>180</v>
      </c>
      <c r="AC11" s="117">
        <v>240</v>
      </c>
      <c r="AD11" s="41">
        <v>260</v>
      </c>
      <c r="AE11" s="41">
        <v>290</v>
      </c>
      <c r="AF11" s="41">
        <v>340</v>
      </c>
      <c r="AG11" s="68">
        <v>420</v>
      </c>
      <c r="AH11" s="40">
        <v>180</v>
      </c>
      <c r="AI11" s="117">
        <v>240</v>
      </c>
      <c r="AJ11" s="41">
        <v>260</v>
      </c>
      <c r="AK11" s="41">
        <v>290</v>
      </c>
      <c r="AL11" s="41">
        <v>340</v>
      </c>
      <c r="AM11" s="68">
        <v>420</v>
      </c>
      <c r="AN11" s="1"/>
      <c r="AO11" s="1"/>
      <c r="AP11" s="1"/>
      <c r="AQ11" s="1"/>
      <c r="AR11" s="1"/>
      <c r="AS11" s="238" t="s">
        <v>10</v>
      </c>
      <c r="AT11" s="244"/>
      <c r="AU11" s="40">
        <v>180</v>
      </c>
      <c r="AV11" s="117">
        <v>240</v>
      </c>
      <c r="AW11" s="41">
        <v>260</v>
      </c>
      <c r="AX11" s="41">
        <v>290</v>
      </c>
      <c r="AY11" s="41">
        <v>340</v>
      </c>
      <c r="AZ11" s="68">
        <v>420</v>
      </c>
      <c r="BA11" s="40">
        <v>180</v>
      </c>
      <c r="BB11" s="117">
        <v>240</v>
      </c>
      <c r="BC11" s="41">
        <v>260</v>
      </c>
      <c r="BD11" s="41">
        <v>290</v>
      </c>
      <c r="BE11" s="41">
        <v>340</v>
      </c>
      <c r="BF11" s="68">
        <v>420</v>
      </c>
      <c r="BG11" s="40">
        <v>180</v>
      </c>
      <c r="BH11" s="117">
        <v>240</v>
      </c>
      <c r="BI11" s="41">
        <v>260</v>
      </c>
      <c r="BJ11" s="41">
        <v>290</v>
      </c>
      <c r="BK11" s="41">
        <v>340</v>
      </c>
      <c r="BL11" s="68">
        <v>420</v>
      </c>
      <c r="BM11" s="40">
        <v>180</v>
      </c>
      <c r="BN11" s="117">
        <v>240</v>
      </c>
      <c r="BO11" s="41">
        <v>260</v>
      </c>
      <c r="BP11" s="41">
        <v>290</v>
      </c>
      <c r="BQ11" s="41">
        <v>340</v>
      </c>
      <c r="BR11" s="68">
        <v>420</v>
      </c>
      <c r="BS11" s="40">
        <v>180</v>
      </c>
      <c r="BT11" s="117">
        <v>240</v>
      </c>
      <c r="BU11" s="41">
        <v>260</v>
      </c>
      <c r="BV11" s="41">
        <v>290</v>
      </c>
      <c r="BW11" s="41">
        <v>340</v>
      </c>
      <c r="BX11" s="68">
        <v>420</v>
      </c>
      <c r="BY11" s="40">
        <v>180</v>
      </c>
      <c r="BZ11" s="117">
        <v>240</v>
      </c>
      <c r="CA11" s="41">
        <v>260</v>
      </c>
      <c r="CB11" s="41">
        <v>290</v>
      </c>
      <c r="CC11" s="41">
        <v>340</v>
      </c>
      <c r="CD11" s="68">
        <v>420</v>
      </c>
      <c r="CG11" s="238" t="s">
        <v>10</v>
      </c>
      <c r="CH11" s="244"/>
      <c r="CI11" s="40">
        <v>180</v>
      </c>
      <c r="CJ11" s="117">
        <v>240</v>
      </c>
      <c r="CK11" s="41">
        <v>260</v>
      </c>
      <c r="CL11" s="41">
        <v>290</v>
      </c>
      <c r="CM11" s="41">
        <v>340</v>
      </c>
      <c r="CN11" s="68">
        <v>420</v>
      </c>
      <c r="CO11" s="40">
        <v>180</v>
      </c>
      <c r="CP11" s="117">
        <v>240</v>
      </c>
      <c r="CQ11" s="41">
        <v>260</v>
      </c>
      <c r="CR11" s="41">
        <v>290</v>
      </c>
      <c r="CS11" s="41">
        <v>340</v>
      </c>
      <c r="CT11" s="68">
        <v>420</v>
      </c>
      <c r="CU11" s="40">
        <v>180</v>
      </c>
      <c r="CV11" s="117">
        <v>240</v>
      </c>
      <c r="CW11" s="41">
        <v>260</v>
      </c>
      <c r="CX11" s="41">
        <v>290</v>
      </c>
      <c r="CY11" s="41">
        <v>340</v>
      </c>
      <c r="CZ11" s="68">
        <v>420</v>
      </c>
      <c r="DA11" s="40">
        <v>180</v>
      </c>
      <c r="DB11" s="117">
        <v>240</v>
      </c>
      <c r="DC11" s="41">
        <v>260</v>
      </c>
      <c r="DD11" s="41">
        <v>290</v>
      </c>
      <c r="DE11" s="41">
        <v>340</v>
      </c>
      <c r="DF11" s="68">
        <v>420</v>
      </c>
      <c r="DG11" s="40">
        <v>180</v>
      </c>
      <c r="DH11" s="117">
        <v>240</v>
      </c>
      <c r="DI11" s="41">
        <v>260</v>
      </c>
      <c r="DJ11" s="41">
        <v>290</v>
      </c>
      <c r="DK11" s="41">
        <v>340</v>
      </c>
      <c r="DL11" s="68">
        <v>420</v>
      </c>
      <c r="DM11" s="40">
        <v>180</v>
      </c>
      <c r="DN11" s="117">
        <v>240</v>
      </c>
      <c r="DO11" s="41">
        <v>260</v>
      </c>
      <c r="DP11" s="41">
        <v>290</v>
      </c>
      <c r="DQ11" s="41">
        <v>340</v>
      </c>
      <c r="DR11" s="68">
        <v>420</v>
      </c>
    </row>
    <row r="12" spans="1:122" ht="12.75" customHeight="1" x14ac:dyDescent="0.2">
      <c r="A12" s="18" t="s">
        <v>11</v>
      </c>
      <c r="B12" s="240" t="s">
        <v>14</v>
      </c>
      <c r="C12" s="69">
        <v>600</v>
      </c>
      <c r="D12" s="20">
        <f>CHOOSE($AS$2,AU12,CI12,AU85,CI85)</f>
        <v>965</v>
      </c>
      <c r="E12" s="77">
        <f t="shared" ref="E12:AM12" si="0">CHOOSE($AS$2,AV12,CJ12,AV85,CJ85)</f>
        <v>1082</v>
      </c>
      <c r="F12" s="25">
        <f t="shared" si="0"/>
        <v>1139</v>
      </c>
      <c r="G12" s="25">
        <f t="shared" si="0"/>
        <v>1221</v>
      </c>
      <c r="H12" s="25">
        <f t="shared" si="0"/>
        <v>1343</v>
      </c>
      <c r="I12" s="26">
        <f t="shared" si="0"/>
        <v>1560</v>
      </c>
      <c r="J12" s="20">
        <f t="shared" si="0"/>
        <v>554</v>
      </c>
      <c r="K12" s="77">
        <f t="shared" si="0"/>
        <v>613</v>
      </c>
      <c r="L12" s="25">
        <f t="shared" si="0"/>
        <v>645</v>
      </c>
      <c r="M12" s="25">
        <f t="shared" si="0"/>
        <v>672</v>
      </c>
      <c r="N12" s="25">
        <f t="shared" si="0"/>
        <v>786</v>
      </c>
      <c r="O12" s="26">
        <f t="shared" si="0"/>
        <v>956</v>
      </c>
      <c r="P12" s="20">
        <f t="shared" si="0"/>
        <v>682</v>
      </c>
      <c r="Q12" s="77">
        <f t="shared" si="0"/>
        <v>754</v>
      </c>
      <c r="R12" s="25">
        <f t="shared" si="0"/>
        <v>794</v>
      </c>
      <c r="S12" s="25">
        <f t="shared" si="0"/>
        <v>827</v>
      </c>
      <c r="T12" s="25">
        <f t="shared" si="0"/>
        <v>966</v>
      </c>
      <c r="U12" s="26">
        <f t="shared" si="0"/>
        <v>1176</v>
      </c>
      <c r="V12" s="77">
        <f t="shared" si="0"/>
        <v>1945</v>
      </c>
      <c r="W12" s="77">
        <f t="shared" si="0"/>
        <v>2297</v>
      </c>
      <c r="X12" s="25">
        <f t="shared" si="0"/>
        <v>2496</v>
      </c>
      <c r="Y12" s="25">
        <f t="shared" si="0"/>
        <v>2684</v>
      </c>
      <c r="Z12" s="25">
        <f t="shared" si="0"/>
        <v>3098</v>
      </c>
      <c r="AA12" s="45">
        <f t="shared" si="0"/>
        <v>3787</v>
      </c>
      <c r="AB12" s="20">
        <f t="shared" si="0"/>
        <v>727</v>
      </c>
      <c r="AC12" s="77">
        <f t="shared" si="0"/>
        <v>804</v>
      </c>
      <c r="AD12" s="25">
        <f t="shared" si="0"/>
        <v>846</v>
      </c>
      <c r="AE12" s="25">
        <f t="shared" si="0"/>
        <v>881</v>
      </c>
      <c r="AF12" s="25">
        <f t="shared" si="0"/>
        <v>1030</v>
      </c>
      <c r="AG12" s="26">
        <f t="shared" si="0"/>
        <v>1252</v>
      </c>
      <c r="AH12" s="20">
        <f t="shared" si="0"/>
        <v>850</v>
      </c>
      <c r="AI12" s="77">
        <f t="shared" si="0"/>
        <v>940</v>
      </c>
      <c r="AJ12" s="25">
        <f t="shared" si="0"/>
        <v>990</v>
      </c>
      <c r="AK12" s="25">
        <f t="shared" si="0"/>
        <v>1031</v>
      </c>
      <c r="AL12" s="25">
        <f t="shared" si="0"/>
        <v>1205</v>
      </c>
      <c r="AM12" s="26">
        <f t="shared" si="0"/>
        <v>1464</v>
      </c>
      <c r="AN12" s="1"/>
      <c r="AO12" s="1"/>
      <c r="AP12" s="1"/>
      <c r="AQ12" s="1"/>
      <c r="AR12" s="1"/>
      <c r="AS12" s="240" t="s">
        <v>14</v>
      </c>
      <c r="AT12" s="69">
        <v>600</v>
      </c>
      <c r="AU12" s="20">
        <v>965</v>
      </c>
      <c r="AV12" s="77">
        <v>1082</v>
      </c>
      <c r="AW12" s="25">
        <v>1139</v>
      </c>
      <c r="AX12" s="25">
        <v>1221</v>
      </c>
      <c r="AY12" s="25">
        <v>1343</v>
      </c>
      <c r="AZ12" s="26">
        <v>1560</v>
      </c>
      <c r="BA12" s="20">
        <v>554</v>
      </c>
      <c r="BB12" s="77">
        <v>613</v>
      </c>
      <c r="BC12" s="25">
        <v>645</v>
      </c>
      <c r="BD12" s="25">
        <v>672</v>
      </c>
      <c r="BE12" s="25">
        <v>786</v>
      </c>
      <c r="BF12" s="26">
        <v>956</v>
      </c>
      <c r="BG12" s="20">
        <v>682</v>
      </c>
      <c r="BH12" s="77">
        <v>754</v>
      </c>
      <c r="BI12" s="25">
        <v>794</v>
      </c>
      <c r="BJ12" s="25">
        <v>827</v>
      </c>
      <c r="BK12" s="25">
        <v>966</v>
      </c>
      <c r="BL12" s="26">
        <v>1176</v>
      </c>
      <c r="BM12" s="77">
        <v>1945</v>
      </c>
      <c r="BN12" s="77">
        <v>2297</v>
      </c>
      <c r="BO12" s="25">
        <v>2496</v>
      </c>
      <c r="BP12" s="25">
        <v>2684</v>
      </c>
      <c r="BQ12" s="25">
        <v>3098</v>
      </c>
      <c r="BR12" s="45">
        <v>3787</v>
      </c>
      <c r="BS12" s="20">
        <v>727</v>
      </c>
      <c r="BT12" s="77">
        <v>804</v>
      </c>
      <c r="BU12" s="25">
        <v>846</v>
      </c>
      <c r="BV12" s="25">
        <v>881</v>
      </c>
      <c r="BW12" s="25">
        <v>1030</v>
      </c>
      <c r="BX12" s="26">
        <v>1252</v>
      </c>
      <c r="BY12" s="20">
        <v>850</v>
      </c>
      <c r="BZ12" s="77">
        <v>940</v>
      </c>
      <c r="CA12" s="25">
        <v>990</v>
      </c>
      <c r="CB12" s="25">
        <v>1031</v>
      </c>
      <c r="CC12" s="25">
        <v>1205</v>
      </c>
      <c r="CD12" s="26">
        <v>1464</v>
      </c>
      <c r="CG12" s="240" t="s">
        <v>14</v>
      </c>
      <c r="CH12" s="69">
        <v>600</v>
      </c>
      <c r="CI12" s="77">
        <v>1110</v>
      </c>
      <c r="CJ12" s="77">
        <v>1214</v>
      </c>
      <c r="CK12" s="25">
        <v>1265</v>
      </c>
      <c r="CL12" s="25">
        <v>1337</v>
      </c>
      <c r="CM12" s="25">
        <v>1444</v>
      </c>
      <c r="CN12" s="45">
        <v>1635</v>
      </c>
      <c r="CO12" s="20">
        <v>723</v>
      </c>
      <c r="CP12" s="77">
        <v>776</v>
      </c>
      <c r="CQ12" s="25">
        <v>803</v>
      </c>
      <c r="CR12" s="25">
        <v>827</v>
      </c>
      <c r="CS12" s="25">
        <v>921</v>
      </c>
      <c r="CT12" s="26">
        <v>1063</v>
      </c>
      <c r="CU12" s="20">
        <v>889</v>
      </c>
      <c r="CV12" s="77">
        <v>954</v>
      </c>
      <c r="CW12" s="25">
        <v>987</v>
      </c>
      <c r="CX12" s="25">
        <v>1017</v>
      </c>
      <c r="CY12" s="25">
        <v>1133</v>
      </c>
      <c r="CZ12" s="26">
        <v>1307</v>
      </c>
      <c r="DA12" s="77">
        <v>2091</v>
      </c>
      <c r="DB12" s="77">
        <v>2433</v>
      </c>
      <c r="DC12" s="25">
        <v>2604</v>
      </c>
      <c r="DD12" s="25">
        <v>2778</v>
      </c>
      <c r="DE12" s="25">
        <v>3159</v>
      </c>
      <c r="DF12" s="45">
        <v>3795</v>
      </c>
      <c r="DG12" s="20">
        <v>890</v>
      </c>
      <c r="DH12" s="77">
        <v>960</v>
      </c>
      <c r="DI12" s="25">
        <v>997</v>
      </c>
      <c r="DJ12" s="25">
        <v>1028</v>
      </c>
      <c r="DK12" s="25">
        <v>1155</v>
      </c>
      <c r="DL12" s="26">
        <v>1346</v>
      </c>
      <c r="DM12" s="20">
        <v>1041</v>
      </c>
      <c r="DN12" s="77">
        <v>1124</v>
      </c>
      <c r="DO12" s="25">
        <v>1166</v>
      </c>
      <c r="DP12" s="25">
        <v>1203</v>
      </c>
      <c r="DQ12" s="25">
        <v>1352</v>
      </c>
      <c r="DR12" s="26">
        <v>1575</v>
      </c>
    </row>
    <row r="13" spans="1:122" x14ac:dyDescent="0.2">
      <c r="A13" s="18" t="s">
        <v>11</v>
      </c>
      <c r="B13" s="241"/>
      <c r="C13" s="70">
        <v>700</v>
      </c>
      <c r="D13" s="79">
        <f t="shared" ref="D13:D76" si="1">CHOOSE($AS$2,AU13,CI13,AU86,CI86)</f>
        <v>1126</v>
      </c>
      <c r="E13" s="78">
        <f t="shared" ref="E13:E76" si="2">CHOOSE($AS$2,AV13,CJ13,AV86,CJ86)</f>
        <v>1262</v>
      </c>
      <c r="F13" s="72">
        <f t="shared" ref="F13:F76" si="3">CHOOSE($AS$2,AW13,CK13,AW86,CK86)</f>
        <v>1329</v>
      </c>
      <c r="G13" s="72">
        <f t="shared" ref="G13:G76" si="4">CHOOSE($AS$2,AX13,CL13,AX86,CL86)</f>
        <v>1424</v>
      </c>
      <c r="H13" s="72">
        <f t="shared" ref="H13:H76" si="5">CHOOSE($AS$2,AY13,CM13,AY86,CM86)</f>
        <v>1566</v>
      </c>
      <c r="I13" s="76">
        <f t="shared" ref="I13:I76" si="6">CHOOSE($AS$2,AZ13,CN13,AZ86,CN86)</f>
        <v>1819</v>
      </c>
      <c r="J13" s="79">
        <f t="shared" ref="J13:J76" si="7">CHOOSE($AS$2,BA13,CO13,BA86,CO86)</f>
        <v>647</v>
      </c>
      <c r="K13" s="78">
        <f t="shared" ref="K13:K76" si="8">CHOOSE($AS$2,BB13,CP13,BB86,CP86)</f>
        <v>715</v>
      </c>
      <c r="L13" s="72">
        <f t="shared" ref="L13:L76" si="9">CHOOSE($AS$2,BC13,CQ13,BC86,CQ86)</f>
        <v>753</v>
      </c>
      <c r="M13" s="72">
        <f t="shared" ref="M13:M76" si="10">CHOOSE($AS$2,BD13,CR13,BD86,CR86)</f>
        <v>784</v>
      </c>
      <c r="N13" s="72">
        <f t="shared" ref="N13:N76" si="11">CHOOSE($AS$2,BE13,CS13,BE86,CS86)</f>
        <v>917</v>
      </c>
      <c r="O13" s="76">
        <f t="shared" ref="O13:O76" si="12">CHOOSE($AS$2,BF13,CT13,BF86,CT86)</f>
        <v>1115</v>
      </c>
      <c r="P13" s="79">
        <f t="shared" ref="P13:P76" si="13">CHOOSE($AS$2,BG13,CU13,BG86,CU86)</f>
        <v>795</v>
      </c>
      <c r="Q13" s="78">
        <f t="shared" ref="Q13:Q76" si="14">CHOOSE($AS$2,BH13,CV13,BH86,CV86)</f>
        <v>880</v>
      </c>
      <c r="R13" s="72">
        <f t="shared" ref="R13:R76" si="15">CHOOSE($AS$2,BI13,CW13,BI86,CW86)</f>
        <v>926</v>
      </c>
      <c r="S13" s="72">
        <f t="shared" ref="S13:S76" si="16">CHOOSE($AS$2,BJ13,CX13,BJ86,CX86)</f>
        <v>965</v>
      </c>
      <c r="T13" s="72">
        <f t="shared" ref="T13:T76" si="17">CHOOSE($AS$2,BK13,CY13,BK86,CY86)</f>
        <v>1128</v>
      </c>
      <c r="U13" s="76">
        <f t="shared" ref="U13:U76" si="18">CHOOSE($AS$2,BL13,CZ13,BL86,CZ86)</f>
        <v>1372</v>
      </c>
      <c r="V13" s="78">
        <f t="shared" ref="V13:V76" si="19">CHOOSE($AS$2,BM13,DA13,BM86,DA86)</f>
        <v>2269</v>
      </c>
      <c r="W13" s="78">
        <f t="shared" ref="W13:W76" si="20">CHOOSE($AS$2,BN13,DB13,BN86,DB86)</f>
        <v>2679</v>
      </c>
      <c r="X13" s="72">
        <f t="shared" ref="X13:X76" si="21">CHOOSE($AS$2,BO13,DC13,BO86,DC86)</f>
        <v>2912</v>
      </c>
      <c r="Y13" s="72">
        <f t="shared" ref="Y13:Y76" si="22">CHOOSE($AS$2,BP13,DD13,BP86,DD86)</f>
        <v>3131</v>
      </c>
      <c r="Z13" s="72">
        <f t="shared" ref="Z13:Z76" si="23">CHOOSE($AS$2,BQ13,DE13,BQ86,DE86)</f>
        <v>3614</v>
      </c>
      <c r="AA13" s="121">
        <f t="shared" ref="AA13:AA76" si="24">CHOOSE($AS$2,BR13,DF13,BR86,DF86)</f>
        <v>4418</v>
      </c>
      <c r="AB13" s="79">
        <f t="shared" ref="AB13:AB76" si="25">CHOOSE($AS$2,BS13,DG13,BS86,DG86)</f>
        <v>848</v>
      </c>
      <c r="AC13" s="78">
        <f t="shared" ref="AC13:AC76" si="26">CHOOSE($AS$2,BT13,DH13,BT86,DH86)</f>
        <v>938</v>
      </c>
      <c r="AD13" s="72">
        <f t="shared" ref="AD13:AD76" si="27">CHOOSE($AS$2,BU13,DI13,BU86,DI86)</f>
        <v>987</v>
      </c>
      <c r="AE13" s="72">
        <f t="shared" ref="AE13:AE76" si="28">CHOOSE($AS$2,BV13,DJ13,BV86,DJ86)</f>
        <v>1028</v>
      </c>
      <c r="AF13" s="72">
        <f t="shared" ref="AF13:AF76" si="29">CHOOSE($AS$2,BW13,DK13,BW86,DK86)</f>
        <v>1202</v>
      </c>
      <c r="AG13" s="76">
        <f t="shared" ref="AG13:AG76" si="30">CHOOSE($AS$2,BX13,DL13,BX86,DL86)</f>
        <v>1460</v>
      </c>
      <c r="AH13" s="79">
        <f t="shared" ref="AH13:AH76" si="31">CHOOSE($AS$2,BY13,DM13,BY86,DM86)</f>
        <v>992</v>
      </c>
      <c r="AI13" s="78">
        <f t="shared" ref="AI13:AI76" si="32">CHOOSE($AS$2,BZ13,DN13,BZ86,DN86)</f>
        <v>1097</v>
      </c>
      <c r="AJ13" s="72">
        <f t="shared" ref="AJ13:AJ76" si="33">CHOOSE($AS$2,CA13,DO13,CA86,DO86)</f>
        <v>1155</v>
      </c>
      <c r="AK13" s="72">
        <f t="shared" ref="AK13:AK76" si="34">CHOOSE($AS$2,CB13,DP13,CB86,DP86)</f>
        <v>1203</v>
      </c>
      <c r="AL13" s="72">
        <f t="shared" ref="AL13:AL76" si="35">CHOOSE($AS$2,CC13,DQ13,CC86,DQ86)</f>
        <v>1406</v>
      </c>
      <c r="AM13" s="76">
        <f t="shared" ref="AM13:AM76" si="36">CHOOSE($AS$2,CD13,DR13,CD86,DR86)</f>
        <v>1708</v>
      </c>
      <c r="AN13" s="1"/>
      <c r="AO13" s="1"/>
      <c r="AP13" s="1"/>
      <c r="AQ13" s="1"/>
      <c r="AR13" s="1"/>
      <c r="AS13" s="241"/>
      <c r="AT13" s="70">
        <v>700</v>
      </c>
      <c r="AU13" s="79">
        <v>1126</v>
      </c>
      <c r="AV13" s="78">
        <v>1262</v>
      </c>
      <c r="AW13" s="72">
        <v>1329</v>
      </c>
      <c r="AX13" s="72">
        <v>1424</v>
      </c>
      <c r="AY13" s="72">
        <v>1566</v>
      </c>
      <c r="AZ13" s="76">
        <v>1819</v>
      </c>
      <c r="BA13" s="79">
        <v>647</v>
      </c>
      <c r="BB13" s="78">
        <v>715</v>
      </c>
      <c r="BC13" s="72">
        <v>753</v>
      </c>
      <c r="BD13" s="72">
        <v>784</v>
      </c>
      <c r="BE13" s="72">
        <v>917</v>
      </c>
      <c r="BF13" s="76">
        <v>1115</v>
      </c>
      <c r="BG13" s="79">
        <v>795</v>
      </c>
      <c r="BH13" s="78">
        <v>880</v>
      </c>
      <c r="BI13" s="72">
        <v>926</v>
      </c>
      <c r="BJ13" s="72">
        <v>965</v>
      </c>
      <c r="BK13" s="72">
        <v>1128</v>
      </c>
      <c r="BL13" s="76">
        <v>1372</v>
      </c>
      <c r="BM13" s="78">
        <v>2269</v>
      </c>
      <c r="BN13" s="78">
        <v>2679</v>
      </c>
      <c r="BO13" s="72">
        <v>2912</v>
      </c>
      <c r="BP13" s="72">
        <v>3131</v>
      </c>
      <c r="BQ13" s="72">
        <v>3614</v>
      </c>
      <c r="BR13" s="121">
        <v>4418</v>
      </c>
      <c r="BS13" s="79">
        <v>848</v>
      </c>
      <c r="BT13" s="78">
        <v>938</v>
      </c>
      <c r="BU13" s="72">
        <v>987</v>
      </c>
      <c r="BV13" s="72">
        <v>1028</v>
      </c>
      <c r="BW13" s="72">
        <v>1202</v>
      </c>
      <c r="BX13" s="76">
        <v>1460</v>
      </c>
      <c r="BY13" s="79">
        <v>992</v>
      </c>
      <c r="BZ13" s="78">
        <v>1097</v>
      </c>
      <c r="CA13" s="72">
        <v>1155</v>
      </c>
      <c r="CB13" s="72">
        <v>1203</v>
      </c>
      <c r="CC13" s="72">
        <v>1406</v>
      </c>
      <c r="CD13" s="76">
        <v>1708</v>
      </c>
      <c r="CG13" s="241"/>
      <c r="CH13" s="70">
        <v>700</v>
      </c>
      <c r="CI13" s="78">
        <v>1284</v>
      </c>
      <c r="CJ13" s="78">
        <v>1407</v>
      </c>
      <c r="CK13" s="72">
        <v>1468</v>
      </c>
      <c r="CL13" s="72">
        <v>1553</v>
      </c>
      <c r="CM13" s="72">
        <v>1680</v>
      </c>
      <c r="CN13" s="121">
        <v>1906</v>
      </c>
      <c r="CO13" s="79">
        <v>823</v>
      </c>
      <c r="CP13" s="78">
        <v>886</v>
      </c>
      <c r="CQ13" s="72">
        <v>918</v>
      </c>
      <c r="CR13" s="72">
        <v>946</v>
      </c>
      <c r="CS13" s="72">
        <v>1058</v>
      </c>
      <c r="CT13" s="76">
        <v>1226</v>
      </c>
      <c r="CU13" s="79">
        <v>1013</v>
      </c>
      <c r="CV13" s="78">
        <v>1089</v>
      </c>
      <c r="CW13" s="72">
        <v>1129</v>
      </c>
      <c r="CX13" s="72">
        <v>1163</v>
      </c>
      <c r="CY13" s="72">
        <v>1301</v>
      </c>
      <c r="CZ13" s="76">
        <v>1508</v>
      </c>
      <c r="DA13" s="78">
        <v>2433</v>
      </c>
      <c r="DB13" s="78">
        <v>2837</v>
      </c>
      <c r="DC13" s="72">
        <v>3038</v>
      </c>
      <c r="DD13" s="72">
        <v>3244</v>
      </c>
      <c r="DE13" s="72">
        <v>3695</v>
      </c>
      <c r="DF13" s="121">
        <v>4446</v>
      </c>
      <c r="DG13" s="79">
        <v>1022</v>
      </c>
      <c r="DH13" s="78">
        <v>1105</v>
      </c>
      <c r="DI13" s="72">
        <v>1148</v>
      </c>
      <c r="DJ13" s="72">
        <v>1185</v>
      </c>
      <c r="DK13" s="72">
        <v>1336</v>
      </c>
      <c r="DL13" s="76">
        <v>1562</v>
      </c>
      <c r="DM13" s="79">
        <v>1195</v>
      </c>
      <c r="DN13" s="78">
        <v>1293</v>
      </c>
      <c r="DO13" s="72">
        <v>1343</v>
      </c>
      <c r="DP13" s="72">
        <v>1386</v>
      </c>
      <c r="DQ13" s="72">
        <v>1563</v>
      </c>
      <c r="DR13" s="76">
        <v>1828</v>
      </c>
    </row>
    <row r="14" spans="1:122" x14ac:dyDescent="0.2">
      <c r="A14" s="18" t="s">
        <v>11</v>
      </c>
      <c r="B14" s="241"/>
      <c r="C14" s="70">
        <v>750</v>
      </c>
      <c r="D14" s="79">
        <f t="shared" si="1"/>
        <v>1206</v>
      </c>
      <c r="E14" s="78">
        <f t="shared" si="2"/>
        <v>1352</v>
      </c>
      <c r="F14" s="72">
        <f t="shared" si="3"/>
        <v>1424</v>
      </c>
      <c r="G14" s="72">
        <f t="shared" si="4"/>
        <v>1526</v>
      </c>
      <c r="H14" s="72">
        <f t="shared" si="5"/>
        <v>1678</v>
      </c>
      <c r="I14" s="76">
        <f t="shared" si="6"/>
        <v>1949</v>
      </c>
      <c r="J14" s="79">
        <f t="shared" si="7"/>
        <v>693</v>
      </c>
      <c r="K14" s="78">
        <f t="shared" si="8"/>
        <v>767</v>
      </c>
      <c r="L14" s="72">
        <f t="shared" si="9"/>
        <v>807</v>
      </c>
      <c r="M14" s="72">
        <f t="shared" si="10"/>
        <v>841</v>
      </c>
      <c r="N14" s="72">
        <f t="shared" si="11"/>
        <v>982</v>
      </c>
      <c r="O14" s="76">
        <f t="shared" si="12"/>
        <v>1195</v>
      </c>
      <c r="P14" s="79">
        <f t="shared" si="13"/>
        <v>852</v>
      </c>
      <c r="Q14" s="78">
        <f t="shared" si="14"/>
        <v>943</v>
      </c>
      <c r="R14" s="72">
        <f t="shared" si="15"/>
        <v>992</v>
      </c>
      <c r="S14" s="72">
        <f t="shared" si="16"/>
        <v>1034</v>
      </c>
      <c r="T14" s="72">
        <f t="shared" si="17"/>
        <v>1208</v>
      </c>
      <c r="U14" s="76">
        <f t="shared" si="18"/>
        <v>1470</v>
      </c>
      <c r="V14" s="78">
        <f t="shared" si="19"/>
        <v>2432</v>
      </c>
      <c r="W14" s="78">
        <f t="shared" si="20"/>
        <v>2871</v>
      </c>
      <c r="X14" s="72">
        <f t="shared" si="21"/>
        <v>3120</v>
      </c>
      <c r="Y14" s="72">
        <f t="shared" si="22"/>
        <v>3355</v>
      </c>
      <c r="Z14" s="72">
        <f t="shared" si="23"/>
        <v>3872</v>
      </c>
      <c r="AA14" s="121">
        <f t="shared" si="24"/>
        <v>4733</v>
      </c>
      <c r="AB14" s="79">
        <f t="shared" si="25"/>
        <v>908</v>
      </c>
      <c r="AC14" s="78">
        <f t="shared" si="26"/>
        <v>1005</v>
      </c>
      <c r="AD14" s="72">
        <f t="shared" si="27"/>
        <v>1058</v>
      </c>
      <c r="AE14" s="72">
        <f t="shared" si="28"/>
        <v>1102</v>
      </c>
      <c r="AF14" s="72">
        <f t="shared" si="29"/>
        <v>1288</v>
      </c>
      <c r="AG14" s="76">
        <f t="shared" si="30"/>
        <v>1565</v>
      </c>
      <c r="AH14" s="79">
        <f t="shared" si="31"/>
        <v>1063</v>
      </c>
      <c r="AI14" s="78">
        <f t="shared" si="32"/>
        <v>1175</v>
      </c>
      <c r="AJ14" s="72">
        <f t="shared" si="33"/>
        <v>1237</v>
      </c>
      <c r="AK14" s="72">
        <f t="shared" si="34"/>
        <v>1289</v>
      </c>
      <c r="AL14" s="72">
        <f t="shared" si="35"/>
        <v>1507</v>
      </c>
      <c r="AM14" s="76">
        <f t="shared" si="36"/>
        <v>1830</v>
      </c>
      <c r="AN14" s="1"/>
      <c r="AO14" s="1"/>
      <c r="AP14" s="1"/>
      <c r="AQ14" s="1"/>
      <c r="AR14" s="1"/>
      <c r="AS14" s="241"/>
      <c r="AT14" s="70">
        <v>750</v>
      </c>
      <c r="AU14" s="79">
        <v>1206</v>
      </c>
      <c r="AV14" s="78">
        <v>1352</v>
      </c>
      <c r="AW14" s="72">
        <v>1424</v>
      </c>
      <c r="AX14" s="72">
        <v>1526</v>
      </c>
      <c r="AY14" s="72">
        <v>1678</v>
      </c>
      <c r="AZ14" s="76">
        <v>1949</v>
      </c>
      <c r="BA14" s="79">
        <v>693</v>
      </c>
      <c r="BB14" s="78">
        <v>767</v>
      </c>
      <c r="BC14" s="72">
        <v>807</v>
      </c>
      <c r="BD14" s="72">
        <v>841</v>
      </c>
      <c r="BE14" s="72">
        <v>982</v>
      </c>
      <c r="BF14" s="76">
        <v>1195</v>
      </c>
      <c r="BG14" s="79">
        <v>852</v>
      </c>
      <c r="BH14" s="78">
        <v>943</v>
      </c>
      <c r="BI14" s="72">
        <v>992</v>
      </c>
      <c r="BJ14" s="72">
        <v>1034</v>
      </c>
      <c r="BK14" s="72">
        <v>1208</v>
      </c>
      <c r="BL14" s="76">
        <v>1470</v>
      </c>
      <c r="BM14" s="78">
        <v>2432</v>
      </c>
      <c r="BN14" s="78">
        <v>2871</v>
      </c>
      <c r="BO14" s="72">
        <v>3120</v>
      </c>
      <c r="BP14" s="72">
        <v>3355</v>
      </c>
      <c r="BQ14" s="72">
        <v>3872</v>
      </c>
      <c r="BR14" s="121">
        <v>4733</v>
      </c>
      <c r="BS14" s="79">
        <v>908</v>
      </c>
      <c r="BT14" s="78">
        <v>1005</v>
      </c>
      <c r="BU14" s="72">
        <v>1058</v>
      </c>
      <c r="BV14" s="72">
        <v>1102</v>
      </c>
      <c r="BW14" s="72">
        <v>1288</v>
      </c>
      <c r="BX14" s="76">
        <v>1565</v>
      </c>
      <c r="BY14" s="79">
        <v>1063</v>
      </c>
      <c r="BZ14" s="78">
        <v>1175</v>
      </c>
      <c r="CA14" s="72">
        <v>1237</v>
      </c>
      <c r="CB14" s="72">
        <v>1289</v>
      </c>
      <c r="CC14" s="72">
        <v>1507</v>
      </c>
      <c r="CD14" s="76">
        <v>1830</v>
      </c>
      <c r="CG14" s="241"/>
      <c r="CH14" s="70">
        <v>750</v>
      </c>
      <c r="CI14" s="78">
        <v>1371</v>
      </c>
      <c r="CJ14" s="78">
        <v>1503</v>
      </c>
      <c r="CK14" s="72">
        <v>1569</v>
      </c>
      <c r="CL14" s="72">
        <v>1661</v>
      </c>
      <c r="CM14" s="72">
        <v>1798</v>
      </c>
      <c r="CN14" s="121">
        <v>2042</v>
      </c>
      <c r="CO14" s="79">
        <v>874</v>
      </c>
      <c r="CP14" s="78">
        <v>941</v>
      </c>
      <c r="CQ14" s="72">
        <v>975</v>
      </c>
      <c r="CR14" s="72">
        <v>1005</v>
      </c>
      <c r="CS14" s="72">
        <v>1126</v>
      </c>
      <c r="CT14" s="76">
        <v>1308</v>
      </c>
      <c r="CU14" s="79">
        <v>1074</v>
      </c>
      <c r="CV14" s="78">
        <v>1157</v>
      </c>
      <c r="CW14" s="72">
        <v>1199</v>
      </c>
      <c r="CX14" s="72">
        <v>1236</v>
      </c>
      <c r="CY14" s="72">
        <v>1385</v>
      </c>
      <c r="CZ14" s="76">
        <v>1608</v>
      </c>
      <c r="DA14" s="78">
        <v>2604</v>
      </c>
      <c r="DB14" s="78">
        <v>3038</v>
      </c>
      <c r="DC14" s="72">
        <v>3255</v>
      </c>
      <c r="DD14" s="72">
        <v>3477</v>
      </c>
      <c r="DE14" s="72">
        <v>3962</v>
      </c>
      <c r="DF14" s="121">
        <v>4771</v>
      </c>
      <c r="DG14" s="79">
        <v>1088</v>
      </c>
      <c r="DH14" s="78">
        <v>1177</v>
      </c>
      <c r="DI14" s="72">
        <v>1223</v>
      </c>
      <c r="DJ14" s="72">
        <v>1263</v>
      </c>
      <c r="DK14" s="72">
        <v>1426</v>
      </c>
      <c r="DL14" s="76">
        <v>1670</v>
      </c>
      <c r="DM14" s="79">
        <v>1273</v>
      </c>
      <c r="DN14" s="78">
        <v>1378</v>
      </c>
      <c r="DO14" s="72">
        <v>1431</v>
      </c>
      <c r="DP14" s="72">
        <v>1478</v>
      </c>
      <c r="DQ14" s="72">
        <v>1669</v>
      </c>
      <c r="DR14" s="76">
        <v>1954</v>
      </c>
    </row>
    <row r="15" spans="1:122" x14ac:dyDescent="0.2">
      <c r="A15" s="18" t="s">
        <v>11</v>
      </c>
      <c r="B15" s="241"/>
      <c r="C15" s="70">
        <v>800</v>
      </c>
      <c r="D15" s="79">
        <f t="shared" si="1"/>
        <v>1286</v>
      </c>
      <c r="E15" s="78">
        <f t="shared" si="2"/>
        <v>1442</v>
      </c>
      <c r="F15" s="72">
        <f t="shared" si="3"/>
        <v>1518</v>
      </c>
      <c r="G15" s="72">
        <f t="shared" si="4"/>
        <v>1628</v>
      </c>
      <c r="H15" s="72">
        <f t="shared" si="5"/>
        <v>1790</v>
      </c>
      <c r="I15" s="76">
        <f t="shared" si="6"/>
        <v>2079</v>
      </c>
      <c r="J15" s="79">
        <f t="shared" si="7"/>
        <v>739</v>
      </c>
      <c r="K15" s="78">
        <f t="shared" si="8"/>
        <v>818</v>
      </c>
      <c r="L15" s="72">
        <f t="shared" si="9"/>
        <v>861</v>
      </c>
      <c r="M15" s="72">
        <f t="shared" si="10"/>
        <v>897</v>
      </c>
      <c r="N15" s="72">
        <f t="shared" si="11"/>
        <v>1048</v>
      </c>
      <c r="O15" s="76">
        <f t="shared" si="12"/>
        <v>1275</v>
      </c>
      <c r="P15" s="79">
        <f t="shared" si="13"/>
        <v>909</v>
      </c>
      <c r="Q15" s="78">
        <f t="shared" si="14"/>
        <v>1006</v>
      </c>
      <c r="R15" s="72">
        <f t="shared" si="15"/>
        <v>1059</v>
      </c>
      <c r="S15" s="72">
        <f t="shared" si="16"/>
        <v>1103</v>
      </c>
      <c r="T15" s="72">
        <f t="shared" si="17"/>
        <v>1289</v>
      </c>
      <c r="U15" s="76">
        <f t="shared" si="18"/>
        <v>1568</v>
      </c>
      <c r="V15" s="78">
        <f t="shared" si="19"/>
        <v>2594</v>
      </c>
      <c r="W15" s="78">
        <f t="shared" si="20"/>
        <v>3062</v>
      </c>
      <c r="X15" s="72">
        <f t="shared" si="21"/>
        <v>3328</v>
      </c>
      <c r="Y15" s="72">
        <f t="shared" si="22"/>
        <v>3579</v>
      </c>
      <c r="Z15" s="72">
        <f t="shared" si="23"/>
        <v>4130</v>
      </c>
      <c r="AA15" s="121">
        <f t="shared" si="24"/>
        <v>5049</v>
      </c>
      <c r="AB15" s="79">
        <f t="shared" si="25"/>
        <v>969</v>
      </c>
      <c r="AC15" s="78">
        <f t="shared" si="26"/>
        <v>1072</v>
      </c>
      <c r="AD15" s="72">
        <f t="shared" si="27"/>
        <v>1128</v>
      </c>
      <c r="AE15" s="72">
        <f t="shared" si="28"/>
        <v>1175</v>
      </c>
      <c r="AF15" s="72">
        <f t="shared" si="29"/>
        <v>1374</v>
      </c>
      <c r="AG15" s="76">
        <f t="shared" si="30"/>
        <v>1669</v>
      </c>
      <c r="AH15" s="79">
        <f t="shared" si="31"/>
        <v>1134</v>
      </c>
      <c r="AI15" s="78">
        <f t="shared" si="32"/>
        <v>1254</v>
      </c>
      <c r="AJ15" s="72">
        <f t="shared" si="33"/>
        <v>1320</v>
      </c>
      <c r="AK15" s="72">
        <f t="shared" si="34"/>
        <v>1375</v>
      </c>
      <c r="AL15" s="72">
        <f t="shared" si="35"/>
        <v>1607</v>
      </c>
      <c r="AM15" s="76">
        <f t="shared" si="36"/>
        <v>1952</v>
      </c>
      <c r="AN15" s="1"/>
      <c r="AO15" s="1"/>
      <c r="AP15" s="1"/>
      <c r="AQ15" s="1"/>
      <c r="AR15" s="1"/>
      <c r="AS15" s="241"/>
      <c r="AT15" s="70">
        <v>800</v>
      </c>
      <c r="AU15" s="79">
        <v>1286</v>
      </c>
      <c r="AV15" s="78">
        <v>1442</v>
      </c>
      <c r="AW15" s="72">
        <v>1518</v>
      </c>
      <c r="AX15" s="72">
        <v>1628</v>
      </c>
      <c r="AY15" s="72">
        <v>1790</v>
      </c>
      <c r="AZ15" s="76">
        <v>2079</v>
      </c>
      <c r="BA15" s="79">
        <v>739</v>
      </c>
      <c r="BB15" s="78">
        <v>818</v>
      </c>
      <c r="BC15" s="72">
        <v>861</v>
      </c>
      <c r="BD15" s="72">
        <v>897</v>
      </c>
      <c r="BE15" s="72">
        <v>1048</v>
      </c>
      <c r="BF15" s="76">
        <v>1275</v>
      </c>
      <c r="BG15" s="79">
        <v>909</v>
      </c>
      <c r="BH15" s="78">
        <v>1006</v>
      </c>
      <c r="BI15" s="72">
        <v>1059</v>
      </c>
      <c r="BJ15" s="72">
        <v>1103</v>
      </c>
      <c r="BK15" s="72">
        <v>1289</v>
      </c>
      <c r="BL15" s="76">
        <v>1568</v>
      </c>
      <c r="BM15" s="78">
        <v>2594</v>
      </c>
      <c r="BN15" s="78">
        <v>3062</v>
      </c>
      <c r="BO15" s="72">
        <v>3328</v>
      </c>
      <c r="BP15" s="72">
        <v>3579</v>
      </c>
      <c r="BQ15" s="72">
        <v>4130</v>
      </c>
      <c r="BR15" s="121">
        <v>5049</v>
      </c>
      <c r="BS15" s="79">
        <v>969</v>
      </c>
      <c r="BT15" s="78">
        <v>1072</v>
      </c>
      <c r="BU15" s="72">
        <v>1128</v>
      </c>
      <c r="BV15" s="72">
        <v>1175</v>
      </c>
      <c r="BW15" s="72">
        <v>1374</v>
      </c>
      <c r="BX15" s="76">
        <v>1669</v>
      </c>
      <c r="BY15" s="79">
        <v>1134</v>
      </c>
      <c r="BZ15" s="78">
        <v>1254</v>
      </c>
      <c r="CA15" s="72">
        <v>1320</v>
      </c>
      <c r="CB15" s="72">
        <v>1375</v>
      </c>
      <c r="CC15" s="72">
        <v>1607</v>
      </c>
      <c r="CD15" s="76">
        <v>1952</v>
      </c>
      <c r="CG15" s="241"/>
      <c r="CH15" s="70">
        <v>800</v>
      </c>
      <c r="CI15" s="78">
        <v>1458</v>
      </c>
      <c r="CJ15" s="78">
        <v>1600</v>
      </c>
      <c r="CK15" s="72">
        <v>1671</v>
      </c>
      <c r="CL15" s="72">
        <v>1769</v>
      </c>
      <c r="CM15" s="72">
        <v>1916</v>
      </c>
      <c r="CN15" s="121">
        <v>2178</v>
      </c>
      <c r="CO15" s="79">
        <v>924</v>
      </c>
      <c r="CP15" s="78">
        <v>996</v>
      </c>
      <c r="CQ15" s="72">
        <v>1032</v>
      </c>
      <c r="CR15" s="72">
        <v>1065</v>
      </c>
      <c r="CS15" s="72">
        <v>1195</v>
      </c>
      <c r="CT15" s="76">
        <v>1389</v>
      </c>
      <c r="CU15" s="79">
        <v>1136</v>
      </c>
      <c r="CV15" s="78">
        <v>1225</v>
      </c>
      <c r="CW15" s="72">
        <v>1270</v>
      </c>
      <c r="CX15" s="72">
        <v>1310</v>
      </c>
      <c r="CY15" s="72">
        <v>1469</v>
      </c>
      <c r="CZ15" s="76">
        <v>1708</v>
      </c>
      <c r="DA15" s="78">
        <v>2775</v>
      </c>
      <c r="DB15" s="78">
        <v>3240</v>
      </c>
      <c r="DC15" s="72">
        <v>3472</v>
      </c>
      <c r="DD15" s="72">
        <v>3709</v>
      </c>
      <c r="DE15" s="72">
        <v>4230</v>
      </c>
      <c r="DF15" s="121">
        <v>5097</v>
      </c>
      <c r="DG15" s="79">
        <v>1154</v>
      </c>
      <c r="DH15" s="78">
        <v>1250</v>
      </c>
      <c r="DI15" s="72">
        <v>1299</v>
      </c>
      <c r="DJ15" s="72">
        <v>1341</v>
      </c>
      <c r="DK15" s="72">
        <v>1517</v>
      </c>
      <c r="DL15" s="76">
        <v>1779</v>
      </c>
      <c r="DM15" s="79">
        <v>1350</v>
      </c>
      <c r="DN15" s="78">
        <v>1462</v>
      </c>
      <c r="DO15" s="72">
        <v>1520</v>
      </c>
      <c r="DP15" s="72">
        <v>1569</v>
      </c>
      <c r="DQ15" s="72">
        <v>1774</v>
      </c>
      <c r="DR15" s="76">
        <v>2081</v>
      </c>
    </row>
    <row r="16" spans="1:122" x14ac:dyDescent="0.2">
      <c r="A16" s="18" t="s">
        <v>11</v>
      </c>
      <c r="B16" s="241"/>
      <c r="C16" s="70">
        <v>900</v>
      </c>
      <c r="D16" s="79">
        <f t="shared" si="1"/>
        <v>1447</v>
      </c>
      <c r="E16" s="78">
        <f t="shared" si="2"/>
        <v>1623</v>
      </c>
      <c r="F16" s="72">
        <f t="shared" si="3"/>
        <v>1708</v>
      </c>
      <c r="G16" s="72">
        <f t="shared" si="4"/>
        <v>1831</v>
      </c>
      <c r="H16" s="72">
        <f t="shared" si="5"/>
        <v>2013</v>
      </c>
      <c r="I16" s="76">
        <f t="shared" si="6"/>
        <v>2339</v>
      </c>
      <c r="J16" s="79">
        <f t="shared" si="7"/>
        <v>832</v>
      </c>
      <c r="K16" s="78">
        <f t="shared" si="8"/>
        <v>920</v>
      </c>
      <c r="L16" s="72">
        <f t="shared" si="9"/>
        <v>968</v>
      </c>
      <c r="M16" s="72">
        <f t="shared" si="10"/>
        <v>1009</v>
      </c>
      <c r="N16" s="72">
        <f t="shared" si="11"/>
        <v>1179</v>
      </c>
      <c r="O16" s="76">
        <f t="shared" si="12"/>
        <v>1434</v>
      </c>
      <c r="P16" s="79">
        <f t="shared" si="13"/>
        <v>1023</v>
      </c>
      <c r="Q16" s="78">
        <f t="shared" si="14"/>
        <v>1132</v>
      </c>
      <c r="R16" s="72">
        <f t="shared" si="15"/>
        <v>1191</v>
      </c>
      <c r="S16" s="72">
        <f t="shared" si="16"/>
        <v>1241</v>
      </c>
      <c r="T16" s="72">
        <f t="shared" si="17"/>
        <v>1450</v>
      </c>
      <c r="U16" s="76">
        <f t="shared" si="18"/>
        <v>1764</v>
      </c>
      <c r="V16" s="78">
        <f t="shared" si="19"/>
        <v>2918</v>
      </c>
      <c r="W16" s="78">
        <f t="shared" si="20"/>
        <v>3445</v>
      </c>
      <c r="X16" s="72">
        <f t="shared" si="21"/>
        <v>3744</v>
      </c>
      <c r="Y16" s="72">
        <f t="shared" si="22"/>
        <v>4026</v>
      </c>
      <c r="Z16" s="72">
        <f t="shared" si="23"/>
        <v>4647</v>
      </c>
      <c r="AA16" s="121">
        <f t="shared" si="24"/>
        <v>5680</v>
      </c>
      <c r="AB16" s="79">
        <f t="shared" si="25"/>
        <v>1090</v>
      </c>
      <c r="AC16" s="78">
        <f t="shared" si="26"/>
        <v>1206</v>
      </c>
      <c r="AD16" s="72">
        <f t="shared" si="27"/>
        <v>1269</v>
      </c>
      <c r="AE16" s="72">
        <f t="shared" si="28"/>
        <v>1322</v>
      </c>
      <c r="AF16" s="72">
        <f t="shared" si="29"/>
        <v>1545</v>
      </c>
      <c r="AG16" s="76">
        <f t="shared" si="30"/>
        <v>1877</v>
      </c>
      <c r="AH16" s="79">
        <f t="shared" si="31"/>
        <v>1275</v>
      </c>
      <c r="AI16" s="78">
        <f t="shared" si="32"/>
        <v>1410</v>
      </c>
      <c r="AJ16" s="72">
        <f t="shared" si="33"/>
        <v>1485</v>
      </c>
      <c r="AK16" s="72">
        <f t="shared" si="34"/>
        <v>1547</v>
      </c>
      <c r="AL16" s="72">
        <f t="shared" si="35"/>
        <v>1808</v>
      </c>
      <c r="AM16" s="76">
        <f t="shared" si="36"/>
        <v>2197</v>
      </c>
      <c r="AN16" s="1"/>
      <c r="AO16" s="1"/>
      <c r="AP16" s="1"/>
      <c r="AQ16" s="1"/>
      <c r="AR16" s="1"/>
      <c r="AS16" s="241"/>
      <c r="AT16" s="70">
        <v>900</v>
      </c>
      <c r="AU16" s="79">
        <v>1447</v>
      </c>
      <c r="AV16" s="78">
        <v>1623</v>
      </c>
      <c r="AW16" s="72">
        <v>1708</v>
      </c>
      <c r="AX16" s="72">
        <v>1831</v>
      </c>
      <c r="AY16" s="72">
        <v>2013</v>
      </c>
      <c r="AZ16" s="76">
        <v>2339</v>
      </c>
      <c r="BA16" s="79">
        <v>832</v>
      </c>
      <c r="BB16" s="78">
        <v>920</v>
      </c>
      <c r="BC16" s="72">
        <v>968</v>
      </c>
      <c r="BD16" s="72">
        <v>1009</v>
      </c>
      <c r="BE16" s="72">
        <v>1179</v>
      </c>
      <c r="BF16" s="76">
        <v>1434</v>
      </c>
      <c r="BG16" s="79">
        <v>1023</v>
      </c>
      <c r="BH16" s="78">
        <v>1132</v>
      </c>
      <c r="BI16" s="72">
        <v>1191</v>
      </c>
      <c r="BJ16" s="72">
        <v>1241</v>
      </c>
      <c r="BK16" s="72">
        <v>1450</v>
      </c>
      <c r="BL16" s="76">
        <v>1764</v>
      </c>
      <c r="BM16" s="78">
        <v>2918</v>
      </c>
      <c r="BN16" s="78">
        <v>3445</v>
      </c>
      <c r="BO16" s="72">
        <v>3744</v>
      </c>
      <c r="BP16" s="72">
        <v>4026</v>
      </c>
      <c r="BQ16" s="72">
        <v>4647</v>
      </c>
      <c r="BR16" s="121">
        <v>5680</v>
      </c>
      <c r="BS16" s="79">
        <v>1090</v>
      </c>
      <c r="BT16" s="78">
        <v>1206</v>
      </c>
      <c r="BU16" s="72">
        <v>1269</v>
      </c>
      <c r="BV16" s="72">
        <v>1322</v>
      </c>
      <c r="BW16" s="72">
        <v>1545</v>
      </c>
      <c r="BX16" s="76">
        <v>1877</v>
      </c>
      <c r="BY16" s="79">
        <v>1275</v>
      </c>
      <c r="BZ16" s="78">
        <v>1410</v>
      </c>
      <c r="CA16" s="72">
        <v>1485</v>
      </c>
      <c r="CB16" s="72">
        <v>1547</v>
      </c>
      <c r="CC16" s="72">
        <v>1808</v>
      </c>
      <c r="CD16" s="76">
        <v>2197</v>
      </c>
      <c r="CG16" s="241"/>
      <c r="CH16" s="70">
        <v>900</v>
      </c>
      <c r="CI16" s="78">
        <v>1632</v>
      </c>
      <c r="CJ16" s="78">
        <v>1793</v>
      </c>
      <c r="CK16" s="72">
        <v>1873</v>
      </c>
      <c r="CL16" s="72">
        <v>1985</v>
      </c>
      <c r="CM16" s="72">
        <v>2152</v>
      </c>
      <c r="CN16" s="121">
        <v>2450</v>
      </c>
      <c r="CO16" s="79">
        <v>1024</v>
      </c>
      <c r="CP16" s="78">
        <v>1106</v>
      </c>
      <c r="CQ16" s="72">
        <v>1147</v>
      </c>
      <c r="CR16" s="72">
        <v>1184</v>
      </c>
      <c r="CS16" s="72">
        <v>1331</v>
      </c>
      <c r="CT16" s="76">
        <v>1552</v>
      </c>
      <c r="CU16" s="79">
        <v>1260</v>
      </c>
      <c r="CV16" s="78">
        <v>1360</v>
      </c>
      <c r="CW16" s="72">
        <v>1411</v>
      </c>
      <c r="CX16" s="72">
        <v>1456</v>
      </c>
      <c r="CY16" s="72">
        <v>1637</v>
      </c>
      <c r="CZ16" s="76">
        <v>1909</v>
      </c>
      <c r="DA16" s="78">
        <v>3117</v>
      </c>
      <c r="DB16" s="78">
        <v>3644</v>
      </c>
      <c r="DC16" s="72">
        <v>3907</v>
      </c>
      <c r="DD16" s="72">
        <v>4175</v>
      </c>
      <c r="DE16" s="72">
        <v>4766</v>
      </c>
      <c r="DF16" s="121">
        <v>5748</v>
      </c>
      <c r="DG16" s="79">
        <v>1285</v>
      </c>
      <c r="DH16" s="78">
        <v>1394</v>
      </c>
      <c r="DI16" s="72">
        <v>1450</v>
      </c>
      <c r="DJ16" s="72">
        <v>1498</v>
      </c>
      <c r="DK16" s="72">
        <v>1697</v>
      </c>
      <c r="DL16" s="76">
        <v>1995</v>
      </c>
      <c r="DM16" s="79">
        <v>1504</v>
      </c>
      <c r="DN16" s="78">
        <v>1631</v>
      </c>
      <c r="DO16" s="72">
        <v>1696</v>
      </c>
      <c r="DP16" s="72">
        <v>1753</v>
      </c>
      <c r="DQ16" s="72">
        <v>1986</v>
      </c>
      <c r="DR16" s="76">
        <v>2334</v>
      </c>
    </row>
    <row r="17" spans="1:122" x14ac:dyDescent="0.2">
      <c r="A17" s="18" t="s">
        <v>11</v>
      </c>
      <c r="B17" s="241"/>
      <c r="C17" s="70">
        <v>1000</v>
      </c>
      <c r="D17" s="79">
        <f t="shared" si="1"/>
        <v>1608</v>
      </c>
      <c r="E17" s="78">
        <f t="shared" si="2"/>
        <v>1803</v>
      </c>
      <c r="F17" s="72">
        <f t="shared" si="3"/>
        <v>1898</v>
      </c>
      <c r="G17" s="72">
        <f t="shared" si="4"/>
        <v>2034</v>
      </c>
      <c r="H17" s="72">
        <f t="shared" si="5"/>
        <v>2237</v>
      </c>
      <c r="I17" s="76">
        <f t="shared" si="6"/>
        <v>2599</v>
      </c>
      <c r="J17" s="79">
        <f t="shared" si="7"/>
        <v>924</v>
      </c>
      <c r="K17" s="78">
        <f t="shared" si="8"/>
        <v>1022</v>
      </c>
      <c r="L17" s="72">
        <f t="shared" si="9"/>
        <v>1076</v>
      </c>
      <c r="M17" s="72">
        <f t="shared" si="10"/>
        <v>1121</v>
      </c>
      <c r="N17" s="72">
        <f t="shared" si="11"/>
        <v>1310</v>
      </c>
      <c r="O17" s="76">
        <f t="shared" si="12"/>
        <v>1593</v>
      </c>
      <c r="P17" s="79">
        <f t="shared" si="13"/>
        <v>1137</v>
      </c>
      <c r="Q17" s="78">
        <f t="shared" si="14"/>
        <v>1257</v>
      </c>
      <c r="R17" s="72">
        <f t="shared" si="15"/>
        <v>1323</v>
      </c>
      <c r="S17" s="72">
        <f t="shared" si="16"/>
        <v>1379</v>
      </c>
      <c r="T17" s="72">
        <f t="shared" si="17"/>
        <v>1611</v>
      </c>
      <c r="U17" s="76">
        <f t="shared" si="18"/>
        <v>1959</v>
      </c>
      <c r="V17" s="78">
        <f t="shared" si="19"/>
        <v>3242</v>
      </c>
      <c r="W17" s="78">
        <f t="shared" si="20"/>
        <v>3827</v>
      </c>
      <c r="X17" s="72">
        <f t="shared" si="21"/>
        <v>4160</v>
      </c>
      <c r="Y17" s="72">
        <f t="shared" si="22"/>
        <v>4473</v>
      </c>
      <c r="Z17" s="72">
        <f t="shared" si="23"/>
        <v>5163</v>
      </c>
      <c r="AA17" s="121">
        <f t="shared" si="24"/>
        <v>6311</v>
      </c>
      <c r="AB17" s="79">
        <f t="shared" si="25"/>
        <v>1211</v>
      </c>
      <c r="AC17" s="78">
        <f t="shared" si="26"/>
        <v>1340</v>
      </c>
      <c r="AD17" s="72">
        <f t="shared" si="27"/>
        <v>1410</v>
      </c>
      <c r="AE17" s="72">
        <f t="shared" si="28"/>
        <v>1469</v>
      </c>
      <c r="AF17" s="72">
        <f t="shared" si="29"/>
        <v>1717</v>
      </c>
      <c r="AG17" s="76">
        <f t="shared" si="30"/>
        <v>2086</v>
      </c>
      <c r="AH17" s="79">
        <f t="shared" si="31"/>
        <v>1417</v>
      </c>
      <c r="AI17" s="78">
        <f t="shared" si="32"/>
        <v>1567</v>
      </c>
      <c r="AJ17" s="72">
        <f t="shared" si="33"/>
        <v>1650</v>
      </c>
      <c r="AK17" s="72">
        <f t="shared" si="34"/>
        <v>1719</v>
      </c>
      <c r="AL17" s="72">
        <f t="shared" si="35"/>
        <v>2009</v>
      </c>
      <c r="AM17" s="76">
        <f t="shared" si="36"/>
        <v>2441</v>
      </c>
      <c r="AN17" s="1"/>
      <c r="AO17" s="1"/>
      <c r="AP17" s="1"/>
      <c r="AQ17" s="1"/>
      <c r="AR17" s="1"/>
      <c r="AS17" s="241"/>
      <c r="AT17" s="70">
        <v>1000</v>
      </c>
      <c r="AU17" s="79">
        <v>1608</v>
      </c>
      <c r="AV17" s="78">
        <v>1803</v>
      </c>
      <c r="AW17" s="72">
        <v>1898</v>
      </c>
      <c r="AX17" s="72">
        <v>2034</v>
      </c>
      <c r="AY17" s="72">
        <v>2237</v>
      </c>
      <c r="AZ17" s="76">
        <v>2599</v>
      </c>
      <c r="BA17" s="79">
        <v>924</v>
      </c>
      <c r="BB17" s="78">
        <v>1022</v>
      </c>
      <c r="BC17" s="72">
        <v>1076</v>
      </c>
      <c r="BD17" s="72">
        <v>1121</v>
      </c>
      <c r="BE17" s="72">
        <v>1310</v>
      </c>
      <c r="BF17" s="76">
        <v>1593</v>
      </c>
      <c r="BG17" s="79">
        <v>1137</v>
      </c>
      <c r="BH17" s="78">
        <v>1257</v>
      </c>
      <c r="BI17" s="72">
        <v>1323</v>
      </c>
      <c r="BJ17" s="72">
        <v>1379</v>
      </c>
      <c r="BK17" s="72">
        <v>1611</v>
      </c>
      <c r="BL17" s="76">
        <v>1959</v>
      </c>
      <c r="BM17" s="78">
        <v>3242</v>
      </c>
      <c r="BN17" s="78">
        <v>3827</v>
      </c>
      <c r="BO17" s="72">
        <v>4160</v>
      </c>
      <c r="BP17" s="72">
        <v>4473</v>
      </c>
      <c r="BQ17" s="72">
        <v>5163</v>
      </c>
      <c r="BR17" s="121">
        <v>6311</v>
      </c>
      <c r="BS17" s="79">
        <v>1211</v>
      </c>
      <c r="BT17" s="78">
        <v>1340</v>
      </c>
      <c r="BU17" s="72">
        <v>1410</v>
      </c>
      <c r="BV17" s="72">
        <v>1469</v>
      </c>
      <c r="BW17" s="72">
        <v>1717</v>
      </c>
      <c r="BX17" s="76">
        <v>2086</v>
      </c>
      <c r="BY17" s="79">
        <v>1417</v>
      </c>
      <c r="BZ17" s="78">
        <v>1567</v>
      </c>
      <c r="CA17" s="72">
        <v>1650</v>
      </c>
      <c r="CB17" s="72">
        <v>1719</v>
      </c>
      <c r="CC17" s="72">
        <v>2009</v>
      </c>
      <c r="CD17" s="76">
        <v>2441</v>
      </c>
      <c r="CG17" s="241"/>
      <c r="CH17" s="70">
        <v>1000</v>
      </c>
      <c r="CI17" s="78">
        <v>1806</v>
      </c>
      <c r="CJ17" s="78">
        <v>1986</v>
      </c>
      <c r="CK17" s="72">
        <v>2076</v>
      </c>
      <c r="CL17" s="72">
        <v>2201</v>
      </c>
      <c r="CM17" s="72">
        <v>2388</v>
      </c>
      <c r="CN17" s="121">
        <v>2722</v>
      </c>
      <c r="CO17" s="79">
        <v>1125</v>
      </c>
      <c r="CP17" s="78">
        <v>1216</v>
      </c>
      <c r="CQ17" s="72">
        <v>1262</v>
      </c>
      <c r="CR17" s="72">
        <v>1303</v>
      </c>
      <c r="CS17" s="72">
        <v>1468</v>
      </c>
      <c r="CT17" s="76">
        <v>1715</v>
      </c>
      <c r="CU17" s="79">
        <v>1384</v>
      </c>
      <c r="CV17" s="78">
        <v>1496</v>
      </c>
      <c r="CW17" s="72">
        <v>1552</v>
      </c>
      <c r="CX17" s="72">
        <v>1603</v>
      </c>
      <c r="CY17" s="72">
        <v>1806</v>
      </c>
      <c r="CZ17" s="76">
        <v>2109</v>
      </c>
      <c r="DA17" s="78">
        <v>3459</v>
      </c>
      <c r="DB17" s="78">
        <v>4047</v>
      </c>
      <c r="DC17" s="72">
        <v>4341</v>
      </c>
      <c r="DD17" s="72">
        <v>4641</v>
      </c>
      <c r="DE17" s="72">
        <v>5301</v>
      </c>
      <c r="DF17" s="121">
        <v>6399</v>
      </c>
      <c r="DG17" s="79">
        <v>1417</v>
      </c>
      <c r="DH17" s="78">
        <v>1539</v>
      </c>
      <c r="DI17" s="72">
        <v>1601</v>
      </c>
      <c r="DJ17" s="72">
        <v>1655</v>
      </c>
      <c r="DK17" s="72">
        <v>1878</v>
      </c>
      <c r="DL17" s="76">
        <v>2211</v>
      </c>
      <c r="DM17" s="79">
        <v>1658</v>
      </c>
      <c r="DN17" s="78">
        <v>1801</v>
      </c>
      <c r="DO17" s="72">
        <v>1873</v>
      </c>
      <c r="DP17" s="72">
        <v>1936</v>
      </c>
      <c r="DQ17" s="72">
        <v>2197</v>
      </c>
      <c r="DR17" s="76">
        <v>2587</v>
      </c>
    </row>
    <row r="18" spans="1:122" x14ac:dyDescent="0.2">
      <c r="A18" s="18" t="s">
        <v>11</v>
      </c>
      <c r="B18" s="241"/>
      <c r="C18" s="70">
        <v>1100</v>
      </c>
      <c r="D18" s="79">
        <f t="shared" si="1"/>
        <v>1769</v>
      </c>
      <c r="E18" s="78">
        <f t="shared" si="2"/>
        <v>1983</v>
      </c>
      <c r="F18" s="72">
        <f t="shared" si="3"/>
        <v>2088</v>
      </c>
      <c r="G18" s="72">
        <f t="shared" si="4"/>
        <v>2237</v>
      </c>
      <c r="H18" s="72">
        <f t="shared" si="5"/>
        <v>2461</v>
      </c>
      <c r="I18" s="76">
        <f t="shared" si="6"/>
        <v>2859</v>
      </c>
      <c r="J18" s="79">
        <f t="shared" si="7"/>
        <v>1016</v>
      </c>
      <c r="K18" s="78">
        <f t="shared" si="8"/>
        <v>1124</v>
      </c>
      <c r="L18" s="72">
        <f t="shared" si="9"/>
        <v>1184</v>
      </c>
      <c r="M18" s="72">
        <f t="shared" si="10"/>
        <v>1233</v>
      </c>
      <c r="N18" s="72">
        <f t="shared" si="11"/>
        <v>1441</v>
      </c>
      <c r="O18" s="76">
        <f t="shared" si="12"/>
        <v>1752</v>
      </c>
      <c r="P18" s="79">
        <f t="shared" si="13"/>
        <v>1250</v>
      </c>
      <c r="Q18" s="78">
        <f t="shared" si="14"/>
        <v>1383</v>
      </c>
      <c r="R18" s="72">
        <f t="shared" si="15"/>
        <v>1456</v>
      </c>
      <c r="S18" s="72">
        <f t="shared" si="16"/>
        <v>1517</v>
      </c>
      <c r="T18" s="72">
        <f t="shared" si="17"/>
        <v>1773</v>
      </c>
      <c r="U18" s="76">
        <f t="shared" si="18"/>
        <v>2155</v>
      </c>
      <c r="V18" s="78">
        <f t="shared" si="19"/>
        <v>3566</v>
      </c>
      <c r="W18" s="78">
        <f t="shared" si="20"/>
        <v>4210</v>
      </c>
      <c r="X18" s="72">
        <f t="shared" si="21"/>
        <v>4576</v>
      </c>
      <c r="Y18" s="72">
        <f t="shared" si="22"/>
        <v>4920</v>
      </c>
      <c r="Z18" s="72">
        <f t="shared" si="23"/>
        <v>5679</v>
      </c>
      <c r="AA18" s="121">
        <f t="shared" si="24"/>
        <v>6942</v>
      </c>
      <c r="AB18" s="79">
        <f t="shared" si="25"/>
        <v>1332</v>
      </c>
      <c r="AC18" s="78">
        <f t="shared" si="26"/>
        <v>1473</v>
      </c>
      <c r="AD18" s="72">
        <f t="shared" si="27"/>
        <v>1551</v>
      </c>
      <c r="AE18" s="72">
        <f t="shared" si="28"/>
        <v>1616</v>
      </c>
      <c r="AF18" s="72">
        <f t="shared" si="29"/>
        <v>1889</v>
      </c>
      <c r="AG18" s="76">
        <f t="shared" si="30"/>
        <v>2295</v>
      </c>
      <c r="AH18" s="79">
        <f t="shared" si="31"/>
        <v>1558</v>
      </c>
      <c r="AI18" s="78">
        <f t="shared" si="32"/>
        <v>1724</v>
      </c>
      <c r="AJ18" s="72">
        <f t="shared" si="33"/>
        <v>1815</v>
      </c>
      <c r="AK18" s="72">
        <f t="shared" si="34"/>
        <v>1891</v>
      </c>
      <c r="AL18" s="72">
        <f t="shared" si="35"/>
        <v>2210</v>
      </c>
      <c r="AM18" s="76">
        <f t="shared" si="36"/>
        <v>2685</v>
      </c>
      <c r="AN18" s="1"/>
      <c r="AO18" s="1"/>
      <c r="AP18" s="1"/>
      <c r="AQ18" s="1"/>
      <c r="AR18" s="1"/>
      <c r="AS18" s="241"/>
      <c r="AT18" s="70">
        <v>1100</v>
      </c>
      <c r="AU18" s="79">
        <v>1769</v>
      </c>
      <c r="AV18" s="78">
        <v>1983</v>
      </c>
      <c r="AW18" s="72">
        <v>2088</v>
      </c>
      <c r="AX18" s="72">
        <v>2237</v>
      </c>
      <c r="AY18" s="72">
        <v>2461</v>
      </c>
      <c r="AZ18" s="76">
        <v>2859</v>
      </c>
      <c r="BA18" s="79">
        <v>1016</v>
      </c>
      <c r="BB18" s="78">
        <v>1124</v>
      </c>
      <c r="BC18" s="72">
        <v>1184</v>
      </c>
      <c r="BD18" s="72">
        <v>1233</v>
      </c>
      <c r="BE18" s="72">
        <v>1441</v>
      </c>
      <c r="BF18" s="76">
        <v>1752</v>
      </c>
      <c r="BG18" s="79">
        <v>1250</v>
      </c>
      <c r="BH18" s="78">
        <v>1383</v>
      </c>
      <c r="BI18" s="72">
        <v>1456</v>
      </c>
      <c r="BJ18" s="72">
        <v>1517</v>
      </c>
      <c r="BK18" s="72">
        <v>1773</v>
      </c>
      <c r="BL18" s="76">
        <v>2155</v>
      </c>
      <c r="BM18" s="78">
        <v>3566</v>
      </c>
      <c r="BN18" s="78">
        <v>4210</v>
      </c>
      <c r="BO18" s="72">
        <v>4576</v>
      </c>
      <c r="BP18" s="72">
        <v>4920</v>
      </c>
      <c r="BQ18" s="72">
        <v>5679</v>
      </c>
      <c r="BR18" s="121">
        <v>6942</v>
      </c>
      <c r="BS18" s="79">
        <v>1332</v>
      </c>
      <c r="BT18" s="78">
        <v>1473</v>
      </c>
      <c r="BU18" s="72">
        <v>1551</v>
      </c>
      <c r="BV18" s="72">
        <v>1616</v>
      </c>
      <c r="BW18" s="72">
        <v>1889</v>
      </c>
      <c r="BX18" s="76">
        <v>2295</v>
      </c>
      <c r="BY18" s="79">
        <v>1558</v>
      </c>
      <c r="BZ18" s="78">
        <v>1724</v>
      </c>
      <c r="CA18" s="72">
        <v>1815</v>
      </c>
      <c r="CB18" s="72">
        <v>1891</v>
      </c>
      <c r="CC18" s="72">
        <v>2210</v>
      </c>
      <c r="CD18" s="76">
        <v>2685</v>
      </c>
      <c r="CG18" s="241"/>
      <c r="CH18" s="70">
        <v>1100</v>
      </c>
      <c r="CI18" s="78">
        <v>1980</v>
      </c>
      <c r="CJ18" s="78">
        <v>2179</v>
      </c>
      <c r="CK18" s="72">
        <v>2279</v>
      </c>
      <c r="CL18" s="72">
        <v>2417</v>
      </c>
      <c r="CM18" s="72">
        <v>2624</v>
      </c>
      <c r="CN18" s="121">
        <v>2994</v>
      </c>
      <c r="CO18" s="79">
        <v>1226</v>
      </c>
      <c r="CP18" s="78">
        <v>1326</v>
      </c>
      <c r="CQ18" s="72">
        <v>1377</v>
      </c>
      <c r="CR18" s="72">
        <v>1422</v>
      </c>
      <c r="CS18" s="72">
        <v>1605</v>
      </c>
      <c r="CT18" s="76">
        <v>1878</v>
      </c>
      <c r="CU18" s="79">
        <v>1507</v>
      </c>
      <c r="CV18" s="78">
        <v>1631</v>
      </c>
      <c r="CW18" s="72">
        <v>1693</v>
      </c>
      <c r="CX18" s="72">
        <v>1749</v>
      </c>
      <c r="CY18" s="72">
        <v>1974</v>
      </c>
      <c r="CZ18" s="76">
        <v>2310</v>
      </c>
      <c r="DA18" s="78">
        <v>3801</v>
      </c>
      <c r="DB18" s="78">
        <v>4451</v>
      </c>
      <c r="DC18" s="72">
        <v>4775</v>
      </c>
      <c r="DD18" s="72">
        <v>5107</v>
      </c>
      <c r="DE18" s="72">
        <v>5836</v>
      </c>
      <c r="DF18" s="121">
        <v>7050</v>
      </c>
      <c r="DG18" s="79">
        <v>1549</v>
      </c>
      <c r="DH18" s="78">
        <v>1684</v>
      </c>
      <c r="DI18" s="72">
        <v>1752</v>
      </c>
      <c r="DJ18" s="72">
        <v>1812</v>
      </c>
      <c r="DK18" s="72">
        <v>2059</v>
      </c>
      <c r="DL18" s="76">
        <v>2427</v>
      </c>
      <c r="DM18" s="79">
        <v>1812</v>
      </c>
      <c r="DN18" s="78">
        <v>1970</v>
      </c>
      <c r="DO18" s="72">
        <v>2050</v>
      </c>
      <c r="DP18" s="72">
        <v>2120</v>
      </c>
      <c r="DQ18" s="72">
        <v>2409</v>
      </c>
      <c r="DR18" s="76">
        <v>2840</v>
      </c>
    </row>
    <row r="19" spans="1:122" x14ac:dyDescent="0.2">
      <c r="A19" s="18" t="s">
        <v>11</v>
      </c>
      <c r="B19" s="241"/>
      <c r="C19" s="70">
        <v>1200</v>
      </c>
      <c r="D19" s="79">
        <f t="shared" si="1"/>
        <v>1930</v>
      </c>
      <c r="E19" s="78">
        <f t="shared" si="2"/>
        <v>2164</v>
      </c>
      <c r="F19" s="72">
        <f t="shared" si="3"/>
        <v>2278</v>
      </c>
      <c r="G19" s="72">
        <f t="shared" si="4"/>
        <v>2441</v>
      </c>
      <c r="H19" s="72">
        <f t="shared" si="5"/>
        <v>2684</v>
      </c>
      <c r="I19" s="76">
        <f t="shared" si="6"/>
        <v>3119</v>
      </c>
      <c r="J19" s="79">
        <f t="shared" si="7"/>
        <v>1109</v>
      </c>
      <c r="K19" s="78">
        <f t="shared" si="8"/>
        <v>1227</v>
      </c>
      <c r="L19" s="72">
        <f t="shared" si="9"/>
        <v>1291</v>
      </c>
      <c r="M19" s="72">
        <f t="shared" si="10"/>
        <v>1345</v>
      </c>
      <c r="N19" s="72">
        <f t="shared" si="11"/>
        <v>1572</v>
      </c>
      <c r="O19" s="76">
        <f t="shared" si="12"/>
        <v>1912</v>
      </c>
      <c r="P19" s="79">
        <f t="shared" si="13"/>
        <v>1364</v>
      </c>
      <c r="Q19" s="78">
        <f t="shared" si="14"/>
        <v>1509</v>
      </c>
      <c r="R19" s="72">
        <f t="shared" si="15"/>
        <v>1588</v>
      </c>
      <c r="S19" s="72">
        <f t="shared" si="16"/>
        <v>1655</v>
      </c>
      <c r="T19" s="72">
        <f t="shared" si="17"/>
        <v>1934</v>
      </c>
      <c r="U19" s="76">
        <f t="shared" si="18"/>
        <v>2351</v>
      </c>
      <c r="V19" s="78">
        <f t="shared" si="19"/>
        <v>3890</v>
      </c>
      <c r="W19" s="78">
        <f t="shared" si="20"/>
        <v>4593</v>
      </c>
      <c r="X19" s="72">
        <f t="shared" si="21"/>
        <v>4992</v>
      </c>
      <c r="Y19" s="72">
        <f t="shared" si="22"/>
        <v>5368</v>
      </c>
      <c r="Z19" s="72">
        <f t="shared" si="23"/>
        <v>6196</v>
      </c>
      <c r="AA19" s="121">
        <f t="shared" si="24"/>
        <v>7573</v>
      </c>
      <c r="AB19" s="79">
        <f t="shared" si="25"/>
        <v>1453</v>
      </c>
      <c r="AC19" s="78">
        <f t="shared" si="26"/>
        <v>1607</v>
      </c>
      <c r="AD19" s="72">
        <f t="shared" si="27"/>
        <v>1692</v>
      </c>
      <c r="AE19" s="72">
        <f t="shared" si="28"/>
        <v>1763</v>
      </c>
      <c r="AF19" s="72">
        <f t="shared" si="29"/>
        <v>2060</v>
      </c>
      <c r="AG19" s="76">
        <f t="shared" si="30"/>
        <v>2503</v>
      </c>
      <c r="AH19" s="79">
        <f t="shared" si="31"/>
        <v>1700</v>
      </c>
      <c r="AI19" s="78">
        <f t="shared" si="32"/>
        <v>1881</v>
      </c>
      <c r="AJ19" s="72">
        <f t="shared" si="33"/>
        <v>1980</v>
      </c>
      <c r="AK19" s="72">
        <f t="shared" si="34"/>
        <v>2063</v>
      </c>
      <c r="AL19" s="72">
        <f t="shared" si="35"/>
        <v>2411</v>
      </c>
      <c r="AM19" s="76">
        <f t="shared" si="36"/>
        <v>2929</v>
      </c>
      <c r="AN19" s="1"/>
      <c r="AO19" s="1"/>
      <c r="AP19" s="1"/>
      <c r="AQ19" s="1"/>
      <c r="AR19" s="1"/>
      <c r="AS19" s="241"/>
      <c r="AT19" s="70">
        <v>1200</v>
      </c>
      <c r="AU19" s="79">
        <v>1930</v>
      </c>
      <c r="AV19" s="78">
        <v>2164</v>
      </c>
      <c r="AW19" s="72">
        <v>2278</v>
      </c>
      <c r="AX19" s="72">
        <v>2441</v>
      </c>
      <c r="AY19" s="72">
        <v>2684</v>
      </c>
      <c r="AZ19" s="76">
        <v>3119</v>
      </c>
      <c r="BA19" s="79">
        <v>1109</v>
      </c>
      <c r="BB19" s="78">
        <v>1227</v>
      </c>
      <c r="BC19" s="72">
        <v>1291</v>
      </c>
      <c r="BD19" s="72">
        <v>1345</v>
      </c>
      <c r="BE19" s="72">
        <v>1572</v>
      </c>
      <c r="BF19" s="76">
        <v>1912</v>
      </c>
      <c r="BG19" s="79">
        <v>1364</v>
      </c>
      <c r="BH19" s="78">
        <v>1509</v>
      </c>
      <c r="BI19" s="72">
        <v>1588</v>
      </c>
      <c r="BJ19" s="72">
        <v>1655</v>
      </c>
      <c r="BK19" s="72">
        <v>1934</v>
      </c>
      <c r="BL19" s="76">
        <v>2351</v>
      </c>
      <c r="BM19" s="78">
        <v>3890</v>
      </c>
      <c r="BN19" s="78">
        <v>4593</v>
      </c>
      <c r="BO19" s="72">
        <v>4992</v>
      </c>
      <c r="BP19" s="72">
        <v>5368</v>
      </c>
      <c r="BQ19" s="72">
        <v>6196</v>
      </c>
      <c r="BR19" s="121">
        <v>7573</v>
      </c>
      <c r="BS19" s="79">
        <v>1453</v>
      </c>
      <c r="BT19" s="78">
        <v>1607</v>
      </c>
      <c r="BU19" s="72">
        <v>1692</v>
      </c>
      <c r="BV19" s="72">
        <v>1763</v>
      </c>
      <c r="BW19" s="72">
        <v>2060</v>
      </c>
      <c r="BX19" s="76">
        <v>2503</v>
      </c>
      <c r="BY19" s="79">
        <v>1700</v>
      </c>
      <c r="BZ19" s="78">
        <v>1881</v>
      </c>
      <c r="CA19" s="72">
        <v>1980</v>
      </c>
      <c r="CB19" s="72">
        <v>2063</v>
      </c>
      <c r="CC19" s="72">
        <v>2411</v>
      </c>
      <c r="CD19" s="76">
        <v>2929</v>
      </c>
      <c r="CG19" s="241"/>
      <c r="CH19" s="70">
        <v>1200</v>
      </c>
      <c r="CI19" s="78">
        <v>2154</v>
      </c>
      <c r="CJ19" s="78">
        <v>2372</v>
      </c>
      <c r="CK19" s="72">
        <v>2481</v>
      </c>
      <c r="CL19" s="72">
        <v>2633</v>
      </c>
      <c r="CM19" s="72">
        <v>2860</v>
      </c>
      <c r="CN19" s="121">
        <v>3266</v>
      </c>
      <c r="CO19" s="79">
        <v>1326</v>
      </c>
      <c r="CP19" s="78">
        <v>1436</v>
      </c>
      <c r="CQ19" s="72">
        <v>1492</v>
      </c>
      <c r="CR19" s="72">
        <v>1541</v>
      </c>
      <c r="CS19" s="72">
        <v>1741</v>
      </c>
      <c r="CT19" s="76">
        <v>2041</v>
      </c>
      <c r="CU19" s="79">
        <v>1631</v>
      </c>
      <c r="CV19" s="78">
        <v>1767</v>
      </c>
      <c r="CW19" s="72">
        <v>1835</v>
      </c>
      <c r="CX19" s="72">
        <v>1896</v>
      </c>
      <c r="CY19" s="72">
        <v>2142</v>
      </c>
      <c r="CZ19" s="76">
        <v>2510</v>
      </c>
      <c r="DA19" s="78">
        <v>4143</v>
      </c>
      <c r="DB19" s="78">
        <v>4854</v>
      </c>
      <c r="DC19" s="72">
        <v>5210</v>
      </c>
      <c r="DD19" s="72">
        <v>5573</v>
      </c>
      <c r="DE19" s="72">
        <v>6372</v>
      </c>
      <c r="DF19" s="121">
        <v>7701</v>
      </c>
      <c r="DG19" s="79">
        <v>1681</v>
      </c>
      <c r="DH19" s="78">
        <v>1828</v>
      </c>
      <c r="DI19" s="72">
        <v>1903</v>
      </c>
      <c r="DJ19" s="72">
        <v>1969</v>
      </c>
      <c r="DK19" s="72">
        <v>2239</v>
      </c>
      <c r="DL19" s="76">
        <v>2644</v>
      </c>
      <c r="DM19" s="79">
        <v>1966</v>
      </c>
      <c r="DN19" s="78">
        <v>2139</v>
      </c>
      <c r="DO19" s="72">
        <v>2227</v>
      </c>
      <c r="DP19" s="72">
        <v>2303</v>
      </c>
      <c r="DQ19" s="72">
        <v>2620</v>
      </c>
      <c r="DR19" s="76">
        <v>3093</v>
      </c>
    </row>
    <row r="20" spans="1:122" x14ac:dyDescent="0.2">
      <c r="A20" s="18" t="s">
        <v>11</v>
      </c>
      <c r="B20" s="241"/>
      <c r="C20" s="70">
        <v>1250</v>
      </c>
      <c r="D20" s="79">
        <f t="shared" si="1"/>
        <v>2011</v>
      </c>
      <c r="E20" s="78">
        <f t="shared" si="2"/>
        <v>2254</v>
      </c>
      <c r="F20" s="72">
        <f t="shared" si="3"/>
        <v>2373</v>
      </c>
      <c r="G20" s="72">
        <f t="shared" si="4"/>
        <v>2542</v>
      </c>
      <c r="H20" s="72">
        <f t="shared" si="5"/>
        <v>2795</v>
      </c>
      <c r="I20" s="76">
        <f t="shared" si="6"/>
        <v>3248</v>
      </c>
      <c r="J20" s="79">
        <f t="shared" si="7"/>
        <v>1156</v>
      </c>
      <c r="K20" s="78">
        <f t="shared" si="8"/>
        <v>1279</v>
      </c>
      <c r="L20" s="72">
        <f t="shared" si="9"/>
        <v>1346</v>
      </c>
      <c r="M20" s="72">
        <f t="shared" si="10"/>
        <v>1403</v>
      </c>
      <c r="N20" s="72">
        <f t="shared" si="11"/>
        <v>1639</v>
      </c>
      <c r="O20" s="76">
        <f t="shared" si="12"/>
        <v>1990</v>
      </c>
      <c r="P20" s="79">
        <f t="shared" si="13"/>
        <v>1422</v>
      </c>
      <c r="Q20" s="78">
        <f t="shared" si="14"/>
        <v>1573</v>
      </c>
      <c r="R20" s="72">
        <f t="shared" si="15"/>
        <v>1656</v>
      </c>
      <c r="S20" s="72">
        <f t="shared" si="16"/>
        <v>1726</v>
      </c>
      <c r="T20" s="72">
        <f t="shared" si="17"/>
        <v>2016</v>
      </c>
      <c r="U20" s="76">
        <f t="shared" si="18"/>
        <v>2448</v>
      </c>
      <c r="V20" s="78">
        <f t="shared" si="19"/>
        <v>4052</v>
      </c>
      <c r="W20" s="78">
        <f t="shared" si="20"/>
        <v>4784</v>
      </c>
      <c r="X20" s="72">
        <f t="shared" si="21"/>
        <v>5200</v>
      </c>
      <c r="Y20" s="72">
        <f t="shared" si="22"/>
        <v>5591</v>
      </c>
      <c r="Z20" s="72">
        <f t="shared" si="23"/>
        <v>6454</v>
      </c>
      <c r="AA20" s="121">
        <f t="shared" si="24"/>
        <v>7889</v>
      </c>
      <c r="AB20" s="79">
        <f t="shared" si="25"/>
        <v>1514</v>
      </c>
      <c r="AC20" s="78">
        <f t="shared" si="26"/>
        <v>1675</v>
      </c>
      <c r="AD20" s="72">
        <f t="shared" si="27"/>
        <v>1763</v>
      </c>
      <c r="AE20" s="72">
        <f t="shared" si="28"/>
        <v>1838</v>
      </c>
      <c r="AF20" s="72">
        <f t="shared" si="29"/>
        <v>2146</v>
      </c>
      <c r="AG20" s="76">
        <f t="shared" si="30"/>
        <v>2607</v>
      </c>
      <c r="AH20" s="79">
        <f t="shared" si="31"/>
        <v>1771</v>
      </c>
      <c r="AI20" s="78">
        <f t="shared" si="32"/>
        <v>1960</v>
      </c>
      <c r="AJ20" s="72">
        <f t="shared" si="33"/>
        <v>2063</v>
      </c>
      <c r="AK20" s="72">
        <f t="shared" si="34"/>
        <v>2150</v>
      </c>
      <c r="AL20" s="72">
        <f t="shared" si="35"/>
        <v>2511</v>
      </c>
      <c r="AM20" s="76">
        <f t="shared" si="36"/>
        <v>3050</v>
      </c>
      <c r="AN20" s="1"/>
      <c r="AO20" s="1"/>
      <c r="AP20" s="1"/>
      <c r="AQ20" s="1"/>
      <c r="AR20" s="1"/>
      <c r="AS20" s="241"/>
      <c r="AT20" s="70">
        <v>1250</v>
      </c>
      <c r="AU20" s="79">
        <v>2011</v>
      </c>
      <c r="AV20" s="78">
        <v>2254</v>
      </c>
      <c r="AW20" s="72">
        <v>2373</v>
      </c>
      <c r="AX20" s="72">
        <v>2542</v>
      </c>
      <c r="AY20" s="72">
        <v>2795</v>
      </c>
      <c r="AZ20" s="76">
        <v>3248</v>
      </c>
      <c r="BA20" s="79">
        <v>1156</v>
      </c>
      <c r="BB20" s="78">
        <v>1279</v>
      </c>
      <c r="BC20" s="72">
        <v>1346</v>
      </c>
      <c r="BD20" s="72">
        <v>1403</v>
      </c>
      <c r="BE20" s="72">
        <v>1639</v>
      </c>
      <c r="BF20" s="76">
        <v>1990</v>
      </c>
      <c r="BG20" s="79">
        <v>1422</v>
      </c>
      <c r="BH20" s="78">
        <v>1573</v>
      </c>
      <c r="BI20" s="72">
        <v>1656</v>
      </c>
      <c r="BJ20" s="72">
        <v>1726</v>
      </c>
      <c r="BK20" s="72">
        <v>2016</v>
      </c>
      <c r="BL20" s="76">
        <v>2448</v>
      </c>
      <c r="BM20" s="78">
        <v>4052</v>
      </c>
      <c r="BN20" s="78">
        <v>4784</v>
      </c>
      <c r="BO20" s="72">
        <v>5200</v>
      </c>
      <c r="BP20" s="72">
        <v>5591</v>
      </c>
      <c r="BQ20" s="72">
        <v>6454</v>
      </c>
      <c r="BR20" s="121">
        <v>7889</v>
      </c>
      <c r="BS20" s="79">
        <v>1514</v>
      </c>
      <c r="BT20" s="78">
        <v>1675</v>
      </c>
      <c r="BU20" s="72">
        <v>1763</v>
      </c>
      <c r="BV20" s="72">
        <v>1838</v>
      </c>
      <c r="BW20" s="72">
        <v>2146</v>
      </c>
      <c r="BX20" s="76">
        <v>2607</v>
      </c>
      <c r="BY20" s="79">
        <v>1771</v>
      </c>
      <c r="BZ20" s="78">
        <v>1960</v>
      </c>
      <c r="CA20" s="72">
        <v>2063</v>
      </c>
      <c r="CB20" s="72">
        <v>2150</v>
      </c>
      <c r="CC20" s="72">
        <v>2511</v>
      </c>
      <c r="CD20" s="76">
        <v>3050</v>
      </c>
      <c r="CG20" s="241"/>
      <c r="CH20" s="70">
        <v>1250</v>
      </c>
      <c r="CI20" s="78">
        <v>2215</v>
      </c>
      <c r="CJ20" s="78">
        <v>2439</v>
      </c>
      <c r="CK20" s="72">
        <v>2552</v>
      </c>
      <c r="CL20" s="72">
        <v>2709</v>
      </c>
      <c r="CM20" s="72">
        <v>2944</v>
      </c>
      <c r="CN20" s="121">
        <v>3361</v>
      </c>
      <c r="CO20" s="79">
        <v>1361</v>
      </c>
      <c r="CP20" s="78">
        <v>1474</v>
      </c>
      <c r="CQ20" s="72">
        <v>1530</v>
      </c>
      <c r="CR20" s="72">
        <v>1583</v>
      </c>
      <c r="CS20" s="72">
        <v>1789</v>
      </c>
      <c r="CT20" s="76">
        <v>2097</v>
      </c>
      <c r="CU20" s="79">
        <v>1674</v>
      </c>
      <c r="CV20" s="78">
        <v>1813</v>
      </c>
      <c r="CW20" s="72">
        <v>1882</v>
      </c>
      <c r="CX20" s="72">
        <v>1947</v>
      </c>
      <c r="CY20" s="72">
        <v>2200</v>
      </c>
      <c r="CZ20" s="76">
        <v>2579</v>
      </c>
      <c r="DA20" s="78">
        <v>4281</v>
      </c>
      <c r="DB20" s="78">
        <v>5017</v>
      </c>
      <c r="DC20" s="72">
        <v>5385</v>
      </c>
      <c r="DD20" s="72">
        <v>5762</v>
      </c>
      <c r="DE20" s="72">
        <v>6592</v>
      </c>
      <c r="DF20" s="121">
        <v>7968</v>
      </c>
      <c r="DG20" s="79">
        <v>1726</v>
      </c>
      <c r="DH20" s="78">
        <v>1878</v>
      </c>
      <c r="DI20" s="72">
        <v>1954</v>
      </c>
      <c r="DJ20" s="72">
        <v>2024</v>
      </c>
      <c r="DK20" s="72">
        <v>2303</v>
      </c>
      <c r="DL20" s="76">
        <v>2719</v>
      </c>
      <c r="DM20" s="79">
        <v>2019</v>
      </c>
      <c r="DN20" s="78">
        <v>2197</v>
      </c>
      <c r="DO20" s="72">
        <v>2286</v>
      </c>
      <c r="DP20" s="72">
        <v>2368</v>
      </c>
      <c r="DQ20" s="72">
        <v>2695</v>
      </c>
      <c r="DR20" s="76">
        <v>3181</v>
      </c>
    </row>
    <row r="21" spans="1:122" x14ac:dyDescent="0.2">
      <c r="A21" s="18" t="s">
        <v>11</v>
      </c>
      <c r="B21" s="241"/>
      <c r="C21" s="70">
        <v>1300</v>
      </c>
      <c r="D21" s="79">
        <f t="shared" si="1"/>
        <v>2090</v>
      </c>
      <c r="E21" s="78">
        <f t="shared" si="2"/>
        <v>2344</v>
      </c>
      <c r="F21" s="72">
        <f t="shared" si="3"/>
        <v>2467</v>
      </c>
      <c r="G21" s="72">
        <f t="shared" si="4"/>
        <v>2644</v>
      </c>
      <c r="H21" s="72">
        <f t="shared" si="5"/>
        <v>2908</v>
      </c>
      <c r="I21" s="76">
        <f t="shared" si="6"/>
        <v>3379</v>
      </c>
      <c r="J21" s="79">
        <f t="shared" si="7"/>
        <v>1201</v>
      </c>
      <c r="K21" s="78">
        <f t="shared" si="8"/>
        <v>1329</v>
      </c>
      <c r="L21" s="72">
        <f t="shared" si="9"/>
        <v>1399</v>
      </c>
      <c r="M21" s="72">
        <f t="shared" si="10"/>
        <v>1458</v>
      </c>
      <c r="N21" s="72">
        <f t="shared" si="11"/>
        <v>1703</v>
      </c>
      <c r="O21" s="76">
        <f t="shared" si="12"/>
        <v>2071</v>
      </c>
      <c r="P21" s="79">
        <f t="shared" si="13"/>
        <v>1478</v>
      </c>
      <c r="Q21" s="78">
        <f t="shared" si="14"/>
        <v>1635</v>
      </c>
      <c r="R21" s="72">
        <f t="shared" si="15"/>
        <v>1721</v>
      </c>
      <c r="S21" s="72">
        <f t="shared" si="16"/>
        <v>1793</v>
      </c>
      <c r="T21" s="72">
        <f t="shared" si="17"/>
        <v>2095</v>
      </c>
      <c r="U21" s="76">
        <f t="shared" si="18"/>
        <v>2547</v>
      </c>
      <c r="V21" s="78">
        <f t="shared" si="19"/>
        <v>4215</v>
      </c>
      <c r="W21" s="78">
        <f t="shared" si="20"/>
        <v>4975</v>
      </c>
      <c r="X21" s="72">
        <f t="shared" si="21"/>
        <v>5408</v>
      </c>
      <c r="Y21" s="72">
        <f t="shared" si="22"/>
        <v>5815</v>
      </c>
      <c r="Z21" s="72">
        <f t="shared" si="23"/>
        <v>6712</v>
      </c>
      <c r="AA21" s="121">
        <f t="shared" si="24"/>
        <v>8204</v>
      </c>
      <c r="AB21" s="79">
        <f t="shared" si="25"/>
        <v>1574</v>
      </c>
      <c r="AC21" s="78">
        <f t="shared" si="26"/>
        <v>1741</v>
      </c>
      <c r="AD21" s="72">
        <f t="shared" si="27"/>
        <v>1833</v>
      </c>
      <c r="AE21" s="72">
        <f t="shared" si="28"/>
        <v>1910</v>
      </c>
      <c r="AF21" s="72">
        <f t="shared" si="29"/>
        <v>2232</v>
      </c>
      <c r="AG21" s="76">
        <f t="shared" si="30"/>
        <v>2712</v>
      </c>
      <c r="AH21" s="79">
        <f t="shared" si="31"/>
        <v>1842</v>
      </c>
      <c r="AI21" s="78">
        <f t="shared" si="32"/>
        <v>2037</v>
      </c>
      <c r="AJ21" s="72">
        <f t="shared" si="33"/>
        <v>2145</v>
      </c>
      <c r="AK21" s="72">
        <f t="shared" si="34"/>
        <v>2235</v>
      </c>
      <c r="AL21" s="72">
        <f t="shared" si="35"/>
        <v>2612</v>
      </c>
      <c r="AM21" s="76">
        <f t="shared" si="36"/>
        <v>3173</v>
      </c>
      <c r="AN21" s="1"/>
      <c r="AO21" s="1"/>
      <c r="AP21" s="1"/>
      <c r="AQ21" s="1"/>
      <c r="AR21" s="1"/>
      <c r="AS21" s="241"/>
      <c r="AT21" s="70">
        <v>1300</v>
      </c>
      <c r="AU21" s="79">
        <v>2090</v>
      </c>
      <c r="AV21" s="78">
        <v>2344</v>
      </c>
      <c r="AW21" s="72">
        <v>2467</v>
      </c>
      <c r="AX21" s="72">
        <v>2644</v>
      </c>
      <c r="AY21" s="72">
        <v>2908</v>
      </c>
      <c r="AZ21" s="76">
        <v>3379</v>
      </c>
      <c r="BA21" s="79">
        <v>1201</v>
      </c>
      <c r="BB21" s="78">
        <v>1329</v>
      </c>
      <c r="BC21" s="72">
        <v>1399</v>
      </c>
      <c r="BD21" s="72">
        <v>1458</v>
      </c>
      <c r="BE21" s="72">
        <v>1703</v>
      </c>
      <c r="BF21" s="76">
        <v>2071</v>
      </c>
      <c r="BG21" s="79">
        <v>1478</v>
      </c>
      <c r="BH21" s="78">
        <v>1635</v>
      </c>
      <c r="BI21" s="72">
        <v>1721</v>
      </c>
      <c r="BJ21" s="72">
        <v>1793</v>
      </c>
      <c r="BK21" s="72">
        <v>2095</v>
      </c>
      <c r="BL21" s="76">
        <v>2547</v>
      </c>
      <c r="BM21" s="78">
        <v>4215</v>
      </c>
      <c r="BN21" s="78">
        <v>4975</v>
      </c>
      <c r="BO21" s="72">
        <v>5408</v>
      </c>
      <c r="BP21" s="72">
        <v>5815</v>
      </c>
      <c r="BQ21" s="72">
        <v>6712</v>
      </c>
      <c r="BR21" s="121">
        <v>8204</v>
      </c>
      <c r="BS21" s="79">
        <v>1574</v>
      </c>
      <c r="BT21" s="78">
        <v>1741</v>
      </c>
      <c r="BU21" s="72">
        <v>1833</v>
      </c>
      <c r="BV21" s="72">
        <v>1910</v>
      </c>
      <c r="BW21" s="72">
        <v>2232</v>
      </c>
      <c r="BX21" s="76">
        <v>2712</v>
      </c>
      <c r="BY21" s="79">
        <v>1842</v>
      </c>
      <c r="BZ21" s="78">
        <v>2037</v>
      </c>
      <c r="CA21" s="72">
        <v>2145</v>
      </c>
      <c r="CB21" s="72">
        <v>2235</v>
      </c>
      <c r="CC21" s="72">
        <v>2612</v>
      </c>
      <c r="CD21" s="76">
        <v>3173</v>
      </c>
      <c r="CG21" s="241"/>
      <c r="CH21" s="70">
        <v>1300</v>
      </c>
      <c r="CI21" s="78">
        <v>2328</v>
      </c>
      <c r="CJ21" s="78">
        <v>2565</v>
      </c>
      <c r="CK21" s="72">
        <v>2684</v>
      </c>
      <c r="CL21" s="72">
        <v>2849</v>
      </c>
      <c r="CM21" s="72">
        <v>3096</v>
      </c>
      <c r="CN21" s="121">
        <v>3538</v>
      </c>
      <c r="CO21" s="79">
        <v>1427</v>
      </c>
      <c r="CP21" s="78">
        <v>1546</v>
      </c>
      <c r="CQ21" s="72">
        <v>1606</v>
      </c>
      <c r="CR21" s="72">
        <v>1660</v>
      </c>
      <c r="CS21" s="72">
        <v>1878</v>
      </c>
      <c r="CT21" s="76">
        <v>2204</v>
      </c>
      <c r="CU21" s="79">
        <v>1755</v>
      </c>
      <c r="CV21" s="78">
        <v>1902</v>
      </c>
      <c r="CW21" s="72">
        <v>1976</v>
      </c>
      <c r="CX21" s="72">
        <v>2042</v>
      </c>
      <c r="CY21" s="72">
        <v>2310</v>
      </c>
      <c r="CZ21" s="76">
        <v>2711</v>
      </c>
      <c r="DA21" s="78">
        <v>4485</v>
      </c>
      <c r="DB21" s="78">
        <v>5258</v>
      </c>
      <c r="DC21" s="72">
        <v>5644</v>
      </c>
      <c r="DD21" s="72">
        <v>6038</v>
      </c>
      <c r="DE21" s="72">
        <v>6907</v>
      </c>
      <c r="DF21" s="121">
        <v>8352</v>
      </c>
      <c r="DG21" s="79">
        <v>1812</v>
      </c>
      <c r="DH21" s="78">
        <v>1973</v>
      </c>
      <c r="DI21" s="72">
        <v>2054</v>
      </c>
      <c r="DJ21" s="72">
        <v>2125</v>
      </c>
      <c r="DK21" s="72">
        <v>2420</v>
      </c>
      <c r="DL21" s="76">
        <v>2860</v>
      </c>
      <c r="DM21" s="79">
        <v>2120</v>
      </c>
      <c r="DN21" s="78">
        <v>2308</v>
      </c>
      <c r="DO21" s="72">
        <v>2403</v>
      </c>
      <c r="DP21" s="72">
        <v>2487</v>
      </c>
      <c r="DQ21" s="72">
        <v>2832</v>
      </c>
      <c r="DR21" s="76">
        <v>3346</v>
      </c>
    </row>
    <row r="22" spans="1:122" x14ac:dyDescent="0.2">
      <c r="A22" s="18" t="s">
        <v>11</v>
      </c>
      <c r="B22" s="241"/>
      <c r="C22" s="70">
        <v>1400</v>
      </c>
      <c r="D22" s="79">
        <f t="shared" si="1"/>
        <v>2251</v>
      </c>
      <c r="E22" s="78">
        <f t="shared" si="2"/>
        <v>2524</v>
      </c>
      <c r="F22" s="72">
        <f t="shared" si="3"/>
        <v>2657</v>
      </c>
      <c r="G22" s="72">
        <f t="shared" si="4"/>
        <v>2847</v>
      </c>
      <c r="H22" s="72">
        <f t="shared" si="5"/>
        <v>3131</v>
      </c>
      <c r="I22" s="76">
        <f t="shared" si="6"/>
        <v>3638</v>
      </c>
      <c r="J22" s="79">
        <f t="shared" si="7"/>
        <v>1294</v>
      </c>
      <c r="K22" s="78">
        <f t="shared" si="8"/>
        <v>1431</v>
      </c>
      <c r="L22" s="72">
        <f t="shared" si="9"/>
        <v>1507</v>
      </c>
      <c r="M22" s="72">
        <f t="shared" si="10"/>
        <v>1570</v>
      </c>
      <c r="N22" s="72">
        <f t="shared" si="11"/>
        <v>1834</v>
      </c>
      <c r="O22" s="76">
        <f t="shared" si="12"/>
        <v>2230</v>
      </c>
      <c r="P22" s="79">
        <f t="shared" si="13"/>
        <v>1591</v>
      </c>
      <c r="Q22" s="78">
        <f t="shared" si="14"/>
        <v>1760</v>
      </c>
      <c r="R22" s="72">
        <f t="shared" si="15"/>
        <v>1853</v>
      </c>
      <c r="S22" s="72">
        <f t="shared" si="16"/>
        <v>1931</v>
      </c>
      <c r="T22" s="72">
        <f t="shared" si="17"/>
        <v>2256</v>
      </c>
      <c r="U22" s="76">
        <f t="shared" si="18"/>
        <v>2743</v>
      </c>
      <c r="V22" s="78">
        <f t="shared" si="19"/>
        <v>4539</v>
      </c>
      <c r="W22" s="78">
        <f t="shared" si="20"/>
        <v>5358</v>
      </c>
      <c r="X22" s="72">
        <f t="shared" si="21"/>
        <v>5824</v>
      </c>
      <c r="Y22" s="72">
        <f t="shared" si="22"/>
        <v>6262</v>
      </c>
      <c r="Z22" s="72">
        <f t="shared" si="23"/>
        <v>7228</v>
      </c>
      <c r="AA22" s="121">
        <f t="shared" si="24"/>
        <v>8835</v>
      </c>
      <c r="AB22" s="79">
        <f t="shared" si="25"/>
        <v>1695</v>
      </c>
      <c r="AC22" s="78">
        <f t="shared" si="26"/>
        <v>1875</v>
      </c>
      <c r="AD22" s="72">
        <f t="shared" si="27"/>
        <v>1974</v>
      </c>
      <c r="AE22" s="72">
        <f t="shared" si="28"/>
        <v>2057</v>
      </c>
      <c r="AF22" s="72">
        <f t="shared" si="29"/>
        <v>2404</v>
      </c>
      <c r="AG22" s="76">
        <f t="shared" si="30"/>
        <v>2920</v>
      </c>
      <c r="AH22" s="79">
        <f t="shared" si="31"/>
        <v>1983</v>
      </c>
      <c r="AI22" s="78">
        <f t="shared" si="32"/>
        <v>2194</v>
      </c>
      <c r="AJ22" s="72">
        <f t="shared" si="33"/>
        <v>2310</v>
      </c>
      <c r="AK22" s="72">
        <f t="shared" si="34"/>
        <v>2406</v>
      </c>
      <c r="AL22" s="72">
        <f t="shared" si="35"/>
        <v>2812</v>
      </c>
      <c r="AM22" s="76">
        <f t="shared" si="36"/>
        <v>3417</v>
      </c>
      <c r="AN22" s="1"/>
      <c r="AO22" s="1"/>
      <c r="AP22" s="1"/>
      <c r="AQ22" s="1"/>
      <c r="AR22" s="1"/>
      <c r="AS22" s="241"/>
      <c r="AT22" s="70">
        <v>1400</v>
      </c>
      <c r="AU22" s="79">
        <v>2251</v>
      </c>
      <c r="AV22" s="78">
        <v>2524</v>
      </c>
      <c r="AW22" s="72">
        <v>2657</v>
      </c>
      <c r="AX22" s="72">
        <v>2847</v>
      </c>
      <c r="AY22" s="72">
        <v>3131</v>
      </c>
      <c r="AZ22" s="76">
        <v>3638</v>
      </c>
      <c r="BA22" s="79">
        <v>1294</v>
      </c>
      <c r="BB22" s="78">
        <v>1431</v>
      </c>
      <c r="BC22" s="72">
        <v>1507</v>
      </c>
      <c r="BD22" s="72">
        <v>1570</v>
      </c>
      <c r="BE22" s="72">
        <v>1834</v>
      </c>
      <c r="BF22" s="76">
        <v>2230</v>
      </c>
      <c r="BG22" s="79">
        <v>1591</v>
      </c>
      <c r="BH22" s="78">
        <v>1760</v>
      </c>
      <c r="BI22" s="72">
        <v>1853</v>
      </c>
      <c r="BJ22" s="72">
        <v>1931</v>
      </c>
      <c r="BK22" s="72">
        <v>2256</v>
      </c>
      <c r="BL22" s="76">
        <v>2743</v>
      </c>
      <c r="BM22" s="78">
        <v>4539</v>
      </c>
      <c r="BN22" s="78">
        <v>5358</v>
      </c>
      <c r="BO22" s="72">
        <v>5824</v>
      </c>
      <c r="BP22" s="72">
        <v>6262</v>
      </c>
      <c r="BQ22" s="72">
        <v>7228</v>
      </c>
      <c r="BR22" s="121">
        <v>8835</v>
      </c>
      <c r="BS22" s="79">
        <v>1695</v>
      </c>
      <c r="BT22" s="78">
        <v>1875</v>
      </c>
      <c r="BU22" s="72">
        <v>1974</v>
      </c>
      <c r="BV22" s="72">
        <v>2057</v>
      </c>
      <c r="BW22" s="72">
        <v>2404</v>
      </c>
      <c r="BX22" s="76">
        <v>2920</v>
      </c>
      <c r="BY22" s="79">
        <v>1983</v>
      </c>
      <c r="BZ22" s="78">
        <v>2194</v>
      </c>
      <c r="CA22" s="72">
        <v>2310</v>
      </c>
      <c r="CB22" s="72">
        <v>2406</v>
      </c>
      <c r="CC22" s="72">
        <v>2812</v>
      </c>
      <c r="CD22" s="76">
        <v>3417</v>
      </c>
      <c r="CG22" s="241"/>
      <c r="CH22" s="70">
        <v>1400</v>
      </c>
      <c r="CI22" s="78">
        <v>2502</v>
      </c>
      <c r="CJ22" s="78">
        <v>2758</v>
      </c>
      <c r="CK22" s="72">
        <v>2887</v>
      </c>
      <c r="CL22" s="72">
        <v>3065</v>
      </c>
      <c r="CM22" s="72">
        <v>3332</v>
      </c>
      <c r="CN22" s="121">
        <v>3809</v>
      </c>
      <c r="CO22" s="79">
        <v>1527</v>
      </c>
      <c r="CP22" s="78">
        <v>1656</v>
      </c>
      <c r="CQ22" s="72">
        <v>1721</v>
      </c>
      <c r="CR22" s="72">
        <v>1779</v>
      </c>
      <c r="CS22" s="72">
        <v>2015</v>
      </c>
      <c r="CT22" s="76">
        <v>2367</v>
      </c>
      <c r="CU22" s="79">
        <v>1879</v>
      </c>
      <c r="CV22" s="78">
        <v>2037</v>
      </c>
      <c r="CW22" s="72">
        <v>2117</v>
      </c>
      <c r="CX22" s="72">
        <v>2189</v>
      </c>
      <c r="CY22" s="72">
        <v>2478</v>
      </c>
      <c r="CZ22" s="76">
        <v>2911</v>
      </c>
      <c r="DA22" s="78">
        <v>4827</v>
      </c>
      <c r="DB22" s="78">
        <v>5661</v>
      </c>
      <c r="DC22" s="72">
        <v>6078</v>
      </c>
      <c r="DD22" s="72">
        <v>6504</v>
      </c>
      <c r="DE22" s="72">
        <v>7443</v>
      </c>
      <c r="DF22" s="121">
        <v>9003</v>
      </c>
      <c r="DG22" s="79">
        <v>1944</v>
      </c>
      <c r="DH22" s="78">
        <v>2118</v>
      </c>
      <c r="DI22" s="72">
        <v>2205</v>
      </c>
      <c r="DJ22" s="72">
        <v>2282</v>
      </c>
      <c r="DK22" s="72">
        <v>2601</v>
      </c>
      <c r="DL22" s="76">
        <v>3076</v>
      </c>
      <c r="DM22" s="79">
        <v>2274</v>
      </c>
      <c r="DN22" s="78">
        <v>2478</v>
      </c>
      <c r="DO22" s="72">
        <v>2580</v>
      </c>
      <c r="DP22" s="72">
        <v>2670</v>
      </c>
      <c r="DQ22" s="72">
        <v>3043</v>
      </c>
      <c r="DR22" s="76">
        <v>3599</v>
      </c>
    </row>
    <row r="23" spans="1:122" x14ac:dyDescent="0.2">
      <c r="A23" s="18" t="s">
        <v>11</v>
      </c>
      <c r="B23" s="241"/>
      <c r="C23" s="70">
        <v>1500</v>
      </c>
      <c r="D23" s="79">
        <f t="shared" si="1"/>
        <v>2413</v>
      </c>
      <c r="E23" s="78">
        <f t="shared" si="2"/>
        <v>2706</v>
      </c>
      <c r="F23" s="72">
        <f t="shared" si="3"/>
        <v>2848</v>
      </c>
      <c r="G23" s="72">
        <f t="shared" si="4"/>
        <v>3049</v>
      </c>
      <c r="H23" s="72">
        <f t="shared" si="5"/>
        <v>3354</v>
      </c>
      <c r="I23" s="76">
        <f t="shared" si="6"/>
        <v>3899</v>
      </c>
      <c r="J23" s="79">
        <f t="shared" si="7"/>
        <v>1386</v>
      </c>
      <c r="K23" s="78">
        <f t="shared" si="8"/>
        <v>1534</v>
      </c>
      <c r="L23" s="72">
        <f t="shared" si="9"/>
        <v>1615</v>
      </c>
      <c r="M23" s="72">
        <f t="shared" si="10"/>
        <v>1682</v>
      </c>
      <c r="N23" s="72">
        <f t="shared" si="11"/>
        <v>1967</v>
      </c>
      <c r="O23" s="76">
        <f t="shared" si="12"/>
        <v>2389</v>
      </c>
      <c r="P23" s="79">
        <f t="shared" si="13"/>
        <v>1705</v>
      </c>
      <c r="Q23" s="78">
        <f t="shared" si="14"/>
        <v>1887</v>
      </c>
      <c r="R23" s="72">
        <f t="shared" si="15"/>
        <v>1986</v>
      </c>
      <c r="S23" s="72">
        <f t="shared" si="16"/>
        <v>2069</v>
      </c>
      <c r="T23" s="72">
        <f t="shared" si="17"/>
        <v>2419</v>
      </c>
      <c r="U23" s="76">
        <f t="shared" si="18"/>
        <v>2938</v>
      </c>
      <c r="V23" s="78">
        <f t="shared" si="19"/>
        <v>4863</v>
      </c>
      <c r="W23" s="78">
        <f t="shared" si="20"/>
        <v>5741</v>
      </c>
      <c r="X23" s="72">
        <f t="shared" si="21"/>
        <v>6240</v>
      </c>
      <c r="Y23" s="72">
        <f t="shared" si="22"/>
        <v>6708</v>
      </c>
      <c r="Z23" s="72">
        <f t="shared" si="23"/>
        <v>7745</v>
      </c>
      <c r="AA23" s="121">
        <f t="shared" si="24"/>
        <v>9467</v>
      </c>
      <c r="AB23" s="79">
        <f t="shared" si="25"/>
        <v>1817</v>
      </c>
      <c r="AC23" s="78">
        <f t="shared" si="26"/>
        <v>2010</v>
      </c>
      <c r="AD23" s="72">
        <f t="shared" si="27"/>
        <v>2116</v>
      </c>
      <c r="AE23" s="72">
        <f t="shared" si="28"/>
        <v>2204</v>
      </c>
      <c r="AF23" s="72">
        <f t="shared" si="29"/>
        <v>2576</v>
      </c>
      <c r="AG23" s="76">
        <f t="shared" si="30"/>
        <v>3130</v>
      </c>
      <c r="AH23" s="79">
        <f t="shared" si="31"/>
        <v>2126</v>
      </c>
      <c r="AI23" s="78">
        <f t="shared" si="32"/>
        <v>2352</v>
      </c>
      <c r="AJ23" s="72">
        <f t="shared" si="33"/>
        <v>2476</v>
      </c>
      <c r="AK23" s="72">
        <f t="shared" si="34"/>
        <v>2579</v>
      </c>
      <c r="AL23" s="72">
        <f t="shared" si="35"/>
        <v>3014</v>
      </c>
      <c r="AM23" s="76">
        <f t="shared" si="36"/>
        <v>3662</v>
      </c>
      <c r="AN23" s="1"/>
      <c r="AO23" s="1"/>
      <c r="AP23" s="1"/>
      <c r="AQ23" s="1"/>
      <c r="AR23" s="1"/>
      <c r="AS23" s="241"/>
      <c r="AT23" s="70">
        <v>1500</v>
      </c>
      <c r="AU23" s="79">
        <v>2413</v>
      </c>
      <c r="AV23" s="78">
        <v>2706</v>
      </c>
      <c r="AW23" s="72">
        <v>2848</v>
      </c>
      <c r="AX23" s="72">
        <v>3049</v>
      </c>
      <c r="AY23" s="72">
        <v>3354</v>
      </c>
      <c r="AZ23" s="76">
        <v>3899</v>
      </c>
      <c r="BA23" s="79">
        <v>1386</v>
      </c>
      <c r="BB23" s="78">
        <v>1534</v>
      </c>
      <c r="BC23" s="72">
        <v>1615</v>
      </c>
      <c r="BD23" s="72">
        <v>1682</v>
      </c>
      <c r="BE23" s="72">
        <v>1967</v>
      </c>
      <c r="BF23" s="76">
        <v>2389</v>
      </c>
      <c r="BG23" s="79">
        <v>1705</v>
      </c>
      <c r="BH23" s="78">
        <v>1887</v>
      </c>
      <c r="BI23" s="72">
        <v>1986</v>
      </c>
      <c r="BJ23" s="72">
        <v>2069</v>
      </c>
      <c r="BK23" s="72">
        <v>2419</v>
      </c>
      <c r="BL23" s="76">
        <v>2938</v>
      </c>
      <c r="BM23" s="78">
        <v>4863</v>
      </c>
      <c r="BN23" s="78">
        <v>5741</v>
      </c>
      <c r="BO23" s="72">
        <v>6240</v>
      </c>
      <c r="BP23" s="72">
        <v>6708</v>
      </c>
      <c r="BQ23" s="72">
        <v>7745</v>
      </c>
      <c r="BR23" s="121">
        <v>9467</v>
      </c>
      <c r="BS23" s="79">
        <v>1817</v>
      </c>
      <c r="BT23" s="78">
        <v>2010</v>
      </c>
      <c r="BU23" s="72">
        <v>2116</v>
      </c>
      <c r="BV23" s="72">
        <v>2204</v>
      </c>
      <c r="BW23" s="72">
        <v>2576</v>
      </c>
      <c r="BX23" s="76">
        <v>3130</v>
      </c>
      <c r="BY23" s="79">
        <v>2126</v>
      </c>
      <c r="BZ23" s="78">
        <v>2352</v>
      </c>
      <c r="CA23" s="72">
        <v>2476</v>
      </c>
      <c r="CB23" s="72">
        <v>2579</v>
      </c>
      <c r="CC23" s="72">
        <v>3014</v>
      </c>
      <c r="CD23" s="76">
        <v>3662</v>
      </c>
      <c r="CG23" s="241"/>
      <c r="CH23" s="70">
        <v>1500</v>
      </c>
      <c r="CI23" s="78">
        <v>2631</v>
      </c>
      <c r="CJ23" s="78">
        <v>2900</v>
      </c>
      <c r="CK23" s="72">
        <v>3036</v>
      </c>
      <c r="CL23" s="72">
        <v>3224</v>
      </c>
      <c r="CM23" s="72">
        <v>3508</v>
      </c>
      <c r="CN23" s="121">
        <v>4013</v>
      </c>
      <c r="CO23" s="79">
        <v>1598</v>
      </c>
      <c r="CP23" s="78">
        <v>1734</v>
      </c>
      <c r="CQ23" s="72">
        <v>1802</v>
      </c>
      <c r="CR23" s="72">
        <v>1865</v>
      </c>
      <c r="CS23" s="72">
        <v>2115</v>
      </c>
      <c r="CT23" s="76">
        <v>2486</v>
      </c>
      <c r="CU23" s="79">
        <v>1966</v>
      </c>
      <c r="CV23" s="78">
        <v>2133</v>
      </c>
      <c r="CW23" s="72">
        <v>2216</v>
      </c>
      <c r="CX23" s="72">
        <v>2294</v>
      </c>
      <c r="CY23" s="72">
        <v>2601</v>
      </c>
      <c r="CZ23" s="76">
        <v>3058</v>
      </c>
      <c r="DA23" s="78">
        <v>5111</v>
      </c>
      <c r="DB23" s="78">
        <v>5998</v>
      </c>
      <c r="DC23" s="72">
        <v>6441</v>
      </c>
      <c r="DD23" s="72">
        <v>6894</v>
      </c>
      <c r="DE23" s="72">
        <v>7894</v>
      </c>
      <c r="DF23" s="121">
        <v>9554</v>
      </c>
      <c r="DG23" s="79">
        <v>2039</v>
      </c>
      <c r="DH23" s="78">
        <v>2223</v>
      </c>
      <c r="DI23" s="72">
        <v>2314</v>
      </c>
      <c r="DJ23" s="72">
        <v>2397</v>
      </c>
      <c r="DK23" s="72">
        <v>2734</v>
      </c>
      <c r="DL23" s="76">
        <v>3237</v>
      </c>
      <c r="DM23" s="79">
        <v>2386</v>
      </c>
      <c r="DN23" s="78">
        <v>2601</v>
      </c>
      <c r="DO23" s="72">
        <v>2707</v>
      </c>
      <c r="DP23" s="72">
        <v>2804</v>
      </c>
      <c r="DQ23" s="72">
        <v>3199</v>
      </c>
      <c r="DR23" s="76">
        <v>3787</v>
      </c>
    </row>
    <row r="24" spans="1:122" x14ac:dyDescent="0.2">
      <c r="A24" s="18" t="s">
        <v>11</v>
      </c>
      <c r="B24" s="241"/>
      <c r="C24" s="70">
        <v>1600</v>
      </c>
      <c r="D24" s="79">
        <f t="shared" si="1"/>
        <v>2573</v>
      </c>
      <c r="E24" s="78">
        <f t="shared" si="2"/>
        <v>2885</v>
      </c>
      <c r="F24" s="72">
        <f t="shared" si="3"/>
        <v>3037</v>
      </c>
      <c r="G24" s="72">
        <f t="shared" si="4"/>
        <v>3254</v>
      </c>
      <c r="H24" s="72">
        <f t="shared" si="5"/>
        <v>3578</v>
      </c>
      <c r="I24" s="76">
        <f t="shared" si="6"/>
        <v>4158</v>
      </c>
      <c r="J24" s="79">
        <f t="shared" si="7"/>
        <v>1479</v>
      </c>
      <c r="K24" s="78">
        <f t="shared" si="8"/>
        <v>1636</v>
      </c>
      <c r="L24" s="72">
        <f t="shared" si="9"/>
        <v>1722</v>
      </c>
      <c r="M24" s="72">
        <f t="shared" si="10"/>
        <v>1794</v>
      </c>
      <c r="N24" s="72">
        <f t="shared" si="11"/>
        <v>2097</v>
      </c>
      <c r="O24" s="76">
        <f t="shared" si="12"/>
        <v>2549</v>
      </c>
      <c r="P24" s="79">
        <f t="shared" si="13"/>
        <v>1819</v>
      </c>
      <c r="Q24" s="78">
        <f t="shared" si="14"/>
        <v>2012</v>
      </c>
      <c r="R24" s="72">
        <f t="shared" si="15"/>
        <v>2118</v>
      </c>
      <c r="S24" s="72">
        <f t="shared" si="16"/>
        <v>2207</v>
      </c>
      <c r="T24" s="72">
        <f t="shared" si="17"/>
        <v>2579</v>
      </c>
      <c r="U24" s="76">
        <f t="shared" si="18"/>
        <v>3135</v>
      </c>
      <c r="V24" s="78">
        <f t="shared" si="19"/>
        <v>5187</v>
      </c>
      <c r="W24" s="78">
        <f t="shared" si="20"/>
        <v>6123</v>
      </c>
      <c r="X24" s="72">
        <f t="shared" si="21"/>
        <v>6656</v>
      </c>
      <c r="Y24" s="72">
        <f t="shared" si="22"/>
        <v>7157</v>
      </c>
      <c r="Z24" s="72">
        <f t="shared" si="23"/>
        <v>8261</v>
      </c>
      <c r="AA24" s="121">
        <f t="shared" si="24"/>
        <v>10098</v>
      </c>
      <c r="AB24" s="79">
        <f t="shared" si="25"/>
        <v>1937</v>
      </c>
      <c r="AC24" s="78">
        <f t="shared" si="26"/>
        <v>2143</v>
      </c>
      <c r="AD24" s="72">
        <f t="shared" si="27"/>
        <v>2256</v>
      </c>
      <c r="AE24" s="72">
        <f t="shared" si="28"/>
        <v>2351</v>
      </c>
      <c r="AF24" s="72">
        <f t="shared" si="29"/>
        <v>2747</v>
      </c>
      <c r="AG24" s="76">
        <f t="shared" si="30"/>
        <v>3338</v>
      </c>
      <c r="AH24" s="79">
        <f t="shared" si="31"/>
        <v>2267</v>
      </c>
      <c r="AI24" s="78">
        <f t="shared" si="32"/>
        <v>2508</v>
      </c>
      <c r="AJ24" s="72">
        <f t="shared" si="33"/>
        <v>2640</v>
      </c>
      <c r="AK24" s="72">
        <f t="shared" si="34"/>
        <v>2750</v>
      </c>
      <c r="AL24" s="72">
        <f t="shared" si="35"/>
        <v>3214</v>
      </c>
      <c r="AM24" s="76">
        <f t="shared" si="36"/>
        <v>3905</v>
      </c>
      <c r="AN24" s="1"/>
      <c r="AO24" s="1"/>
      <c r="AP24" s="1"/>
      <c r="AQ24" s="1"/>
      <c r="AR24" s="1"/>
      <c r="AS24" s="241"/>
      <c r="AT24" s="70">
        <v>1600</v>
      </c>
      <c r="AU24" s="79">
        <v>2573</v>
      </c>
      <c r="AV24" s="78">
        <v>2885</v>
      </c>
      <c r="AW24" s="72">
        <v>3037</v>
      </c>
      <c r="AX24" s="72">
        <v>3254</v>
      </c>
      <c r="AY24" s="72">
        <v>3578</v>
      </c>
      <c r="AZ24" s="76">
        <v>4158</v>
      </c>
      <c r="BA24" s="79">
        <v>1479</v>
      </c>
      <c r="BB24" s="78">
        <v>1636</v>
      </c>
      <c r="BC24" s="72">
        <v>1722</v>
      </c>
      <c r="BD24" s="72">
        <v>1794</v>
      </c>
      <c r="BE24" s="72">
        <v>2097</v>
      </c>
      <c r="BF24" s="76">
        <v>2549</v>
      </c>
      <c r="BG24" s="79">
        <v>1819</v>
      </c>
      <c r="BH24" s="78">
        <v>2012</v>
      </c>
      <c r="BI24" s="72">
        <v>2118</v>
      </c>
      <c r="BJ24" s="72">
        <v>2207</v>
      </c>
      <c r="BK24" s="72">
        <v>2579</v>
      </c>
      <c r="BL24" s="76">
        <v>3135</v>
      </c>
      <c r="BM24" s="78">
        <v>5187</v>
      </c>
      <c r="BN24" s="78">
        <v>6123</v>
      </c>
      <c r="BO24" s="72">
        <v>6656</v>
      </c>
      <c r="BP24" s="72">
        <v>7157</v>
      </c>
      <c r="BQ24" s="72">
        <v>8261</v>
      </c>
      <c r="BR24" s="121">
        <v>10098</v>
      </c>
      <c r="BS24" s="79">
        <v>1937</v>
      </c>
      <c r="BT24" s="78">
        <v>2143</v>
      </c>
      <c r="BU24" s="72">
        <v>2256</v>
      </c>
      <c r="BV24" s="72">
        <v>2351</v>
      </c>
      <c r="BW24" s="72">
        <v>2747</v>
      </c>
      <c r="BX24" s="76">
        <v>3338</v>
      </c>
      <c r="BY24" s="79">
        <v>2267</v>
      </c>
      <c r="BZ24" s="78">
        <v>2508</v>
      </c>
      <c r="CA24" s="72">
        <v>2640</v>
      </c>
      <c r="CB24" s="72">
        <v>2750</v>
      </c>
      <c r="CC24" s="72">
        <v>3214</v>
      </c>
      <c r="CD24" s="76">
        <v>3905</v>
      </c>
      <c r="CG24" s="241"/>
      <c r="CH24" s="70">
        <v>1600</v>
      </c>
      <c r="CI24" s="78">
        <v>2850</v>
      </c>
      <c r="CJ24" s="78">
        <v>3145</v>
      </c>
      <c r="CK24" s="72">
        <v>3292</v>
      </c>
      <c r="CL24" s="72">
        <v>3496</v>
      </c>
      <c r="CM24" s="72">
        <v>3804</v>
      </c>
      <c r="CN24" s="121">
        <v>4353</v>
      </c>
      <c r="CO24" s="79">
        <v>1729</v>
      </c>
      <c r="CP24" s="78">
        <v>1877</v>
      </c>
      <c r="CQ24" s="72">
        <v>1951</v>
      </c>
      <c r="CR24" s="72">
        <v>2018</v>
      </c>
      <c r="CS24" s="72">
        <v>2288</v>
      </c>
      <c r="CT24" s="76">
        <v>2693</v>
      </c>
      <c r="CU24" s="79">
        <v>2126</v>
      </c>
      <c r="CV24" s="78">
        <v>2308</v>
      </c>
      <c r="CW24" s="72">
        <v>2399</v>
      </c>
      <c r="CX24" s="72">
        <v>2482</v>
      </c>
      <c r="CY24" s="72">
        <v>2814</v>
      </c>
      <c r="CZ24" s="76">
        <v>3312</v>
      </c>
      <c r="DA24" s="78">
        <v>5510</v>
      </c>
      <c r="DB24" s="78">
        <v>6468</v>
      </c>
      <c r="DC24" s="72">
        <v>6947</v>
      </c>
      <c r="DD24" s="72">
        <v>7436</v>
      </c>
      <c r="DE24" s="72">
        <v>8514</v>
      </c>
      <c r="DF24" s="121">
        <v>10305</v>
      </c>
      <c r="DG24" s="79">
        <v>2208</v>
      </c>
      <c r="DH24" s="78">
        <v>2407</v>
      </c>
      <c r="DI24" s="72">
        <v>2507</v>
      </c>
      <c r="DJ24" s="72">
        <v>2596</v>
      </c>
      <c r="DK24" s="72">
        <v>2962</v>
      </c>
      <c r="DL24" s="76">
        <v>3509</v>
      </c>
      <c r="DM24" s="79">
        <v>2583</v>
      </c>
      <c r="DN24" s="78">
        <v>2816</v>
      </c>
      <c r="DO24" s="72">
        <v>2934</v>
      </c>
      <c r="DP24" s="72">
        <v>3037</v>
      </c>
      <c r="DQ24" s="72">
        <v>3466</v>
      </c>
      <c r="DR24" s="76">
        <v>4105</v>
      </c>
    </row>
    <row r="25" spans="1:122" x14ac:dyDescent="0.2">
      <c r="A25" s="18" t="s">
        <v>11</v>
      </c>
      <c r="B25" s="241"/>
      <c r="C25" s="70">
        <v>1700</v>
      </c>
      <c r="D25" s="79">
        <f t="shared" si="1"/>
        <v>2734</v>
      </c>
      <c r="E25" s="78">
        <f t="shared" si="2"/>
        <v>3065</v>
      </c>
      <c r="F25" s="72">
        <f t="shared" si="3"/>
        <v>3227</v>
      </c>
      <c r="G25" s="72">
        <f t="shared" si="4"/>
        <v>3457</v>
      </c>
      <c r="H25" s="72">
        <f t="shared" si="5"/>
        <v>3802</v>
      </c>
      <c r="I25" s="76">
        <f t="shared" si="6"/>
        <v>4418</v>
      </c>
      <c r="J25" s="79">
        <f t="shared" si="7"/>
        <v>1571</v>
      </c>
      <c r="K25" s="78">
        <f t="shared" si="8"/>
        <v>1738</v>
      </c>
      <c r="L25" s="72">
        <f t="shared" si="9"/>
        <v>1830</v>
      </c>
      <c r="M25" s="72">
        <f t="shared" si="10"/>
        <v>1906</v>
      </c>
      <c r="N25" s="72">
        <f t="shared" si="11"/>
        <v>2228</v>
      </c>
      <c r="O25" s="76">
        <f t="shared" si="12"/>
        <v>2708</v>
      </c>
      <c r="P25" s="79">
        <f t="shared" si="13"/>
        <v>1933</v>
      </c>
      <c r="Q25" s="78">
        <f t="shared" si="14"/>
        <v>2138</v>
      </c>
      <c r="R25" s="72">
        <f t="shared" si="15"/>
        <v>2250</v>
      </c>
      <c r="S25" s="72">
        <f t="shared" si="16"/>
        <v>2345</v>
      </c>
      <c r="T25" s="72">
        <f t="shared" si="17"/>
        <v>2740</v>
      </c>
      <c r="U25" s="76">
        <f t="shared" si="18"/>
        <v>3331</v>
      </c>
      <c r="V25" s="78">
        <f t="shared" si="19"/>
        <v>5511</v>
      </c>
      <c r="W25" s="78">
        <f t="shared" si="20"/>
        <v>6506</v>
      </c>
      <c r="X25" s="72">
        <f t="shared" si="21"/>
        <v>7072</v>
      </c>
      <c r="Y25" s="72">
        <f t="shared" si="22"/>
        <v>7604</v>
      </c>
      <c r="Z25" s="72">
        <f t="shared" si="23"/>
        <v>8777</v>
      </c>
      <c r="AA25" s="121">
        <f t="shared" si="24"/>
        <v>10729</v>
      </c>
      <c r="AB25" s="79">
        <f t="shared" si="25"/>
        <v>2058</v>
      </c>
      <c r="AC25" s="78">
        <f t="shared" si="26"/>
        <v>2277</v>
      </c>
      <c r="AD25" s="72">
        <f t="shared" si="27"/>
        <v>2397</v>
      </c>
      <c r="AE25" s="72">
        <f t="shared" si="28"/>
        <v>2498</v>
      </c>
      <c r="AF25" s="72">
        <f t="shared" si="29"/>
        <v>2919</v>
      </c>
      <c r="AG25" s="76">
        <f t="shared" si="30"/>
        <v>3546</v>
      </c>
      <c r="AH25" s="79">
        <f t="shared" si="31"/>
        <v>2408</v>
      </c>
      <c r="AI25" s="78">
        <f t="shared" si="32"/>
        <v>2664</v>
      </c>
      <c r="AJ25" s="72">
        <f t="shared" si="33"/>
        <v>2804</v>
      </c>
      <c r="AK25" s="72">
        <f t="shared" si="34"/>
        <v>2922</v>
      </c>
      <c r="AL25" s="72">
        <f t="shared" si="35"/>
        <v>3415</v>
      </c>
      <c r="AM25" s="76">
        <f t="shared" si="36"/>
        <v>4149</v>
      </c>
      <c r="AN25" s="1"/>
      <c r="AO25" s="1"/>
      <c r="AP25" s="1"/>
      <c r="AQ25" s="1"/>
      <c r="AR25" s="1"/>
      <c r="AS25" s="241"/>
      <c r="AT25" s="70">
        <v>1700</v>
      </c>
      <c r="AU25" s="79">
        <v>2734</v>
      </c>
      <c r="AV25" s="78">
        <v>3065</v>
      </c>
      <c r="AW25" s="72">
        <v>3227</v>
      </c>
      <c r="AX25" s="72">
        <v>3457</v>
      </c>
      <c r="AY25" s="72">
        <v>3802</v>
      </c>
      <c r="AZ25" s="76">
        <v>4418</v>
      </c>
      <c r="BA25" s="79">
        <v>1571</v>
      </c>
      <c r="BB25" s="78">
        <v>1738</v>
      </c>
      <c r="BC25" s="72">
        <v>1830</v>
      </c>
      <c r="BD25" s="72">
        <v>1906</v>
      </c>
      <c r="BE25" s="72">
        <v>2228</v>
      </c>
      <c r="BF25" s="76">
        <v>2708</v>
      </c>
      <c r="BG25" s="79">
        <v>1933</v>
      </c>
      <c r="BH25" s="78">
        <v>2138</v>
      </c>
      <c r="BI25" s="72">
        <v>2250</v>
      </c>
      <c r="BJ25" s="72">
        <v>2345</v>
      </c>
      <c r="BK25" s="72">
        <v>2740</v>
      </c>
      <c r="BL25" s="76">
        <v>3331</v>
      </c>
      <c r="BM25" s="78">
        <v>5511</v>
      </c>
      <c r="BN25" s="78">
        <v>6506</v>
      </c>
      <c r="BO25" s="72">
        <v>7072</v>
      </c>
      <c r="BP25" s="72">
        <v>7604</v>
      </c>
      <c r="BQ25" s="72">
        <v>8777</v>
      </c>
      <c r="BR25" s="121">
        <v>10729</v>
      </c>
      <c r="BS25" s="79">
        <v>2058</v>
      </c>
      <c r="BT25" s="78">
        <v>2277</v>
      </c>
      <c r="BU25" s="72">
        <v>2397</v>
      </c>
      <c r="BV25" s="72">
        <v>2498</v>
      </c>
      <c r="BW25" s="72">
        <v>2919</v>
      </c>
      <c r="BX25" s="76">
        <v>3546</v>
      </c>
      <c r="BY25" s="79">
        <v>2408</v>
      </c>
      <c r="BZ25" s="78">
        <v>2664</v>
      </c>
      <c r="CA25" s="72">
        <v>2804</v>
      </c>
      <c r="CB25" s="72">
        <v>2922</v>
      </c>
      <c r="CC25" s="72">
        <v>3415</v>
      </c>
      <c r="CD25" s="76">
        <v>4149</v>
      </c>
      <c r="CG25" s="241"/>
      <c r="CH25" s="70">
        <v>1700</v>
      </c>
      <c r="CI25" s="78">
        <v>3024</v>
      </c>
      <c r="CJ25" s="78">
        <v>3338</v>
      </c>
      <c r="CK25" s="72">
        <v>3495</v>
      </c>
      <c r="CL25" s="72">
        <v>3712</v>
      </c>
      <c r="CM25" s="72">
        <v>4040</v>
      </c>
      <c r="CN25" s="121">
        <v>4625</v>
      </c>
      <c r="CO25" s="79">
        <v>1829</v>
      </c>
      <c r="CP25" s="78">
        <v>1987</v>
      </c>
      <c r="CQ25" s="72">
        <v>2066</v>
      </c>
      <c r="CR25" s="72">
        <v>2137</v>
      </c>
      <c r="CS25" s="72">
        <v>2425</v>
      </c>
      <c r="CT25" s="76">
        <v>2856</v>
      </c>
      <c r="CU25" s="79">
        <v>2250</v>
      </c>
      <c r="CV25" s="78">
        <v>2444</v>
      </c>
      <c r="CW25" s="72">
        <v>2541</v>
      </c>
      <c r="CX25" s="72">
        <v>2628</v>
      </c>
      <c r="CY25" s="72">
        <v>2983</v>
      </c>
      <c r="CZ25" s="76">
        <v>3513</v>
      </c>
      <c r="DA25" s="78">
        <v>5852</v>
      </c>
      <c r="DB25" s="78">
        <v>6872</v>
      </c>
      <c r="DC25" s="72">
        <v>7381</v>
      </c>
      <c r="DD25" s="72">
        <v>7902</v>
      </c>
      <c r="DE25" s="72">
        <v>9049</v>
      </c>
      <c r="DF25" s="121">
        <v>10956</v>
      </c>
      <c r="DG25" s="79">
        <v>2339</v>
      </c>
      <c r="DH25" s="78">
        <v>2552</v>
      </c>
      <c r="DI25" s="72">
        <v>2658</v>
      </c>
      <c r="DJ25" s="72">
        <v>2753</v>
      </c>
      <c r="DK25" s="72">
        <v>3143</v>
      </c>
      <c r="DL25" s="76">
        <v>3725</v>
      </c>
      <c r="DM25" s="79">
        <v>2737</v>
      </c>
      <c r="DN25" s="78">
        <v>2985</v>
      </c>
      <c r="DO25" s="72">
        <v>3110</v>
      </c>
      <c r="DP25" s="72">
        <v>3221</v>
      </c>
      <c r="DQ25" s="72">
        <v>3677</v>
      </c>
      <c r="DR25" s="76">
        <v>4358</v>
      </c>
    </row>
    <row r="26" spans="1:122" x14ac:dyDescent="0.2">
      <c r="A26" s="18" t="s">
        <v>11</v>
      </c>
      <c r="B26" s="241"/>
      <c r="C26" s="70">
        <v>1750</v>
      </c>
      <c r="D26" s="79">
        <f t="shared" si="1"/>
        <v>2814</v>
      </c>
      <c r="E26" s="78">
        <f t="shared" si="2"/>
        <v>3156</v>
      </c>
      <c r="F26" s="72">
        <f t="shared" si="3"/>
        <v>3322</v>
      </c>
      <c r="G26" s="72">
        <f t="shared" si="4"/>
        <v>3557</v>
      </c>
      <c r="H26" s="72">
        <f t="shared" si="5"/>
        <v>3913</v>
      </c>
      <c r="I26" s="76">
        <f t="shared" si="6"/>
        <v>4548</v>
      </c>
      <c r="J26" s="79">
        <f t="shared" si="7"/>
        <v>1618</v>
      </c>
      <c r="K26" s="78">
        <f t="shared" si="8"/>
        <v>1790</v>
      </c>
      <c r="L26" s="72">
        <f t="shared" si="9"/>
        <v>1884</v>
      </c>
      <c r="M26" s="72">
        <f t="shared" si="10"/>
        <v>1962</v>
      </c>
      <c r="N26" s="72">
        <f t="shared" si="11"/>
        <v>2293</v>
      </c>
      <c r="O26" s="76">
        <f t="shared" si="12"/>
        <v>2787</v>
      </c>
      <c r="P26" s="79">
        <f t="shared" si="13"/>
        <v>1990</v>
      </c>
      <c r="Q26" s="78">
        <f t="shared" si="14"/>
        <v>2201</v>
      </c>
      <c r="R26" s="72">
        <f t="shared" si="15"/>
        <v>2317</v>
      </c>
      <c r="S26" s="72">
        <f t="shared" si="16"/>
        <v>2413</v>
      </c>
      <c r="T26" s="72">
        <f t="shared" si="17"/>
        <v>2820</v>
      </c>
      <c r="U26" s="76">
        <f t="shared" si="18"/>
        <v>3428</v>
      </c>
      <c r="V26" s="78">
        <f t="shared" si="19"/>
        <v>5673</v>
      </c>
      <c r="W26" s="78">
        <f t="shared" si="20"/>
        <v>6698</v>
      </c>
      <c r="X26" s="72">
        <f t="shared" si="21"/>
        <v>7280</v>
      </c>
      <c r="Y26" s="72">
        <f t="shared" si="22"/>
        <v>7827</v>
      </c>
      <c r="Z26" s="72">
        <f t="shared" si="23"/>
        <v>9036</v>
      </c>
      <c r="AA26" s="121">
        <f t="shared" si="24"/>
        <v>11044</v>
      </c>
      <c r="AB26" s="79">
        <f t="shared" si="25"/>
        <v>2119</v>
      </c>
      <c r="AC26" s="78">
        <f t="shared" si="26"/>
        <v>2345</v>
      </c>
      <c r="AD26" s="72">
        <f t="shared" si="27"/>
        <v>2468</v>
      </c>
      <c r="AE26" s="72">
        <f t="shared" si="28"/>
        <v>2571</v>
      </c>
      <c r="AF26" s="72">
        <f t="shared" si="29"/>
        <v>3004</v>
      </c>
      <c r="AG26" s="76">
        <f t="shared" si="30"/>
        <v>3651</v>
      </c>
      <c r="AH26" s="79">
        <f t="shared" si="31"/>
        <v>2479</v>
      </c>
      <c r="AI26" s="78">
        <f t="shared" si="32"/>
        <v>2743</v>
      </c>
      <c r="AJ26" s="72">
        <f t="shared" si="33"/>
        <v>2888</v>
      </c>
      <c r="AK26" s="72">
        <f t="shared" si="34"/>
        <v>3008</v>
      </c>
      <c r="AL26" s="72">
        <f t="shared" si="35"/>
        <v>3515</v>
      </c>
      <c r="AM26" s="76">
        <f t="shared" si="36"/>
        <v>4272</v>
      </c>
      <c r="AN26" s="1"/>
      <c r="AO26" s="1"/>
      <c r="AP26" s="1"/>
      <c r="AQ26" s="1"/>
      <c r="AR26" s="1"/>
      <c r="AS26" s="241"/>
      <c r="AT26" s="70">
        <v>1750</v>
      </c>
      <c r="AU26" s="79">
        <v>2814</v>
      </c>
      <c r="AV26" s="78">
        <v>3156</v>
      </c>
      <c r="AW26" s="72">
        <v>3322</v>
      </c>
      <c r="AX26" s="72">
        <v>3557</v>
      </c>
      <c r="AY26" s="72">
        <v>3913</v>
      </c>
      <c r="AZ26" s="76">
        <v>4548</v>
      </c>
      <c r="BA26" s="79">
        <v>1618</v>
      </c>
      <c r="BB26" s="78">
        <v>1790</v>
      </c>
      <c r="BC26" s="72">
        <v>1884</v>
      </c>
      <c r="BD26" s="72">
        <v>1962</v>
      </c>
      <c r="BE26" s="72">
        <v>2293</v>
      </c>
      <c r="BF26" s="76">
        <v>2787</v>
      </c>
      <c r="BG26" s="79">
        <v>1990</v>
      </c>
      <c r="BH26" s="78">
        <v>2201</v>
      </c>
      <c r="BI26" s="72">
        <v>2317</v>
      </c>
      <c r="BJ26" s="72">
        <v>2413</v>
      </c>
      <c r="BK26" s="72">
        <v>2820</v>
      </c>
      <c r="BL26" s="76">
        <v>3428</v>
      </c>
      <c r="BM26" s="78">
        <v>5673</v>
      </c>
      <c r="BN26" s="78">
        <v>6698</v>
      </c>
      <c r="BO26" s="72">
        <v>7280</v>
      </c>
      <c r="BP26" s="72">
        <v>7827</v>
      </c>
      <c r="BQ26" s="72">
        <v>9036</v>
      </c>
      <c r="BR26" s="121">
        <v>11044</v>
      </c>
      <c r="BS26" s="79">
        <v>2119</v>
      </c>
      <c r="BT26" s="78">
        <v>2345</v>
      </c>
      <c r="BU26" s="72">
        <v>2468</v>
      </c>
      <c r="BV26" s="72">
        <v>2571</v>
      </c>
      <c r="BW26" s="72">
        <v>3004</v>
      </c>
      <c r="BX26" s="76">
        <v>3651</v>
      </c>
      <c r="BY26" s="79">
        <v>2479</v>
      </c>
      <c r="BZ26" s="78">
        <v>2743</v>
      </c>
      <c r="CA26" s="72">
        <v>2888</v>
      </c>
      <c r="CB26" s="72">
        <v>3008</v>
      </c>
      <c r="CC26" s="72">
        <v>3515</v>
      </c>
      <c r="CD26" s="76">
        <v>4272</v>
      </c>
      <c r="CG26" s="241"/>
      <c r="CH26" s="70">
        <v>1750</v>
      </c>
      <c r="CI26" s="78">
        <v>3051</v>
      </c>
      <c r="CJ26" s="78">
        <v>3368</v>
      </c>
      <c r="CK26" s="72">
        <v>3527</v>
      </c>
      <c r="CL26" s="72">
        <v>3747</v>
      </c>
      <c r="CM26" s="72">
        <v>4081</v>
      </c>
      <c r="CN26" s="121">
        <v>4673</v>
      </c>
      <c r="CO26" s="79">
        <v>1841</v>
      </c>
      <c r="CP26" s="78">
        <v>2000</v>
      </c>
      <c r="CQ26" s="72">
        <v>2079</v>
      </c>
      <c r="CR26" s="72">
        <v>2151</v>
      </c>
      <c r="CS26" s="72">
        <v>2444</v>
      </c>
      <c r="CT26" s="76">
        <v>2881</v>
      </c>
      <c r="CU26" s="79">
        <v>2264</v>
      </c>
      <c r="CV26" s="78">
        <v>2460</v>
      </c>
      <c r="CW26" s="72">
        <v>2557</v>
      </c>
      <c r="CX26" s="72">
        <v>2646</v>
      </c>
      <c r="CY26" s="72">
        <v>3006</v>
      </c>
      <c r="CZ26" s="76">
        <v>3544</v>
      </c>
      <c r="DA26" s="78">
        <v>5949</v>
      </c>
      <c r="DB26" s="78">
        <v>6988</v>
      </c>
      <c r="DC26" s="72">
        <v>7507</v>
      </c>
      <c r="DD26" s="72">
        <v>8037</v>
      </c>
      <c r="DE26" s="72">
        <v>9210</v>
      </c>
      <c r="DF26" s="121">
        <v>11153</v>
      </c>
      <c r="DG26" s="79">
        <v>2357</v>
      </c>
      <c r="DH26" s="78">
        <v>2572</v>
      </c>
      <c r="DI26" s="72">
        <v>2679</v>
      </c>
      <c r="DJ26" s="72">
        <v>2775</v>
      </c>
      <c r="DK26" s="72">
        <v>3171</v>
      </c>
      <c r="DL26" s="76">
        <v>3761</v>
      </c>
      <c r="DM26" s="79">
        <v>2758</v>
      </c>
      <c r="DN26" s="78">
        <v>3009</v>
      </c>
      <c r="DO26" s="72">
        <v>3134</v>
      </c>
      <c r="DP26" s="72">
        <v>3247</v>
      </c>
      <c r="DQ26" s="72">
        <v>3710</v>
      </c>
      <c r="DR26" s="76">
        <v>4400</v>
      </c>
    </row>
    <row r="27" spans="1:122" x14ac:dyDescent="0.2">
      <c r="A27" s="18" t="s">
        <v>11</v>
      </c>
      <c r="B27" s="241"/>
      <c r="C27" s="70">
        <v>1800</v>
      </c>
      <c r="D27" s="79">
        <f t="shared" si="1"/>
        <v>2894</v>
      </c>
      <c r="E27" s="78">
        <f t="shared" si="2"/>
        <v>3246</v>
      </c>
      <c r="F27" s="72">
        <f t="shared" si="3"/>
        <v>3416</v>
      </c>
      <c r="G27" s="72">
        <f t="shared" si="4"/>
        <v>3660</v>
      </c>
      <c r="H27" s="72">
        <f t="shared" si="5"/>
        <v>4025</v>
      </c>
      <c r="I27" s="76">
        <f t="shared" si="6"/>
        <v>4678</v>
      </c>
      <c r="J27" s="79">
        <f t="shared" si="7"/>
        <v>1664</v>
      </c>
      <c r="K27" s="78">
        <f t="shared" si="8"/>
        <v>1840</v>
      </c>
      <c r="L27" s="72">
        <f t="shared" si="9"/>
        <v>1937</v>
      </c>
      <c r="M27" s="72">
        <f t="shared" si="10"/>
        <v>2019</v>
      </c>
      <c r="N27" s="72">
        <f t="shared" si="11"/>
        <v>2359</v>
      </c>
      <c r="O27" s="76">
        <f t="shared" si="12"/>
        <v>2867</v>
      </c>
      <c r="P27" s="79">
        <f t="shared" si="13"/>
        <v>2046</v>
      </c>
      <c r="Q27" s="78">
        <f t="shared" si="14"/>
        <v>2264</v>
      </c>
      <c r="R27" s="72">
        <f t="shared" si="15"/>
        <v>2383</v>
      </c>
      <c r="S27" s="72">
        <f t="shared" si="16"/>
        <v>2483</v>
      </c>
      <c r="T27" s="72">
        <f t="shared" si="17"/>
        <v>2901</v>
      </c>
      <c r="U27" s="76">
        <f t="shared" si="18"/>
        <v>3526</v>
      </c>
      <c r="V27" s="78">
        <f t="shared" si="19"/>
        <v>5836</v>
      </c>
      <c r="W27" s="78">
        <f t="shared" si="20"/>
        <v>6889</v>
      </c>
      <c r="X27" s="72">
        <f t="shared" si="21"/>
        <v>7488</v>
      </c>
      <c r="Y27" s="72">
        <f t="shared" si="22"/>
        <v>8051</v>
      </c>
      <c r="Z27" s="72">
        <f t="shared" si="23"/>
        <v>9294</v>
      </c>
      <c r="AA27" s="121">
        <f t="shared" si="24"/>
        <v>11360</v>
      </c>
      <c r="AB27" s="79">
        <f t="shared" si="25"/>
        <v>2179</v>
      </c>
      <c r="AC27" s="78">
        <f t="shared" si="26"/>
        <v>2411</v>
      </c>
      <c r="AD27" s="72">
        <f t="shared" si="27"/>
        <v>2538</v>
      </c>
      <c r="AE27" s="72">
        <f t="shared" si="28"/>
        <v>2645</v>
      </c>
      <c r="AF27" s="72">
        <f t="shared" si="29"/>
        <v>3091</v>
      </c>
      <c r="AG27" s="76">
        <f t="shared" si="30"/>
        <v>3755</v>
      </c>
      <c r="AH27" s="79">
        <f t="shared" si="31"/>
        <v>2550</v>
      </c>
      <c r="AI27" s="78">
        <f t="shared" si="32"/>
        <v>2821</v>
      </c>
      <c r="AJ27" s="72">
        <f t="shared" si="33"/>
        <v>2969</v>
      </c>
      <c r="AK27" s="72">
        <f t="shared" si="34"/>
        <v>3094</v>
      </c>
      <c r="AL27" s="72">
        <f t="shared" si="35"/>
        <v>3616</v>
      </c>
      <c r="AM27" s="76">
        <f t="shared" si="36"/>
        <v>4393</v>
      </c>
      <c r="AN27" s="1"/>
      <c r="AO27" s="1"/>
      <c r="AP27" s="1"/>
      <c r="AQ27" s="1"/>
      <c r="AR27" s="1"/>
      <c r="AS27" s="241"/>
      <c r="AT27" s="70">
        <v>1800</v>
      </c>
      <c r="AU27" s="79">
        <v>2894</v>
      </c>
      <c r="AV27" s="78">
        <v>3246</v>
      </c>
      <c r="AW27" s="72">
        <v>3416</v>
      </c>
      <c r="AX27" s="72">
        <v>3660</v>
      </c>
      <c r="AY27" s="72">
        <v>4025</v>
      </c>
      <c r="AZ27" s="76">
        <v>4678</v>
      </c>
      <c r="BA27" s="79">
        <v>1664</v>
      </c>
      <c r="BB27" s="78">
        <v>1840</v>
      </c>
      <c r="BC27" s="72">
        <v>1937</v>
      </c>
      <c r="BD27" s="72">
        <v>2019</v>
      </c>
      <c r="BE27" s="72">
        <v>2359</v>
      </c>
      <c r="BF27" s="76">
        <v>2867</v>
      </c>
      <c r="BG27" s="79">
        <v>2046</v>
      </c>
      <c r="BH27" s="78">
        <v>2264</v>
      </c>
      <c r="BI27" s="72">
        <v>2383</v>
      </c>
      <c r="BJ27" s="72">
        <v>2483</v>
      </c>
      <c r="BK27" s="72">
        <v>2901</v>
      </c>
      <c r="BL27" s="76">
        <v>3526</v>
      </c>
      <c r="BM27" s="78">
        <v>5836</v>
      </c>
      <c r="BN27" s="78">
        <v>6889</v>
      </c>
      <c r="BO27" s="72">
        <v>7488</v>
      </c>
      <c r="BP27" s="72">
        <v>8051</v>
      </c>
      <c r="BQ27" s="72">
        <v>9294</v>
      </c>
      <c r="BR27" s="121">
        <v>11360</v>
      </c>
      <c r="BS27" s="79">
        <v>2179</v>
      </c>
      <c r="BT27" s="78">
        <v>2411</v>
      </c>
      <c r="BU27" s="72">
        <v>2538</v>
      </c>
      <c r="BV27" s="72">
        <v>2645</v>
      </c>
      <c r="BW27" s="72">
        <v>3091</v>
      </c>
      <c r="BX27" s="76">
        <v>3755</v>
      </c>
      <c r="BY27" s="79">
        <v>2550</v>
      </c>
      <c r="BZ27" s="78">
        <v>2821</v>
      </c>
      <c r="CA27" s="72">
        <v>2969</v>
      </c>
      <c r="CB27" s="72">
        <v>3094</v>
      </c>
      <c r="CC27" s="72">
        <v>3616</v>
      </c>
      <c r="CD27" s="76">
        <v>4393</v>
      </c>
      <c r="CG27" s="241"/>
      <c r="CH27" s="70">
        <v>1800</v>
      </c>
      <c r="CI27" s="78">
        <v>3198</v>
      </c>
      <c r="CJ27" s="78">
        <v>3531</v>
      </c>
      <c r="CK27" s="72">
        <v>3697</v>
      </c>
      <c r="CL27" s="72">
        <v>3928</v>
      </c>
      <c r="CM27" s="72">
        <v>4276</v>
      </c>
      <c r="CN27" s="121">
        <v>4897</v>
      </c>
      <c r="CO27" s="79">
        <v>1930</v>
      </c>
      <c r="CP27" s="78">
        <v>2097</v>
      </c>
      <c r="CQ27" s="72">
        <v>2180</v>
      </c>
      <c r="CR27" s="72">
        <v>2256</v>
      </c>
      <c r="CS27" s="72">
        <v>2562</v>
      </c>
      <c r="CT27" s="76">
        <v>3019</v>
      </c>
      <c r="CU27" s="79">
        <v>2374</v>
      </c>
      <c r="CV27" s="78">
        <v>2579</v>
      </c>
      <c r="CW27" s="72">
        <v>2682</v>
      </c>
      <c r="CX27" s="72">
        <v>2775</v>
      </c>
      <c r="CY27" s="72">
        <v>3151</v>
      </c>
      <c r="CZ27" s="76">
        <v>3713</v>
      </c>
      <c r="DA27" s="78">
        <v>6194</v>
      </c>
      <c r="DB27" s="78">
        <v>7275</v>
      </c>
      <c r="DC27" s="72">
        <v>7815</v>
      </c>
      <c r="DD27" s="72">
        <v>8367</v>
      </c>
      <c r="DE27" s="72">
        <v>9585</v>
      </c>
      <c r="DF27" s="121">
        <v>11607</v>
      </c>
      <c r="DG27" s="79">
        <v>2471</v>
      </c>
      <c r="DH27" s="78">
        <v>2696</v>
      </c>
      <c r="DI27" s="72">
        <v>2809</v>
      </c>
      <c r="DJ27" s="72">
        <v>2909</v>
      </c>
      <c r="DK27" s="72">
        <v>3324</v>
      </c>
      <c r="DL27" s="76">
        <v>3941</v>
      </c>
      <c r="DM27" s="79">
        <v>2891</v>
      </c>
      <c r="DN27" s="78">
        <v>3155</v>
      </c>
      <c r="DO27" s="72">
        <v>3287</v>
      </c>
      <c r="DP27" s="72">
        <v>3404</v>
      </c>
      <c r="DQ27" s="72">
        <v>3889</v>
      </c>
      <c r="DR27" s="76">
        <v>4611</v>
      </c>
    </row>
    <row r="28" spans="1:122" x14ac:dyDescent="0.2">
      <c r="A28" s="18" t="s">
        <v>11</v>
      </c>
      <c r="B28" s="241"/>
      <c r="C28" s="70">
        <v>1900</v>
      </c>
      <c r="D28" s="79">
        <f t="shared" si="1"/>
        <v>3055</v>
      </c>
      <c r="E28" s="78">
        <f t="shared" si="2"/>
        <v>3426</v>
      </c>
      <c r="F28" s="72">
        <f t="shared" si="3"/>
        <v>3606</v>
      </c>
      <c r="G28" s="72">
        <f t="shared" si="4"/>
        <v>3863</v>
      </c>
      <c r="H28" s="72">
        <f t="shared" si="5"/>
        <v>4249</v>
      </c>
      <c r="I28" s="76">
        <f t="shared" si="6"/>
        <v>4938</v>
      </c>
      <c r="J28" s="79">
        <f t="shared" si="7"/>
        <v>1756</v>
      </c>
      <c r="K28" s="78">
        <f t="shared" si="8"/>
        <v>1943</v>
      </c>
      <c r="L28" s="72">
        <f t="shared" si="9"/>
        <v>2045</v>
      </c>
      <c r="M28" s="72">
        <f t="shared" si="10"/>
        <v>2131</v>
      </c>
      <c r="N28" s="72">
        <f t="shared" si="11"/>
        <v>2490</v>
      </c>
      <c r="O28" s="76">
        <f t="shared" si="12"/>
        <v>3026</v>
      </c>
      <c r="P28" s="79">
        <f t="shared" si="13"/>
        <v>2160</v>
      </c>
      <c r="Q28" s="78">
        <f t="shared" si="14"/>
        <v>2389</v>
      </c>
      <c r="R28" s="72">
        <f t="shared" si="15"/>
        <v>2515</v>
      </c>
      <c r="S28" s="72">
        <f t="shared" si="16"/>
        <v>2621</v>
      </c>
      <c r="T28" s="72">
        <f t="shared" si="17"/>
        <v>3063</v>
      </c>
      <c r="U28" s="76">
        <f t="shared" si="18"/>
        <v>3722</v>
      </c>
      <c r="V28" s="78">
        <f t="shared" si="19"/>
        <v>6160</v>
      </c>
      <c r="W28" s="78">
        <f t="shared" si="20"/>
        <v>7271</v>
      </c>
      <c r="X28" s="72">
        <f t="shared" si="21"/>
        <v>7904</v>
      </c>
      <c r="Y28" s="72">
        <f t="shared" si="22"/>
        <v>8498</v>
      </c>
      <c r="Z28" s="72">
        <f t="shared" si="23"/>
        <v>9810</v>
      </c>
      <c r="AA28" s="121">
        <f t="shared" si="24"/>
        <v>11991</v>
      </c>
      <c r="AB28" s="79">
        <f t="shared" si="25"/>
        <v>2300</v>
      </c>
      <c r="AC28" s="78">
        <f t="shared" si="26"/>
        <v>2545</v>
      </c>
      <c r="AD28" s="72">
        <f t="shared" si="27"/>
        <v>2679</v>
      </c>
      <c r="AE28" s="72">
        <f t="shared" si="28"/>
        <v>2792</v>
      </c>
      <c r="AF28" s="72">
        <f t="shared" si="29"/>
        <v>3262</v>
      </c>
      <c r="AG28" s="76">
        <f t="shared" si="30"/>
        <v>3963</v>
      </c>
      <c r="AH28" s="79">
        <f t="shared" si="31"/>
        <v>2692</v>
      </c>
      <c r="AI28" s="78">
        <f t="shared" si="32"/>
        <v>2978</v>
      </c>
      <c r="AJ28" s="72">
        <f t="shared" si="33"/>
        <v>3134</v>
      </c>
      <c r="AK28" s="72">
        <f t="shared" si="34"/>
        <v>3266</v>
      </c>
      <c r="AL28" s="72">
        <f t="shared" si="35"/>
        <v>3817</v>
      </c>
      <c r="AM28" s="76">
        <f t="shared" si="36"/>
        <v>4637</v>
      </c>
      <c r="AN28" s="1"/>
      <c r="AO28" s="1"/>
      <c r="AP28" s="1"/>
      <c r="AQ28" s="1"/>
      <c r="AR28" s="1"/>
      <c r="AS28" s="241"/>
      <c r="AT28" s="70">
        <v>1900</v>
      </c>
      <c r="AU28" s="79">
        <v>3055</v>
      </c>
      <c r="AV28" s="78">
        <v>3426</v>
      </c>
      <c r="AW28" s="72">
        <v>3606</v>
      </c>
      <c r="AX28" s="72">
        <v>3863</v>
      </c>
      <c r="AY28" s="72">
        <v>4249</v>
      </c>
      <c r="AZ28" s="76">
        <v>4938</v>
      </c>
      <c r="BA28" s="79">
        <v>1756</v>
      </c>
      <c r="BB28" s="78">
        <v>1943</v>
      </c>
      <c r="BC28" s="72">
        <v>2045</v>
      </c>
      <c r="BD28" s="72">
        <v>2131</v>
      </c>
      <c r="BE28" s="72">
        <v>2490</v>
      </c>
      <c r="BF28" s="76">
        <v>3026</v>
      </c>
      <c r="BG28" s="79">
        <v>2160</v>
      </c>
      <c r="BH28" s="78">
        <v>2389</v>
      </c>
      <c r="BI28" s="72">
        <v>2515</v>
      </c>
      <c r="BJ28" s="72">
        <v>2621</v>
      </c>
      <c r="BK28" s="72">
        <v>3063</v>
      </c>
      <c r="BL28" s="76">
        <v>3722</v>
      </c>
      <c r="BM28" s="78">
        <v>6160</v>
      </c>
      <c r="BN28" s="78">
        <v>7271</v>
      </c>
      <c r="BO28" s="72">
        <v>7904</v>
      </c>
      <c r="BP28" s="72">
        <v>8498</v>
      </c>
      <c r="BQ28" s="72">
        <v>9810</v>
      </c>
      <c r="BR28" s="121">
        <v>11991</v>
      </c>
      <c r="BS28" s="79">
        <v>2300</v>
      </c>
      <c r="BT28" s="78">
        <v>2545</v>
      </c>
      <c r="BU28" s="72">
        <v>2679</v>
      </c>
      <c r="BV28" s="72">
        <v>2792</v>
      </c>
      <c r="BW28" s="72">
        <v>3262</v>
      </c>
      <c r="BX28" s="76">
        <v>3963</v>
      </c>
      <c r="BY28" s="79">
        <v>2692</v>
      </c>
      <c r="BZ28" s="78">
        <v>2978</v>
      </c>
      <c r="CA28" s="72">
        <v>3134</v>
      </c>
      <c r="CB28" s="72">
        <v>3266</v>
      </c>
      <c r="CC28" s="72">
        <v>3817</v>
      </c>
      <c r="CD28" s="76">
        <v>4637</v>
      </c>
      <c r="CG28" s="241"/>
      <c r="CH28" s="70">
        <v>1900</v>
      </c>
      <c r="CI28" s="78">
        <v>3372</v>
      </c>
      <c r="CJ28" s="78">
        <v>3724</v>
      </c>
      <c r="CK28" s="72">
        <v>3900</v>
      </c>
      <c r="CL28" s="72">
        <v>4144</v>
      </c>
      <c r="CM28" s="72">
        <v>4512</v>
      </c>
      <c r="CN28" s="121">
        <v>5169</v>
      </c>
      <c r="CO28" s="79">
        <v>2030</v>
      </c>
      <c r="CP28" s="78">
        <v>2207</v>
      </c>
      <c r="CQ28" s="72">
        <v>2295</v>
      </c>
      <c r="CR28" s="72">
        <v>2375</v>
      </c>
      <c r="CS28" s="72">
        <v>2698</v>
      </c>
      <c r="CT28" s="76">
        <v>3182</v>
      </c>
      <c r="CU28" s="79">
        <v>2497</v>
      </c>
      <c r="CV28" s="78">
        <v>2714</v>
      </c>
      <c r="CW28" s="72">
        <v>2823</v>
      </c>
      <c r="CX28" s="72">
        <v>2921</v>
      </c>
      <c r="CY28" s="72">
        <v>3319</v>
      </c>
      <c r="CZ28" s="76">
        <v>3914</v>
      </c>
      <c r="DA28" s="78">
        <v>6536</v>
      </c>
      <c r="DB28" s="78">
        <v>7679</v>
      </c>
      <c r="DC28" s="72">
        <v>8250</v>
      </c>
      <c r="DD28" s="72">
        <v>8833</v>
      </c>
      <c r="DE28" s="72">
        <v>10120</v>
      </c>
      <c r="DF28" s="121">
        <v>12258</v>
      </c>
      <c r="DG28" s="79">
        <v>2603</v>
      </c>
      <c r="DH28" s="78">
        <v>2841</v>
      </c>
      <c r="DI28" s="72">
        <v>2960</v>
      </c>
      <c r="DJ28" s="72">
        <v>3066</v>
      </c>
      <c r="DK28" s="72">
        <v>3504</v>
      </c>
      <c r="DL28" s="76">
        <v>4157</v>
      </c>
      <c r="DM28" s="79">
        <v>3045</v>
      </c>
      <c r="DN28" s="78">
        <v>3324</v>
      </c>
      <c r="DO28" s="72">
        <v>3464</v>
      </c>
      <c r="DP28" s="72">
        <v>3587</v>
      </c>
      <c r="DQ28" s="72">
        <v>4100</v>
      </c>
      <c r="DR28" s="76">
        <v>4864</v>
      </c>
    </row>
    <row r="29" spans="1:122" x14ac:dyDescent="0.2">
      <c r="A29" s="18" t="s">
        <v>11</v>
      </c>
      <c r="B29" s="241"/>
      <c r="C29" s="70">
        <v>2000</v>
      </c>
      <c r="D29" s="79">
        <f t="shared" si="1"/>
        <v>3216</v>
      </c>
      <c r="E29" s="78">
        <f t="shared" si="2"/>
        <v>3607</v>
      </c>
      <c r="F29" s="72">
        <f t="shared" si="3"/>
        <v>3797</v>
      </c>
      <c r="G29" s="72">
        <f t="shared" si="4"/>
        <v>4066</v>
      </c>
      <c r="H29" s="72">
        <f t="shared" si="5"/>
        <v>4472</v>
      </c>
      <c r="I29" s="76">
        <f t="shared" si="6"/>
        <v>5198</v>
      </c>
      <c r="J29" s="79">
        <f t="shared" si="7"/>
        <v>1848</v>
      </c>
      <c r="K29" s="78">
        <f t="shared" si="8"/>
        <v>2045</v>
      </c>
      <c r="L29" s="72">
        <f t="shared" si="9"/>
        <v>2153</v>
      </c>
      <c r="M29" s="72">
        <f t="shared" si="10"/>
        <v>2244</v>
      </c>
      <c r="N29" s="72">
        <f t="shared" si="11"/>
        <v>2622</v>
      </c>
      <c r="O29" s="76">
        <f t="shared" si="12"/>
        <v>3185</v>
      </c>
      <c r="P29" s="79">
        <f t="shared" si="13"/>
        <v>2273</v>
      </c>
      <c r="Q29" s="78">
        <f t="shared" si="14"/>
        <v>2516</v>
      </c>
      <c r="R29" s="72">
        <f t="shared" si="15"/>
        <v>2648</v>
      </c>
      <c r="S29" s="72">
        <f t="shared" si="16"/>
        <v>2760</v>
      </c>
      <c r="T29" s="72">
        <f t="shared" si="17"/>
        <v>3225</v>
      </c>
      <c r="U29" s="76">
        <f t="shared" si="18"/>
        <v>3918</v>
      </c>
      <c r="V29" s="78">
        <f t="shared" si="19"/>
        <v>6484</v>
      </c>
      <c r="W29" s="78">
        <f t="shared" si="20"/>
        <v>7654</v>
      </c>
      <c r="X29" s="72">
        <f t="shared" si="21"/>
        <v>8319</v>
      </c>
      <c r="Y29" s="72">
        <f t="shared" si="22"/>
        <v>8945</v>
      </c>
      <c r="Z29" s="72">
        <f t="shared" si="23"/>
        <v>10327</v>
      </c>
      <c r="AA29" s="121">
        <f t="shared" si="24"/>
        <v>12622</v>
      </c>
      <c r="AB29" s="79">
        <f t="shared" si="25"/>
        <v>2421</v>
      </c>
      <c r="AC29" s="78">
        <f t="shared" si="26"/>
        <v>2679</v>
      </c>
      <c r="AD29" s="72">
        <f t="shared" si="27"/>
        <v>2820</v>
      </c>
      <c r="AE29" s="72">
        <f t="shared" si="28"/>
        <v>2939</v>
      </c>
      <c r="AF29" s="72">
        <f t="shared" si="29"/>
        <v>3435</v>
      </c>
      <c r="AG29" s="76">
        <f t="shared" si="30"/>
        <v>4172</v>
      </c>
      <c r="AH29" s="79">
        <f t="shared" si="31"/>
        <v>2833</v>
      </c>
      <c r="AI29" s="78">
        <f t="shared" si="32"/>
        <v>3134</v>
      </c>
      <c r="AJ29" s="72">
        <f t="shared" si="33"/>
        <v>3299</v>
      </c>
      <c r="AK29" s="72">
        <f t="shared" si="34"/>
        <v>3439</v>
      </c>
      <c r="AL29" s="72">
        <f t="shared" si="35"/>
        <v>4019</v>
      </c>
      <c r="AM29" s="76">
        <f t="shared" si="36"/>
        <v>4881</v>
      </c>
      <c r="AN29" s="1"/>
      <c r="AO29" s="1"/>
      <c r="AP29" s="1"/>
      <c r="AQ29" s="1"/>
      <c r="AR29" s="1"/>
      <c r="AS29" s="241"/>
      <c r="AT29" s="70">
        <v>2000</v>
      </c>
      <c r="AU29" s="79">
        <v>3216</v>
      </c>
      <c r="AV29" s="78">
        <v>3607</v>
      </c>
      <c r="AW29" s="72">
        <v>3797</v>
      </c>
      <c r="AX29" s="72">
        <v>4066</v>
      </c>
      <c r="AY29" s="72">
        <v>4472</v>
      </c>
      <c r="AZ29" s="76">
        <v>5198</v>
      </c>
      <c r="BA29" s="79">
        <v>1848</v>
      </c>
      <c r="BB29" s="78">
        <v>2045</v>
      </c>
      <c r="BC29" s="72">
        <v>2153</v>
      </c>
      <c r="BD29" s="72">
        <v>2244</v>
      </c>
      <c r="BE29" s="72">
        <v>2622</v>
      </c>
      <c r="BF29" s="76">
        <v>3185</v>
      </c>
      <c r="BG29" s="79">
        <v>2273</v>
      </c>
      <c r="BH29" s="78">
        <v>2516</v>
      </c>
      <c r="BI29" s="72">
        <v>2648</v>
      </c>
      <c r="BJ29" s="72">
        <v>2760</v>
      </c>
      <c r="BK29" s="72">
        <v>3225</v>
      </c>
      <c r="BL29" s="76">
        <v>3918</v>
      </c>
      <c r="BM29" s="78">
        <v>6484</v>
      </c>
      <c r="BN29" s="78">
        <v>7654</v>
      </c>
      <c r="BO29" s="72">
        <v>8319</v>
      </c>
      <c r="BP29" s="72">
        <v>8945</v>
      </c>
      <c r="BQ29" s="72">
        <v>10327</v>
      </c>
      <c r="BR29" s="121">
        <v>12622</v>
      </c>
      <c r="BS29" s="79">
        <v>2421</v>
      </c>
      <c r="BT29" s="78">
        <v>2679</v>
      </c>
      <c r="BU29" s="72">
        <v>2820</v>
      </c>
      <c r="BV29" s="72">
        <v>2939</v>
      </c>
      <c r="BW29" s="72">
        <v>3435</v>
      </c>
      <c r="BX29" s="76">
        <v>4172</v>
      </c>
      <c r="BY29" s="79">
        <v>2833</v>
      </c>
      <c r="BZ29" s="78">
        <v>3134</v>
      </c>
      <c r="CA29" s="72">
        <v>3299</v>
      </c>
      <c r="CB29" s="72">
        <v>3439</v>
      </c>
      <c r="CC29" s="72">
        <v>4019</v>
      </c>
      <c r="CD29" s="76">
        <v>4881</v>
      </c>
      <c r="CG29" s="241"/>
      <c r="CH29" s="70">
        <v>2000</v>
      </c>
      <c r="CI29" s="78">
        <v>3478</v>
      </c>
      <c r="CJ29" s="78">
        <v>3843</v>
      </c>
      <c r="CK29" s="72">
        <v>4025</v>
      </c>
      <c r="CL29" s="72">
        <v>4278</v>
      </c>
      <c r="CM29" s="72">
        <v>4662</v>
      </c>
      <c r="CN29" s="121">
        <v>5343</v>
      </c>
      <c r="CO29" s="79">
        <v>2085</v>
      </c>
      <c r="CP29" s="78">
        <v>2268</v>
      </c>
      <c r="CQ29" s="72">
        <v>2360</v>
      </c>
      <c r="CR29" s="72">
        <v>2443</v>
      </c>
      <c r="CS29" s="72">
        <v>2780</v>
      </c>
      <c r="CT29" s="76">
        <v>3281</v>
      </c>
      <c r="CU29" s="79">
        <v>2565</v>
      </c>
      <c r="CV29" s="78">
        <v>2790</v>
      </c>
      <c r="CW29" s="72">
        <v>2903</v>
      </c>
      <c r="CX29" s="72">
        <v>3005</v>
      </c>
      <c r="CY29" s="72">
        <v>3419</v>
      </c>
      <c r="CZ29" s="76">
        <v>4036</v>
      </c>
      <c r="DA29" s="78">
        <v>6796</v>
      </c>
      <c r="DB29" s="78">
        <v>7986</v>
      </c>
      <c r="DC29" s="72">
        <v>8582</v>
      </c>
      <c r="DD29" s="72">
        <v>9192</v>
      </c>
      <c r="DE29" s="72">
        <v>10537</v>
      </c>
      <c r="DF29" s="121">
        <v>12769</v>
      </c>
      <c r="DG29" s="79">
        <v>2680</v>
      </c>
      <c r="DH29" s="78">
        <v>2926</v>
      </c>
      <c r="DI29" s="72">
        <v>3050</v>
      </c>
      <c r="DJ29" s="72">
        <v>3160</v>
      </c>
      <c r="DK29" s="72">
        <v>3616</v>
      </c>
      <c r="DL29" s="76">
        <v>4293</v>
      </c>
      <c r="DM29" s="79">
        <v>3136</v>
      </c>
      <c r="DN29" s="78">
        <v>3423</v>
      </c>
      <c r="DO29" s="72">
        <v>3569</v>
      </c>
      <c r="DP29" s="72">
        <v>3697</v>
      </c>
      <c r="DQ29" s="72">
        <v>4231</v>
      </c>
      <c r="DR29" s="76">
        <v>5023</v>
      </c>
    </row>
    <row r="30" spans="1:122" x14ac:dyDescent="0.2">
      <c r="A30" s="18" t="s">
        <v>11</v>
      </c>
      <c r="B30" s="241"/>
      <c r="C30" s="70">
        <v>2100</v>
      </c>
      <c r="D30" s="79">
        <f t="shared" si="1"/>
        <v>3377</v>
      </c>
      <c r="E30" s="78">
        <f t="shared" si="2"/>
        <v>3787</v>
      </c>
      <c r="F30" s="72">
        <f t="shared" si="3"/>
        <v>3986</v>
      </c>
      <c r="G30" s="72">
        <f t="shared" si="4"/>
        <v>4270</v>
      </c>
      <c r="H30" s="72">
        <f t="shared" si="5"/>
        <v>4696</v>
      </c>
      <c r="I30" s="76">
        <f t="shared" si="6"/>
        <v>5457</v>
      </c>
      <c r="J30" s="79">
        <f t="shared" si="7"/>
        <v>1941</v>
      </c>
      <c r="K30" s="78">
        <f t="shared" si="8"/>
        <v>2147</v>
      </c>
      <c r="L30" s="72">
        <f t="shared" si="9"/>
        <v>2260</v>
      </c>
      <c r="M30" s="72">
        <f t="shared" si="10"/>
        <v>2355</v>
      </c>
      <c r="N30" s="72">
        <f t="shared" si="11"/>
        <v>2752</v>
      </c>
      <c r="O30" s="76">
        <f t="shared" si="12"/>
        <v>3345</v>
      </c>
      <c r="P30" s="79">
        <f t="shared" si="13"/>
        <v>2387</v>
      </c>
      <c r="Q30" s="78">
        <f t="shared" si="14"/>
        <v>2641</v>
      </c>
      <c r="R30" s="72">
        <f t="shared" si="15"/>
        <v>2780</v>
      </c>
      <c r="S30" s="72">
        <f t="shared" si="16"/>
        <v>2897</v>
      </c>
      <c r="T30" s="72">
        <f t="shared" si="17"/>
        <v>3385</v>
      </c>
      <c r="U30" s="76">
        <f t="shared" si="18"/>
        <v>4114</v>
      </c>
      <c r="V30" s="78">
        <f t="shared" si="19"/>
        <v>6808</v>
      </c>
      <c r="W30" s="78">
        <f t="shared" si="20"/>
        <v>8037</v>
      </c>
      <c r="X30" s="72">
        <f t="shared" si="21"/>
        <v>8735</v>
      </c>
      <c r="Y30" s="72">
        <f t="shared" si="22"/>
        <v>9393</v>
      </c>
      <c r="Z30" s="72">
        <f t="shared" si="23"/>
        <v>10843</v>
      </c>
      <c r="AA30" s="121">
        <f t="shared" si="24"/>
        <v>13253</v>
      </c>
      <c r="AB30" s="79">
        <f t="shared" si="25"/>
        <v>2543</v>
      </c>
      <c r="AC30" s="78">
        <f t="shared" si="26"/>
        <v>2813</v>
      </c>
      <c r="AD30" s="72">
        <f t="shared" si="27"/>
        <v>2961</v>
      </c>
      <c r="AE30" s="72">
        <f t="shared" si="28"/>
        <v>3085</v>
      </c>
      <c r="AF30" s="72">
        <f t="shared" si="29"/>
        <v>3606</v>
      </c>
      <c r="AG30" s="76">
        <f t="shared" si="30"/>
        <v>4381</v>
      </c>
      <c r="AH30" s="79">
        <f t="shared" si="31"/>
        <v>2975</v>
      </c>
      <c r="AI30" s="78">
        <f t="shared" si="32"/>
        <v>3291</v>
      </c>
      <c r="AJ30" s="72">
        <f t="shared" si="33"/>
        <v>3464</v>
      </c>
      <c r="AK30" s="72">
        <f t="shared" si="34"/>
        <v>3610</v>
      </c>
      <c r="AL30" s="72">
        <f t="shared" si="35"/>
        <v>4219</v>
      </c>
      <c r="AM30" s="76">
        <f t="shared" si="36"/>
        <v>5125</v>
      </c>
      <c r="AN30" s="1"/>
      <c r="AO30" s="1"/>
      <c r="AP30" s="1"/>
      <c r="AQ30" s="1"/>
      <c r="AR30" s="1"/>
      <c r="AS30" s="241"/>
      <c r="AT30" s="70">
        <v>2100</v>
      </c>
      <c r="AU30" s="79">
        <v>3377</v>
      </c>
      <c r="AV30" s="78">
        <v>3787</v>
      </c>
      <c r="AW30" s="72">
        <v>3986</v>
      </c>
      <c r="AX30" s="72">
        <v>4270</v>
      </c>
      <c r="AY30" s="72">
        <v>4696</v>
      </c>
      <c r="AZ30" s="76">
        <v>5457</v>
      </c>
      <c r="BA30" s="79">
        <v>1941</v>
      </c>
      <c r="BB30" s="78">
        <v>2147</v>
      </c>
      <c r="BC30" s="72">
        <v>2260</v>
      </c>
      <c r="BD30" s="72">
        <v>2355</v>
      </c>
      <c r="BE30" s="72">
        <v>2752</v>
      </c>
      <c r="BF30" s="76">
        <v>3345</v>
      </c>
      <c r="BG30" s="79">
        <v>2387</v>
      </c>
      <c r="BH30" s="78">
        <v>2641</v>
      </c>
      <c r="BI30" s="72">
        <v>2780</v>
      </c>
      <c r="BJ30" s="72">
        <v>2897</v>
      </c>
      <c r="BK30" s="72">
        <v>3385</v>
      </c>
      <c r="BL30" s="76">
        <v>4114</v>
      </c>
      <c r="BM30" s="78">
        <v>6808</v>
      </c>
      <c r="BN30" s="78">
        <v>8037</v>
      </c>
      <c r="BO30" s="72">
        <v>8735</v>
      </c>
      <c r="BP30" s="72">
        <v>9393</v>
      </c>
      <c r="BQ30" s="72">
        <v>10843</v>
      </c>
      <c r="BR30" s="121">
        <v>13253</v>
      </c>
      <c r="BS30" s="79">
        <v>2543</v>
      </c>
      <c r="BT30" s="78">
        <v>2813</v>
      </c>
      <c r="BU30" s="72">
        <v>2961</v>
      </c>
      <c r="BV30" s="72">
        <v>3085</v>
      </c>
      <c r="BW30" s="72">
        <v>3606</v>
      </c>
      <c r="BX30" s="76">
        <v>4381</v>
      </c>
      <c r="BY30" s="79">
        <v>2975</v>
      </c>
      <c r="BZ30" s="78">
        <v>3291</v>
      </c>
      <c r="CA30" s="72">
        <v>3464</v>
      </c>
      <c r="CB30" s="72">
        <v>3610</v>
      </c>
      <c r="CC30" s="72">
        <v>4219</v>
      </c>
      <c r="CD30" s="76">
        <v>5125</v>
      </c>
      <c r="CG30" s="241"/>
      <c r="CH30" s="70">
        <v>2100</v>
      </c>
      <c r="CI30" s="78">
        <v>3720</v>
      </c>
      <c r="CJ30" s="78">
        <v>4110</v>
      </c>
      <c r="CK30" s="72">
        <v>4305</v>
      </c>
      <c r="CL30" s="72">
        <v>4576</v>
      </c>
      <c r="CM30" s="72">
        <v>4983</v>
      </c>
      <c r="CN30" s="121">
        <v>5712</v>
      </c>
      <c r="CO30" s="79">
        <v>2232</v>
      </c>
      <c r="CP30" s="78">
        <v>2427</v>
      </c>
      <c r="CQ30" s="72">
        <v>2525</v>
      </c>
      <c r="CR30" s="72">
        <v>2613</v>
      </c>
      <c r="CS30" s="72">
        <v>2972</v>
      </c>
      <c r="CT30" s="76">
        <v>3508</v>
      </c>
      <c r="CU30" s="79">
        <v>2745</v>
      </c>
      <c r="CV30" s="78">
        <v>2985</v>
      </c>
      <c r="CW30" s="72">
        <v>3106</v>
      </c>
      <c r="CX30" s="72">
        <v>3214</v>
      </c>
      <c r="CY30" s="72">
        <v>3655</v>
      </c>
      <c r="CZ30" s="76">
        <v>4315</v>
      </c>
      <c r="DA30" s="78">
        <v>7220</v>
      </c>
      <c r="DB30" s="78">
        <v>8486</v>
      </c>
      <c r="DC30" s="72">
        <v>9118</v>
      </c>
      <c r="DD30" s="72">
        <v>9765</v>
      </c>
      <c r="DE30" s="72">
        <v>11191</v>
      </c>
      <c r="DF30" s="121">
        <v>13561</v>
      </c>
      <c r="DG30" s="79">
        <v>2866</v>
      </c>
      <c r="DH30" s="78">
        <v>3130</v>
      </c>
      <c r="DI30" s="72">
        <v>3263</v>
      </c>
      <c r="DJ30" s="72">
        <v>3380</v>
      </c>
      <c r="DK30" s="72">
        <v>3866</v>
      </c>
      <c r="DL30" s="76">
        <v>4590</v>
      </c>
      <c r="DM30" s="79">
        <v>3354</v>
      </c>
      <c r="DN30" s="78">
        <v>3662</v>
      </c>
      <c r="DO30" s="72">
        <v>3817</v>
      </c>
      <c r="DP30" s="72">
        <v>3954</v>
      </c>
      <c r="DQ30" s="72">
        <v>4523</v>
      </c>
      <c r="DR30" s="76">
        <v>5370</v>
      </c>
    </row>
    <row r="31" spans="1:122" x14ac:dyDescent="0.2">
      <c r="A31" s="18" t="s">
        <v>11</v>
      </c>
      <c r="B31" s="241"/>
      <c r="C31" s="70">
        <v>2200</v>
      </c>
      <c r="D31" s="79">
        <f t="shared" si="1"/>
        <v>3538</v>
      </c>
      <c r="E31" s="78">
        <f t="shared" si="2"/>
        <v>3967</v>
      </c>
      <c r="F31" s="72">
        <f t="shared" si="3"/>
        <v>4176</v>
      </c>
      <c r="G31" s="72">
        <f t="shared" si="4"/>
        <v>4473</v>
      </c>
      <c r="H31" s="72">
        <f t="shared" si="5"/>
        <v>4920</v>
      </c>
      <c r="I31" s="76">
        <f t="shared" si="6"/>
        <v>5717</v>
      </c>
      <c r="J31" s="79">
        <f t="shared" si="7"/>
        <v>2033</v>
      </c>
      <c r="K31" s="78">
        <f t="shared" si="8"/>
        <v>2249</v>
      </c>
      <c r="L31" s="72">
        <f t="shared" si="9"/>
        <v>2368</v>
      </c>
      <c r="M31" s="72">
        <f t="shared" si="10"/>
        <v>2467</v>
      </c>
      <c r="N31" s="72">
        <f t="shared" si="11"/>
        <v>2883</v>
      </c>
      <c r="O31" s="76">
        <f t="shared" si="12"/>
        <v>3504</v>
      </c>
      <c r="P31" s="79">
        <f t="shared" si="13"/>
        <v>2501</v>
      </c>
      <c r="Q31" s="78">
        <f t="shared" si="14"/>
        <v>2767</v>
      </c>
      <c r="R31" s="72">
        <f t="shared" si="15"/>
        <v>2912</v>
      </c>
      <c r="S31" s="72">
        <f t="shared" si="16"/>
        <v>3035</v>
      </c>
      <c r="T31" s="72">
        <f t="shared" si="17"/>
        <v>3546</v>
      </c>
      <c r="U31" s="76">
        <f t="shared" si="18"/>
        <v>4310</v>
      </c>
      <c r="V31" s="78">
        <f t="shared" si="19"/>
        <v>7132</v>
      </c>
      <c r="W31" s="78">
        <f t="shared" si="20"/>
        <v>8419</v>
      </c>
      <c r="X31" s="72">
        <f t="shared" si="21"/>
        <v>9151</v>
      </c>
      <c r="Y31" s="72">
        <f t="shared" si="22"/>
        <v>9840</v>
      </c>
      <c r="Z31" s="72">
        <f t="shared" si="23"/>
        <v>11359</v>
      </c>
      <c r="AA31" s="121">
        <f t="shared" si="24"/>
        <v>13884</v>
      </c>
      <c r="AB31" s="79">
        <f t="shared" si="25"/>
        <v>2664</v>
      </c>
      <c r="AC31" s="78">
        <f t="shared" si="26"/>
        <v>2947</v>
      </c>
      <c r="AD31" s="72">
        <f t="shared" si="27"/>
        <v>3102</v>
      </c>
      <c r="AE31" s="72">
        <f t="shared" si="28"/>
        <v>3232</v>
      </c>
      <c r="AF31" s="72">
        <f t="shared" si="29"/>
        <v>3777</v>
      </c>
      <c r="AG31" s="76">
        <f t="shared" si="30"/>
        <v>4589</v>
      </c>
      <c r="AH31" s="79">
        <f t="shared" si="31"/>
        <v>3116</v>
      </c>
      <c r="AI31" s="78">
        <f t="shared" si="32"/>
        <v>3448</v>
      </c>
      <c r="AJ31" s="72">
        <f t="shared" si="33"/>
        <v>3629</v>
      </c>
      <c r="AK31" s="72">
        <f t="shared" si="34"/>
        <v>3782</v>
      </c>
      <c r="AL31" s="72">
        <f t="shared" si="35"/>
        <v>4420</v>
      </c>
      <c r="AM31" s="76">
        <f t="shared" si="36"/>
        <v>5369</v>
      </c>
      <c r="AN31" s="1"/>
      <c r="AO31" s="1"/>
      <c r="AP31" s="1"/>
      <c r="AQ31" s="1"/>
      <c r="AR31" s="1"/>
      <c r="AS31" s="241"/>
      <c r="AT31" s="70">
        <v>2200</v>
      </c>
      <c r="AU31" s="79">
        <v>3538</v>
      </c>
      <c r="AV31" s="78">
        <v>3967</v>
      </c>
      <c r="AW31" s="72">
        <v>4176</v>
      </c>
      <c r="AX31" s="72">
        <v>4473</v>
      </c>
      <c r="AY31" s="72">
        <v>4920</v>
      </c>
      <c r="AZ31" s="76">
        <v>5717</v>
      </c>
      <c r="BA31" s="79">
        <v>2033</v>
      </c>
      <c r="BB31" s="78">
        <v>2249</v>
      </c>
      <c r="BC31" s="72">
        <v>2368</v>
      </c>
      <c r="BD31" s="72">
        <v>2467</v>
      </c>
      <c r="BE31" s="72">
        <v>2883</v>
      </c>
      <c r="BF31" s="76">
        <v>3504</v>
      </c>
      <c r="BG31" s="79">
        <v>2501</v>
      </c>
      <c r="BH31" s="78">
        <v>2767</v>
      </c>
      <c r="BI31" s="72">
        <v>2912</v>
      </c>
      <c r="BJ31" s="72">
        <v>3035</v>
      </c>
      <c r="BK31" s="72">
        <v>3546</v>
      </c>
      <c r="BL31" s="76">
        <v>4310</v>
      </c>
      <c r="BM31" s="78">
        <v>7132</v>
      </c>
      <c r="BN31" s="78">
        <v>8419</v>
      </c>
      <c r="BO31" s="72">
        <v>9151</v>
      </c>
      <c r="BP31" s="72">
        <v>9840</v>
      </c>
      <c r="BQ31" s="72">
        <v>11359</v>
      </c>
      <c r="BR31" s="121">
        <v>13884</v>
      </c>
      <c r="BS31" s="79">
        <v>2664</v>
      </c>
      <c r="BT31" s="78">
        <v>2947</v>
      </c>
      <c r="BU31" s="72">
        <v>3102</v>
      </c>
      <c r="BV31" s="72">
        <v>3232</v>
      </c>
      <c r="BW31" s="72">
        <v>3777</v>
      </c>
      <c r="BX31" s="76">
        <v>4589</v>
      </c>
      <c r="BY31" s="79">
        <v>3116</v>
      </c>
      <c r="BZ31" s="78">
        <v>3448</v>
      </c>
      <c r="CA31" s="72">
        <v>3629</v>
      </c>
      <c r="CB31" s="72">
        <v>3782</v>
      </c>
      <c r="CC31" s="72">
        <v>4420</v>
      </c>
      <c r="CD31" s="76">
        <v>5369</v>
      </c>
      <c r="CG31" s="241"/>
      <c r="CH31" s="70">
        <v>2200</v>
      </c>
      <c r="CI31" s="78">
        <v>3894</v>
      </c>
      <c r="CJ31" s="78">
        <v>4303</v>
      </c>
      <c r="CK31" s="72">
        <v>4508</v>
      </c>
      <c r="CL31" s="72">
        <v>4792</v>
      </c>
      <c r="CM31" s="72">
        <v>5219</v>
      </c>
      <c r="CN31" s="121">
        <v>5984</v>
      </c>
      <c r="CO31" s="79">
        <v>2332</v>
      </c>
      <c r="CP31" s="78">
        <v>2537</v>
      </c>
      <c r="CQ31" s="72">
        <v>2640</v>
      </c>
      <c r="CR31" s="72">
        <v>2732</v>
      </c>
      <c r="CS31" s="72">
        <v>3108</v>
      </c>
      <c r="CT31" s="76">
        <v>3671</v>
      </c>
      <c r="CU31" s="79">
        <v>2869</v>
      </c>
      <c r="CV31" s="78">
        <v>3121</v>
      </c>
      <c r="CW31" s="72">
        <v>3247</v>
      </c>
      <c r="CX31" s="72">
        <v>3361</v>
      </c>
      <c r="CY31" s="72">
        <v>3823</v>
      </c>
      <c r="CZ31" s="76">
        <v>4515</v>
      </c>
      <c r="DA31" s="78">
        <v>7562</v>
      </c>
      <c r="DB31" s="78">
        <v>8889</v>
      </c>
      <c r="DC31" s="72">
        <v>9553</v>
      </c>
      <c r="DD31" s="72">
        <v>10231</v>
      </c>
      <c r="DE31" s="72">
        <v>11726</v>
      </c>
      <c r="DF31" s="121">
        <v>14212</v>
      </c>
      <c r="DG31" s="79">
        <v>2998</v>
      </c>
      <c r="DH31" s="78">
        <v>3275</v>
      </c>
      <c r="DI31" s="72">
        <v>3414</v>
      </c>
      <c r="DJ31" s="72">
        <v>3537</v>
      </c>
      <c r="DK31" s="72">
        <v>4046</v>
      </c>
      <c r="DL31" s="76">
        <v>4806</v>
      </c>
      <c r="DM31" s="79">
        <v>3508</v>
      </c>
      <c r="DN31" s="78">
        <v>3832</v>
      </c>
      <c r="DO31" s="72">
        <v>3994</v>
      </c>
      <c r="DP31" s="72">
        <v>4138</v>
      </c>
      <c r="DQ31" s="72">
        <v>4734</v>
      </c>
      <c r="DR31" s="76">
        <v>5623</v>
      </c>
    </row>
    <row r="32" spans="1:122" x14ac:dyDescent="0.2">
      <c r="A32" s="18" t="s">
        <v>11</v>
      </c>
      <c r="B32" s="241"/>
      <c r="C32" s="70">
        <v>2250</v>
      </c>
      <c r="D32" s="79">
        <f t="shared" si="1"/>
        <v>3618</v>
      </c>
      <c r="E32" s="78">
        <f t="shared" si="2"/>
        <v>4058</v>
      </c>
      <c r="F32" s="72">
        <f t="shared" si="3"/>
        <v>4271</v>
      </c>
      <c r="G32" s="72">
        <f t="shared" si="4"/>
        <v>4574</v>
      </c>
      <c r="H32" s="72">
        <f t="shared" si="5"/>
        <v>5032</v>
      </c>
      <c r="I32" s="76">
        <f t="shared" si="6"/>
        <v>5846</v>
      </c>
      <c r="J32" s="79">
        <f t="shared" si="7"/>
        <v>2080</v>
      </c>
      <c r="K32" s="78">
        <f t="shared" si="8"/>
        <v>2301</v>
      </c>
      <c r="L32" s="72">
        <f t="shared" si="9"/>
        <v>2422</v>
      </c>
      <c r="M32" s="72">
        <f t="shared" si="10"/>
        <v>2524</v>
      </c>
      <c r="N32" s="72">
        <f t="shared" si="11"/>
        <v>2949</v>
      </c>
      <c r="O32" s="76">
        <f t="shared" si="12"/>
        <v>3583</v>
      </c>
      <c r="P32" s="79">
        <f t="shared" si="13"/>
        <v>2558</v>
      </c>
      <c r="Q32" s="78">
        <f t="shared" si="14"/>
        <v>2830</v>
      </c>
      <c r="R32" s="72">
        <f t="shared" si="15"/>
        <v>2979</v>
      </c>
      <c r="S32" s="72">
        <f t="shared" si="16"/>
        <v>3105</v>
      </c>
      <c r="T32" s="72">
        <f t="shared" si="17"/>
        <v>3627</v>
      </c>
      <c r="U32" s="76">
        <f t="shared" si="18"/>
        <v>4407</v>
      </c>
      <c r="V32" s="78">
        <f t="shared" si="19"/>
        <v>7294</v>
      </c>
      <c r="W32" s="78">
        <f t="shared" si="20"/>
        <v>8611</v>
      </c>
      <c r="X32" s="72">
        <f t="shared" si="21"/>
        <v>9360</v>
      </c>
      <c r="Y32" s="72">
        <f t="shared" si="22"/>
        <v>10063</v>
      </c>
      <c r="Z32" s="72">
        <f t="shared" si="23"/>
        <v>11617</v>
      </c>
      <c r="AA32" s="121">
        <f t="shared" si="24"/>
        <v>14199</v>
      </c>
      <c r="AB32" s="79">
        <f t="shared" si="25"/>
        <v>2725</v>
      </c>
      <c r="AC32" s="78">
        <f t="shared" si="26"/>
        <v>3014</v>
      </c>
      <c r="AD32" s="72">
        <f t="shared" si="27"/>
        <v>3173</v>
      </c>
      <c r="AE32" s="72">
        <f t="shared" si="28"/>
        <v>3306</v>
      </c>
      <c r="AF32" s="72">
        <f t="shared" si="29"/>
        <v>3864</v>
      </c>
      <c r="AG32" s="76">
        <f t="shared" si="30"/>
        <v>4694</v>
      </c>
      <c r="AH32" s="79">
        <f t="shared" si="31"/>
        <v>3188</v>
      </c>
      <c r="AI32" s="78">
        <f t="shared" si="32"/>
        <v>3527</v>
      </c>
      <c r="AJ32" s="72">
        <f t="shared" si="33"/>
        <v>3712</v>
      </c>
      <c r="AK32" s="72">
        <f t="shared" si="34"/>
        <v>3868</v>
      </c>
      <c r="AL32" s="72">
        <f t="shared" si="35"/>
        <v>4521</v>
      </c>
      <c r="AM32" s="76">
        <f t="shared" si="36"/>
        <v>5492</v>
      </c>
      <c r="AN32" s="1"/>
      <c r="AO32" s="1"/>
      <c r="AP32" s="1"/>
      <c r="AQ32" s="1"/>
      <c r="AR32" s="1"/>
      <c r="AS32" s="241"/>
      <c r="AT32" s="70">
        <v>2250</v>
      </c>
      <c r="AU32" s="79">
        <v>3618</v>
      </c>
      <c r="AV32" s="78">
        <v>4058</v>
      </c>
      <c r="AW32" s="72">
        <v>4271</v>
      </c>
      <c r="AX32" s="72">
        <v>4574</v>
      </c>
      <c r="AY32" s="72">
        <v>5032</v>
      </c>
      <c r="AZ32" s="76">
        <v>5846</v>
      </c>
      <c r="BA32" s="79">
        <v>2080</v>
      </c>
      <c r="BB32" s="78">
        <v>2301</v>
      </c>
      <c r="BC32" s="72">
        <v>2422</v>
      </c>
      <c r="BD32" s="72">
        <v>2524</v>
      </c>
      <c r="BE32" s="72">
        <v>2949</v>
      </c>
      <c r="BF32" s="76">
        <v>3583</v>
      </c>
      <c r="BG32" s="79">
        <v>2558</v>
      </c>
      <c r="BH32" s="78">
        <v>2830</v>
      </c>
      <c r="BI32" s="72">
        <v>2979</v>
      </c>
      <c r="BJ32" s="72">
        <v>3105</v>
      </c>
      <c r="BK32" s="72">
        <v>3627</v>
      </c>
      <c r="BL32" s="76">
        <v>4407</v>
      </c>
      <c r="BM32" s="78">
        <v>7294</v>
      </c>
      <c r="BN32" s="78">
        <v>8611</v>
      </c>
      <c r="BO32" s="72">
        <v>9360</v>
      </c>
      <c r="BP32" s="72">
        <v>10063</v>
      </c>
      <c r="BQ32" s="72">
        <v>11617</v>
      </c>
      <c r="BR32" s="121">
        <v>14199</v>
      </c>
      <c r="BS32" s="79">
        <v>2725</v>
      </c>
      <c r="BT32" s="78">
        <v>3014</v>
      </c>
      <c r="BU32" s="72">
        <v>3173</v>
      </c>
      <c r="BV32" s="72">
        <v>3306</v>
      </c>
      <c r="BW32" s="72">
        <v>3864</v>
      </c>
      <c r="BX32" s="76">
        <v>4694</v>
      </c>
      <c r="BY32" s="79">
        <v>3188</v>
      </c>
      <c r="BZ32" s="78">
        <v>3527</v>
      </c>
      <c r="CA32" s="72">
        <v>3712</v>
      </c>
      <c r="CB32" s="72">
        <v>3868</v>
      </c>
      <c r="CC32" s="72">
        <v>4521</v>
      </c>
      <c r="CD32" s="76">
        <v>5492</v>
      </c>
      <c r="CG32" s="241"/>
      <c r="CH32" s="70">
        <v>2250</v>
      </c>
      <c r="CI32" s="78">
        <v>3912</v>
      </c>
      <c r="CJ32" s="78">
        <v>4325</v>
      </c>
      <c r="CK32" s="72">
        <v>4532</v>
      </c>
      <c r="CL32" s="72">
        <v>4818</v>
      </c>
      <c r="CM32" s="72">
        <v>5252</v>
      </c>
      <c r="CN32" s="121">
        <v>6022</v>
      </c>
      <c r="CO32" s="79">
        <v>2336</v>
      </c>
      <c r="CP32" s="78">
        <v>2542</v>
      </c>
      <c r="CQ32" s="72">
        <v>2646</v>
      </c>
      <c r="CR32" s="72">
        <v>2739</v>
      </c>
      <c r="CS32" s="72">
        <v>3120</v>
      </c>
      <c r="CT32" s="76">
        <v>3687</v>
      </c>
      <c r="CU32" s="79">
        <v>2873</v>
      </c>
      <c r="CV32" s="78">
        <v>3127</v>
      </c>
      <c r="CW32" s="72">
        <v>3255</v>
      </c>
      <c r="CX32" s="72">
        <v>3369</v>
      </c>
      <c r="CY32" s="72">
        <v>3838</v>
      </c>
      <c r="CZ32" s="76">
        <v>4535</v>
      </c>
      <c r="DA32" s="78">
        <v>7650</v>
      </c>
      <c r="DB32" s="78">
        <v>8996</v>
      </c>
      <c r="DC32" s="72">
        <v>9669</v>
      </c>
      <c r="DD32" s="72">
        <v>10358</v>
      </c>
      <c r="DE32" s="72">
        <v>11877</v>
      </c>
      <c r="DF32" s="121">
        <v>14399</v>
      </c>
      <c r="DG32" s="79">
        <v>3008</v>
      </c>
      <c r="DH32" s="78">
        <v>3286</v>
      </c>
      <c r="DI32" s="72">
        <v>3426</v>
      </c>
      <c r="DJ32" s="72">
        <v>3551</v>
      </c>
      <c r="DK32" s="72">
        <v>4067</v>
      </c>
      <c r="DL32" s="76">
        <v>4834</v>
      </c>
      <c r="DM32" s="79">
        <v>3519</v>
      </c>
      <c r="DN32" s="78">
        <v>3845</v>
      </c>
      <c r="DO32" s="72">
        <v>4008</v>
      </c>
      <c r="DP32" s="72">
        <v>4155</v>
      </c>
      <c r="DQ32" s="72">
        <v>4758</v>
      </c>
      <c r="DR32" s="76">
        <v>5656</v>
      </c>
    </row>
    <row r="33" spans="1:122" x14ac:dyDescent="0.2">
      <c r="A33" s="18" t="s">
        <v>11</v>
      </c>
      <c r="B33" s="241"/>
      <c r="C33" s="70">
        <v>2300</v>
      </c>
      <c r="D33" s="79">
        <f t="shared" si="1"/>
        <v>3698</v>
      </c>
      <c r="E33" s="78">
        <f t="shared" si="2"/>
        <v>4147</v>
      </c>
      <c r="F33" s="72">
        <f t="shared" si="3"/>
        <v>4365</v>
      </c>
      <c r="G33" s="72">
        <f t="shared" si="4"/>
        <v>4676</v>
      </c>
      <c r="H33" s="72">
        <f t="shared" si="5"/>
        <v>5143</v>
      </c>
      <c r="I33" s="76">
        <f t="shared" si="6"/>
        <v>5977</v>
      </c>
      <c r="J33" s="79">
        <f t="shared" si="7"/>
        <v>2126</v>
      </c>
      <c r="K33" s="78">
        <f t="shared" si="8"/>
        <v>2352</v>
      </c>
      <c r="L33" s="72">
        <f t="shared" si="9"/>
        <v>2475</v>
      </c>
      <c r="M33" s="72">
        <f t="shared" si="10"/>
        <v>2580</v>
      </c>
      <c r="N33" s="72">
        <f t="shared" si="11"/>
        <v>3014</v>
      </c>
      <c r="O33" s="76">
        <f t="shared" si="12"/>
        <v>3663</v>
      </c>
      <c r="P33" s="79">
        <f t="shared" si="13"/>
        <v>2615</v>
      </c>
      <c r="Q33" s="78">
        <f t="shared" si="14"/>
        <v>2893</v>
      </c>
      <c r="R33" s="72">
        <f t="shared" si="15"/>
        <v>3045</v>
      </c>
      <c r="S33" s="72">
        <f t="shared" si="16"/>
        <v>3173</v>
      </c>
      <c r="T33" s="72">
        <f t="shared" si="17"/>
        <v>3708</v>
      </c>
      <c r="U33" s="76">
        <f t="shared" si="18"/>
        <v>4506</v>
      </c>
      <c r="V33" s="78">
        <f t="shared" si="19"/>
        <v>7457</v>
      </c>
      <c r="W33" s="78">
        <f t="shared" si="20"/>
        <v>8802</v>
      </c>
      <c r="X33" s="72">
        <f t="shared" si="21"/>
        <v>9567</v>
      </c>
      <c r="Y33" s="72">
        <f t="shared" si="22"/>
        <v>10287</v>
      </c>
      <c r="Z33" s="72">
        <f t="shared" si="23"/>
        <v>11876</v>
      </c>
      <c r="AA33" s="121">
        <f t="shared" si="24"/>
        <v>14515</v>
      </c>
      <c r="AB33" s="79">
        <f t="shared" si="25"/>
        <v>2785</v>
      </c>
      <c r="AC33" s="78">
        <f t="shared" si="26"/>
        <v>3081</v>
      </c>
      <c r="AD33" s="72">
        <f t="shared" si="27"/>
        <v>3243</v>
      </c>
      <c r="AE33" s="72">
        <f t="shared" si="28"/>
        <v>3379</v>
      </c>
      <c r="AF33" s="72">
        <f t="shared" si="29"/>
        <v>3949</v>
      </c>
      <c r="AG33" s="76">
        <f t="shared" si="30"/>
        <v>4798</v>
      </c>
      <c r="AH33" s="79">
        <f t="shared" si="31"/>
        <v>3258</v>
      </c>
      <c r="AI33" s="78">
        <f t="shared" si="32"/>
        <v>3605</v>
      </c>
      <c r="AJ33" s="72">
        <f t="shared" si="33"/>
        <v>3794</v>
      </c>
      <c r="AK33" s="72">
        <f t="shared" si="34"/>
        <v>3954</v>
      </c>
      <c r="AL33" s="72">
        <f t="shared" si="35"/>
        <v>4620</v>
      </c>
      <c r="AM33" s="76">
        <f t="shared" si="36"/>
        <v>5613</v>
      </c>
      <c r="AN33" s="1"/>
      <c r="AO33" s="1"/>
      <c r="AP33" s="1"/>
      <c r="AQ33" s="1"/>
      <c r="AR33" s="1"/>
      <c r="AS33" s="241"/>
      <c r="AT33" s="70">
        <v>2300</v>
      </c>
      <c r="AU33" s="79">
        <v>3698</v>
      </c>
      <c r="AV33" s="78">
        <v>4147</v>
      </c>
      <c r="AW33" s="72">
        <v>4365</v>
      </c>
      <c r="AX33" s="72">
        <v>4676</v>
      </c>
      <c r="AY33" s="72">
        <v>5143</v>
      </c>
      <c r="AZ33" s="76">
        <v>5977</v>
      </c>
      <c r="BA33" s="79">
        <v>2126</v>
      </c>
      <c r="BB33" s="78">
        <v>2352</v>
      </c>
      <c r="BC33" s="72">
        <v>2475</v>
      </c>
      <c r="BD33" s="72">
        <v>2580</v>
      </c>
      <c r="BE33" s="72">
        <v>3014</v>
      </c>
      <c r="BF33" s="76">
        <v>3663</v>
      </c>
      <c r="BG33" s="79">
        <v>2615</v>
      </c>
      <c r="BH33" s="78">
        <v>2893</v>
      </c>
      <c r="BI33" s="72">
        <v>3045</v>
      </c>
      <c r="BJ33" s="72">
        <v>3173</v>
      </c>
      <c r="BK33" s="72">
        <v>3708</v>
      </c>
      <c r="BL33" s="76">
        <v>4506</v>
      </c>
      <c r="BM33" s="78">
        <v>7457</v>
      </c>
      <c r="BN33" s="78">
        <v>8802</v>
      </c>
      <c r="BO33" s="72">
        <v>9567</v>
      </c>
      <c r="BP33" s="72">
        <v>10287</v>
      </c>
      <c r="BQ33" s="72">
        <v>11876</v>
      </c>
      <c r="BR33" s="121">
        <v>14515</v>
      </c>
      <c r="BS33" s="79">
        <v>2785</v>
      </c>
      <c r="BT33" s="78">
        <v>3081</v>
      </c>
      <c r="BU33" s="72">
        <v>3243</v>
      </c>
      <c r="BV33" s="72">
        <v>3379</v>
      </c>
      <c r="BW33" s="72">
        <v>3949</v>
      </c>
      <c r="BX33" s="76">
        <v>4798</v>
      </c>
      <c r="BY33" s="79">
        <v>3258</v>
      </c>
      <c r="BZ33" s="78">
        <v>3605</v>
      </c>
      <c r="CA33" s="72">
        <v>3794</v>
      </c>
      <c r="CB33" s="72">
        <v>3954</v>
      </c>
      <c r="CC33" s="72">
        <v>4620</v>
      </c>
      <c r="CD33" s="76">
        <v>5613</v>
      </c>
      <c r="CG33" s="241"/>
      <c r="CH33" s="70">
        <v>2300</v>
      </c>
      <c r="CI33" s="78">
        <v>4068</v>
      </c>
      <c r="CJ33" s="78">
        <v>4496</v>
      </c>
      <c r="CK33" s="72">
        <v>4710</v>
      </c>
      <c r="CL33" s="72">
        <v>5008</v>
      </c>
      <c r="CM33" s="72">
        <v>5455</v>
      </c>
      <c r="CN33" s="121">
        <v>6256</v>
      </c>
      <c r="CO33" s="79">
        <v>2433</v>
      </c>
      <c r="CP33" s="78">
        <v>2647</v>
      </c>
      <c r="CQ33" s="72">
        <v>2754</v>
      </c>
      <c r="CR33" s="72">
        <v>2851</v>
      </c>
      <c r="CS33" s="72">
        <v>3245</v>
      </c>
      <c r="CT33" s="76">
        <v>3834</v>
      </c>
      <c r="CU33" s="79">
        <v>2992</v>
      </c>
      <c r="CV33" s="78">
        <v>3256</v>
      </c>
      <c r="CW33" s="72">
        <v>3388</v>
      </c>
      <c r="CX33" s="72">
        <v>3507</v>
      </c>
      <c r="CY33" s="72">
        <v>3991</v>
      </c>
      <c r="CZ33" s="76">
        <v>4716</v>
      </c>
      <c r="DA33" s="78">
        <v>7904</v>
      </c>
      <c r="DB33" s="78">
        <v>9293</v>
      </c>
      <c r="DC33" s="72">
        <v>9987</v>
      </c>
      <c r="DD33" s="72">
        <v>10696</v>
      </c>
      <c r="DE33" s="72">
        <v>12262</v>
      </c>
      <c r="DF33" s="121">
        <v>14863</v>
      </c>
      <c r="DG33" s="79">
        <v>3130</v>
      </c>
      <c r="DH33" s="78">
        <v>3419</v>
      </c>
      <c r="DI33" s="72">
        <v>3565</v>
      </c>
      <c r="DJ33" s="72">
        <v>3693</v>
      </c>
      <c r="DK33" s="72">
        <v>4227</v>
      </c>
      <c r="DL33" s="76">
        <v>5022</v>
      </c>
      <c r="DM33" s="79">
        <v>3662</v>
      </c>
      <c r="DN33" s="78">
        <v>4001</v>
      </c>
      <c r="DO33" s="72">
        <v>4171</v>
      </c>
      <c r="DP33" s="72">
        <v>4321</v>
      </c>
      <c r="DQ33" s="72">
        <v>4946</v>
      </c>
      <c r="DR33" s="76">
        <v>5876</v>
      </c>
    </row>
    <row r="34" spans="1:122" x14ac:dyDescent="0.2">
      <c r="A34" s="18" t="s">
        <v>11</v>
      </c>
      <c r="B34" s="241"/>
      <c r="C34" s="70">
        <v>2400</v>
      </c>
      <c r="D34" s="79">
        <f t="shared" si="1"/>
        <v>3859</v>
      </c>
      <c r="E34" s="78">
        <f t="shared" si="2"/>
        <v>4327</v>
      </c>
      <c r="F34" s="72">
        <f t="shared" si="3"/>
        <v>4555</v>
      </c>
      <c r="G34" s="72">
        <f t="shared" si="4"/>
        <v>4880</v>
      </c>
      <c r="H34" s="72">
        <f t="shared" si="5"/>
        <v>5367</v>
      </c>
      <c r="I34" s="76">
        <f t="shared" si="6"/>
        <v>6237</v>
      </c>
      <c r="J34" s="79">
        <f t="shared" si="7"/>
        <v>2218</v>
      </c>
      <c r="K34" s="78">
        <f t="shared" si="8"/>
        <v>2454</v>
      </c>
      <c r="L34" s="72">
        <f t="shared" si="9"/>
        <v>2583</v>
      </c>
      <c r="M34" s="72">
        <f t="shared" si="10"/>
        <v>2692</v>
      </c>
      <c r="N34" s="72">
        <f t="shared" si="11"/>
        <v>3145</v>
      </c>
      <c r="O34" s="76">
        <f t="shared" si="12"/>
        <v>3823</v>
      </c>
      <c r="P34" s="79">
        <f t="shared" si="13"/>
        <v>2729</v>
      </c>
      <c r="Q34" s="78">
        <f t="shared" si="14"/>
        <v>3018</v>
      </c>
      <c r="R34" s="72">
        <f t="shared" si="15"/>
        <v>3177</v>
      </c>
      <c r="S34" s="72">
        <f t="shared" si="16"/>
        <v>3311</v>
      </c>
      <c r="T34" s="72">
        <f t="shared" si="17"/>
        <v>3869</v>
      </c>
      <c r="U34" s="76">
        <f t="shared" si="18"/>
        <v>4702</v>
      </c>
      <c r="V34" s="78">
        <f t="shared" si="19"/>
        <v>7781</v>
      </c>
      <c r="W34" s="78">
        <f t="shared" si="20"/>
        <v>9185</v>
      </c>
      <c r="X34" s="72">
        <f t="shared" si="21"/>
        <v>9983</v>
      </c>
      <c r="Y34" s="72">
        <f t="shared" si="22"/>
        <v>10735</v>
      </c>
      <c r="Z34" s="72">
        <f t="shared" si="23"/>
        <v>12392</v>
      </c>
      <c r="AA34" s="121">
        <f t="shared" si="24"/>
        <v>15146</v>
      </c>
      <c r="AB34" s="79">
        <f t="shared" si="25"/>
        <v>2906</v>
      </c>
      <c r="AC34" s="78">
        <f t="shared" si="26"/>
        <v>3215</v>
      </c>
      <c r="AD34" s="72">
        <f t="shared" si="27"/>
        <v>3384</v>
      </c>
      <c r="AE34" s="72">
        <f t="shared" si="28"/>
        <v>3526</v>
      </c>
      <c r="AF34" s="72">
        <f t="shared" si="29"/>
        <v>4121</v>
      </c>
      <c r="AG34" s="76">
        <f t="shared" si="30"/>
        <v>5006</v>
      </c>
      <c r="AH34" s="79">
        <f t="shared" si="31"/>
        <v>3400</v>
      </c>
      <c r="AI34" s="78">
        <f t="shared" si="32"/>
        <v>3761</v>
      </c>
      <c r="AJ34" s="72">
        <f t="shared" si="33"/>
        <v>3959</v>
      </c>
      <c r="AK34" s="72">
        <f t="shared" si="34"/>
        <v>4126</v>
      </c>
      <c r="AL34" s="72">
        <f t="shared" si="35"/>
        <v>4821</v>
      </c>
      <c r="AM34" s="76">
        <f t="shared" si="36"/>
        <v>5857</v>
      </c>
      <c r="AN34" s="1"/>
      <c r="AO34" s="1"/>
      <c r="AP34" s="1"/>
      <c r="AQ34" s="1"/>
      <c r="AR34" s="1"/>
      <c r="AS34" s="241"/>
      <c r="AT34" s="70">
        <v>2400</v>
      </c>
      <c r="AU34" s="79">
        <v>3859</v>
      </c>
      <c r="AV34" s="78">
        <v>4327</v>
      </c>
      <c r="AW34" s="72">
        <v>4555</v>
      </c>
      <c r="AX34" s="72">
        <v>4880</v>
      </c>
      <c r="AY34" s="72">
        <v>5367</v>
      </c>
      <c r="AZ34" s="76">
        <v>6237</v>
      </c>
      <c r="BA34" s="79">
        <v>2218</v>
      </c>
      <c r="BB34" s="78">
        <v>2454</v>
      </c>
      <c r="BC34" s="72">
        <v>2583</v>
      </c>
      <c r="BD34" s="72">
        <v>2692</v>
      </c>
      <c r="BE34" s="72">
        <v>3145</v>
      </c>
      <c r="BF34" s="76">
        <v>3823</v>
      </c>
      <c r="BG34" s="79">
        <v>2729</v>
      </c>
      <c r="BH34" s="78">
        <v>3018</v>
      </c>
      <c r="BI34" s="72">
        <v>3177</v>
      </c>
      <c r="BJ34" s="72">
        <v>3311</v>
      </c>
      <c r="BK34" s="72">
        <v>3869</v>
      </c>
      <c r="BL34" s="76">
        <v>4702</v>
      </c>
      <c r="BM34" s="78">
        <v>7781</v>
      </c>
      <c r="BN34" s="78">
        <v>9185</v>
      </c>
      <c r="BO34" s="72">
        <v>9983</v>
      </c>
      <c r="BP34" s="72">
        <v>10735</v>
      </c>
      <c r="BQ34" s="72">
        <v>12392</v>
      </c>
      <c r="BR34" s="121">
        <v>15146</v>
      </c>
      <c r="BS34" s="79">
        <v>2906</v>
      </c>
      <c r="BT34" s="78">
        <v>3215</v>
      </c>
      <c r="BU34" s="72">
        <v>3384</v>
      </c>
      <c r="BV34" s="72">
        <v>3526</v>
      </c>
      <c r="BW34" s="72">
        <v>4121</v>
      </c>
      <c r="BX34" s="76">
        <v>5006</v>
      </c>
      <c r="BY34" s="79">
        <v>3400</v>
      </c>
      <c r="BZ34" s="78">
        <v>3761</v>
      </c>
      <c r="CA34" s="72">
        <v>3959</v>
      </c>
      <c r="CB34" s="72">
        <v>4126</v>
      </c>
      <c r="CC34" s="72">
        <v>4821</v>
      </c>
      <c r="CD34" s="76">
        <v>5857</v>
      </c>
      <c r="CG34" s="241"/>
      <c r="CH34" s="70">
        <v>2400</v>
      </c>
      <c r="CI34" s="78">
        <v>4242</v>
      </c>
      <c r="CJ34" s="78">
        <v>4689</v>
      </c>
      <c r="CK34" s="72">
        <v>4913</v>
      </c>
      <c r="CL34" s="72">
        <v>5224</v>
      </c>
      <c r="CM34" s="72">
        <v>5691</v>
      </c>
      <c r="CN34" s="121">
        <v>6528</v>
      </c>
      <c r="CO34" s="79">
        <v>2533</v>
      </c>
      <c r="CP34" s="78">
        <v>2757</v>
      </c>
      <c r="CQ34" s="72">
        <v>2869</v>
      </c>
      <c r="CR34" s="72">
        <v>2970</v>
      </c>
      <c r="CS34" s="72">
        <v>3382</v>
      </c>
      <c r="CT34" s="76">
        <v>3997</v>
      </c>
      <c r="CU34" s="79">
        <v>3116</v>
      </c>
      <c r="CV34" s="78">
        <v>3392</v>
      </c>
      <c r="CW34" s="72">
        <v>3529</v>
      </c>
      <c r="CX34" s="72">
        <v>3654</v>
      </c>
      <c r="CY34" s="72">
        <v>4160</v>
      </c>
      <c r="CZ34" s="76">
        <v>4916</v>
      </c>
      <c r="DA34" s="78">
        <v>8246</v>
      </c>
      <c r="DB34" s="78">
        <v>9696</v>
      </c>
      <c r="DC34" s="72">
        <v>10421</v>
      </c>
      <c r="DD34" s="72">
        <v>11162</v>
      </c>
      <c r="DE34" s="72">
        <v>12797</v>
      </c>
      <c r="DF34" s="121">
        <v>15514</v>
      </c>
      <c r="DG34" s="79">
        <v>3262</v>
      </c>
      <c r="DH34" s="78">
        <v>3564</v>
      </c>
      <c r="DI34" s="72">
        <v>3716</v>
      </c>
      <c r="DJ34" s="72">
        <v>3850</v>
      </c>
      <c r="DK34" s="72">
        <v>4408</v>
      </c>
      <c r="DL34" s="76">
        <v>5239</v>
      </c>
      <c r="DM34" s="79">
        <v>3816</v>
      </c>
      <c r="DN34" s="78">
        <v>4170</v>
      </c>
      <c r="DO34" s="72">
        <v>4347</v>
      </c>
      <c r="DP34" s="72">
        <v>4505</v>
      </c>
      <c r="DQ34" s="72">
        <v>5157</v>
      </c>
      <c r="DR34" s="76">
        <v>6129</v>
      </c>
    </row>
    <row r="35" spans="1:122" x14ac:dyDescent="0.2">
      <c r="A35" s="18" t="s">
        <v>11</v>
      </c>
      <c r="B35" s="241"/>
      <c r="C35" s="70">
        <v>2500</v>
      </c>
      <c r="D35" s="79">
        <f t="shared" si="1"/>
        <v>4020</v>
      </c>
      <c r="E35" s="78">
        <f t="shared" si="2"/>
        <v>4509</v>
      </c>
      <c r="F35" s="72">
        <f t="shared" si="3"/>
        <v>4746</v>
      </c>
      <c r="G35" s="72">
        <f t="shared" si="4"/>
        <v>5082</v>
      </c>
      <c r="H35" s="72">
        <f t="shared" si="5"/>
        <v>5590</v>
      </c>
      <c r="I35" s="76">
        <f t="shared" si="6"/>
        <v>6497</v>
      </c>
      <c r="J35" s="79">
        <f t="shared" si="7"/>
        <v>2311</v>
      </c>
      <c r="K35" s="78">
        <f t="shared" si="8"/>
        <v>2557</v>
      </c>
      <c r="L35" s="72">
        <f t="shared" si="9"/>
        <v>2691</v>
      </c>
      <c r="M35" s="72">
        <f t="shared" si="10"/>
        <v>2804</v>
      </c>
      <c r="N35" s="72">
        <f t="shared" si="11"/>
        <v>3277</v>
      </c>
      <c r="O35" s="76">
        <f t="shared" si="12"/>
        <v>3982</v>
      </c>
      <c r="P35" s="79">
        <f t="shared" si="13"/>
        <v>2843</v>
      </c>
      <c r="Q35" s="78">
        <f t="shared" si="14"/>
        <v>3144</v>
      </c>
      <c r="R35" s="72">
        <f t="shared" si="15"/>
        <v>3310</v>
      </c>
      <c r="S35" s="72">
        <f t="shared" si="16"/>
        <v>3449</v>
      </c>
      <c r="T35" s="72">
        <f t="shared" si="17"/>
        <v>4031</v>
      </c>
      <c r="U35" s="76">
        <f t="shared" si="18"/>
        <v>4898</v>
      </c>
      <c r="V35" s="78">
        <f t="shared" si="19"/>
        <v>8105</v>
      </c>
      <c r="W35" s="78">
        <f t="shared" si="20"/>
        <v>9567</v>
      </c>
      <c r="X35" s="72">
        <f t="shared" si="21"/>
        <v>10399</v>
      </c>
      <c r="Y35" s="72">
        <f t="shared" si="22"/>
        <v>11181</v>
      </c>
      <c r="Z35" s="72">
        <f t="shared" si="23"/>
        <v>12909</v>
      </c>
      <c r="AA35" s="121">
        <f t="shared" si="24"/>
        <v>15777</v>
      </c>
      <c r="AB35" s="79">
        <f t="shared" si="25"/>
        <v>3027</v>
      </c>
      <c r="AC35" s="78">
        <f t="shared" si="26"/>
        <v>3350</v>
      </c>
      <c r="AD35" s="72">
        <f t="shared" si="27"/>
        <v>3526</v>
      </c>
      <c r="AE35" s="72">
        <f t="shared" si="28"/>
        <v>3673</v>
      </c>
      <c r="AF35" s="72">
        <f t="shared" si="29"/>
        <v>4293</v>
      </c>
      <c r="AG35" s="76">
        <f t="shared" si="30"/>
        <v>5215</v>
      </c>
      <c r="AH35" s="79">
        <f t="shared" si="31"/>
        <v>3542</v>
      </c>
      <c r="AI35" s="78">
        <f t="shared" si="32"/>
        <v>3919</v>
      </c>
      <c r="AJ35" s="72">
        <f t="shared" si="33"/>
        <v>4125</v>
      </c>
      <c r="AK35" s="72">
        <f t="shared" si="34"/>
        <v>4297</v>
      </c>
      <c r="AL35" s="72">
        <f t="shared" si="35"/>
        <v>5023</v>
      </c>
      <c r="AM35" s="76">
        <f t="shared" si="36"/>
        <v>6102</v>
      </c>
      <c r="AN35" s="1"/>
      <c r="AO35" s="1"/>
      <c r="AP35" s="1"/>
      <c r="AQ35" s="1"/>
      <c r="AR35" s="1"/>
      <c r="AS35" s="241"/>
      <c r="AT35" s="70">
        <v>2500</v>
      </c>
      <c r="AU35" s="79">
        <v>4020</v>
      </c>
      <c r="AV35" s="78">
        <v>4509</v>
      </c>
      <c r="AW35" s="72">
        <v>4746</v>
      </c>
      <c r="AX35" s="72">
        <v>5082</v>
      </c>
      <c r="AY35" s="72">
        <v>5590</v>
      </c>
      <c r="AZ35" s="76">
        <v>6497</v>
      </c>
      <c r="BA35" s="79">
        <v>2311</v>
      </c>
      <c r="BB35" s="78">
        <v>2557</v>
      </c>
      <c r="BC35" s="72">
        <v>2691</v>
      </c>
      <c r="BD35" s="72">
        <v>2804</v>
      </c>
      <c r="BE35" s="72">
        <v>3277</v>
      </c>
      <c r="BF35" s="76">
        <v>3982</v>
      </c>
      <c r="BG35" s="79">
        <v>2843</v>
      </c>
      <c r="BH35" s="78">
        <v>3144</v>
      </c>
      <c r="BI35" s="72">
        <v>3310</v>
      </c>
      <c r="BJ35" s="72">
        <v>3449</v>
      </c>
      <c r="BK35" s="72">
        <v>4031</v>
      </c>
      <c r="BL35" s="76">
        <v>4898</v>
      </c>
      <c r="BM35" s="78">
        <v>8105</v>
      </c>
      <c r="BN35" s="78">
        <v>9567</v>
      </c>
      <c r="BO35" s="72">
        <v>10399</v>
      </c>
      <c r="BP35" s="72">
        <v>11181</v>
      </c>
      <c r="BQ35" s="72">
        <v>12909</v>
      </c>
      <c r="BR35" s="121">
        <v>15777</v>
      </c>
      <c r="BS35" s="79">
        <v>3027</v>
      </c>
      <c r="BT35" s="78">
        <v>3350</v>
      </c>
      <c r="BU35" s="72">
        <v>3526</v>
      </c>
      <c r="BV35" s="72">
        <v>3673</v>
      </c>
      <c r="BW35" s="72">
        <v>4293</v>
      </c>
      <c r="BX35" s="76">
        <v>5215</v>
      </c>
      <c r="BY35" s="79">
        <v>3542</v>
      </c>
      <c r="BZ35" s="78">
        <v>3919</v>
      </c>
      <c r="CA35" s="72">
        <v>4125</v>
      </c>
      <c r="CB35" s="72">
        <v>4297</v>
      </c>
      <c r="CC35" s="72">
        <v>5023</v>
      </c>
      <c r="CD35" s="76">
        <v>6102</v>
      </c>
      <c r="CG35" s="241"/>
      <c r="CH35" s="70">
        <v>2500</v>
      </c>
      <c r="CI35" s="78">
        <v>4353</v>
      </c>
      <c r="CJ35" s="78">
        <v>4814</v>
      </c>
      <c r="CK35" s="72">
        <v>5045</v>
      </c>
      <c r="CL35" s="72">
        <v>5365</v>
      </c>
      <c r="CM35" s="72">
        <v>5849</v>
      </c>
      <c r="CN35" s="121">
        <v>6714</v>
      </c>
      <c r="CO35" s="79">
        <v>2588</v>
      </c>
      <c r="CP35" s="78">
        <v>2818</v>
      </c>
      <c r="CQ35" s="72">
        <v>2934</v>
      </c>
      <c r="CR35" s="72">
        <v>3037</v>
      </c>
      <c r="CS35" s="72">
        <v>3463</v>
      </c>
      <c r="CT35" s="76">
        <v>4099</v>
      </c>
      <c r="CU35" s="79">
        <v>3183</v>
      </c>
      <c r="CV35" s="78">
        <v>3466</v>
      </c>
      <c r="CW35" s="72">
        <v>3609</v>
      </c>
      <c r="CX35" s="72">
        <v>3736</v>
      </c>
      <c r="CY35" s="72">
        <v>4259</v>
      </c>
      <c r="CZ35" s="76">
        <v>5042</v>
      </c>
      <c r="DA35" s="78">
        <v>8512</v>
      </c>
      <c r="DB35" s="78">
        <v>10014</v>
      </c>
      <c r="DC35" s="72">
        <v>10765</v>
      </c>
      <c r="DD35" s="72">
        <v>11534</v>
      </c>
      <c r="DE35" s="72">
        <v>13229</v>
      </c>
      <c r="DF35" s="121">
        <v>16045</v>
      </c>
      <c r="DG35" s="79">
        <v>3339</v>
      </c>
      <c r="DH35" s="78">
        <v>3652</v>
      </c>
      <c r="DI35" s="72">
        <v>3808</v>
      </c>
      <c r="DJ35" s="72">
        <v>3946</v>
      </c>
      <c r="DK35" s="72">
        <v>4524</v>
      </c>
      <c r="DL35" s="76">
        <v>5382</v>
      </c>
      <c r="DM35" s="79">
        <v>3907</v>
      </c>
      <c r="DN35" s="78">
        <v>4273</v>
      </c>
      <c r="DO35" s="72">
        <v>4455</v>
      </c>
      <c r="DP35" s="72">
        <v>4617</v>
      </c>
      <c r="DQ35" s="72">
        <v>5293</v>
      </c>
      <c r="DR35" s="76">
        <v>6297</v>
      </c>
    </row>
    <row r="36" spans="1:122" x14ac:dyDescent="0.2">
      <c r="A36" s="18" t="s">
        <v>11</v>
      </c>
      <c r="B36" s="241"/>
      <c r="C36" s="70">
        <v>2600</v>
      </c>
      <c r="D36" s="79">
        <f t="shared" si="1"/>
        <v>4181</v>
      </c>
      <c r="E36" s="78">
        <f t="shared" si="2"/>
        <v>4688</v>
      </c>
      <c r="F36" s="72">
        <f t="shared" si="3"/>
        <v>4935</v>
      </c>
      <c r="G36" s="72">
        <f t="shared" si="4"/>
        <v>5286</v>
      </c>
      <c r="H36" s="72">
        <f t="shared" si="5"/>
        <v>5814</v>
      </c>
      <c r="I36" s="76">
        <f t="shared" si="6"/>
        <v>6757</v>
      </c>
      <c r="J36" s="79">
        <f t="shared" si="7"/>
        <v>2403</v>
      </c>
      <c r="K36" s="78">
        <f t="shared" si="8"/>
        <v>2659</v>
      </c>
      <c r="L36" s="72">
        <f t="shared" si="9"/>
        <v>2798</v>
      </c>
      <c r="M36" s="72">
        <f t="shared" si="10"/>
        <v>2916</v>
      </c>
      <c r="N36" s="72">
        <f t="shared" si="11"/>
        <v>3408</v>
      </c>
      <c r="O36" s="76">
        <f t="shared" si="12"/>
        <v>4141</v>
      </c>
      <c r="P36" s="79">
        <f t="shared" si="13"/>
        <v>2956</v>
      </c>
      <c r="Q36" s="78">
        <f t="shared" si="14"/>
        <v>3270</v>
      </c>
      <c r="R36" s="72">
        <f t="shared" si="15"/>
        <v>3442</v>
      </c>
      <c r="S36" s="72">
        <f t="shared" si="16"/>
        <v>3587</v>
      </c>
      <c r="T36" s="72">
        <f t="shared" si="17"/>
        <v>4191</v>
      </c>
      <c r="U36" s="76">
        <f t="shared" si="18"/>
        <v>5093</v>
      </c>
      <c r="V36" s="78">
        <f t="shared" si="19"/>
        <v>8429</v>
      </c>
      <c r="W36" s="78">
        <f t="shared" si="20"/>
        <v>9950</v>
      </c>
      <c r="X36" s="72">
        <f t="shared" si="21"/>
        <v>10815</v>
      </c>
      <c r="Y36" s="72">
        <f t="shared" si="22"/>
        <v>11629</v>
      </c>
      <c r="Z36" s="72">
        <f t="shared" si="23"/>
        <v>13425</v>
      </c>
      <c r="AA36" s="121">
        <f t="shared" si="24"/>
        <v>16409</v>
      </c>
      <c r="AB36" s="79">
        <f t="shared" si="25"/>
        <v>3148</v>
      </c>
      <c r="AC36" s="78">
        <f t="shared" si="26"/>
        <v>3483</v>
      </c>
      <c r="AD36" s="72">
        <f t="shared" si="27"/>
        <v>3666</v>
      </c>
      <c r="AE36" s="72">
        <f t="shared" si="28"/>
        <v>3820</v>
      </c>
      <c r="AF36" s="72">
        <f t="shared" si="29"/>
        <v>4464</v>
      </c>
      <c r="AG36" s="76">
        <f t="shared" si="30"/>
        <v>5424</v>
      </c>
      <c r="AH36" s="79">
        <f t="shared" si="31"/>
        <v>3683</v>
      </c>
      <c r="AI36" s="78">
        <f t="shared" si="32"/>
        <v>4075</v>
      </c>
      <c r="AJ36" s="72">
        <f t="shared" si="33"/>
        <v>4289</v>
      </c>
      <c r="AK36" s="72">
        <f t="shared" si="34"/>
        <v>4470</v>
      </c>
      <c r="AL36" s="72">
        <f t="shared" si="35"/>
        <v>5223</v>
      </c>
      <c r="AM36" s="76">
        <f t="shared" si="36"/>
        <v>6346</v>
      </c>
      <c r="AN36" s="1"/>
      <c r="AO36" s="1"/>
      <c r="AP36" s="1"/>
      <c r="AQ36" s="1"/>
      <c r="AR36" s="1"/>
      <c r="AS36" s="241"/>
      <c r="AT36" s="70">
        <v>2600</v>
      </c>
      <c r="AU36" s="79">
        <v>4181</v>
      </c>
      <c r="AV36" s="78">
        <v>4688</v>
      </c>
      <c r="AW36" s="72">
        <v>4935</v>
      </c>
      <c r="AX36" s="72">
        <v>5286</v>
      </c>
      <c r="AY36" s="72">
        <v>5814</v>
      </c>
      <c r="AZ36" s="76">
        <v>6757</v>
      </c>
      <c r="BA36" s="79">
        <v>2403</v>
      </c>
      <c r="BB36" s="78">
        <v>2659</v>
      </c>
      <c r="BC36" s="72">
        <v>2798</v>
      </c>
      <c r="BD36" s="72">
        <v>2916</v>
      </c>
      <c r="BE36" s="72">
        <v>3408</v>
      </c>
      <c r="BF36" s="76">
        <v>4141</v>
      </c>
      <c r="BG36" s="79">
        <v>2956</v>
      </c>
      <c r="BH36" s="78">
        <v>3270</v>
      </c>
      <c r="BI36" s="72">
        <v>3442</v>
      </c>
      <c r="BJ36" s="72">
        <v>3587</v>
      </c>
      <c r="BK36" s="72">
        <v>4191</v>
      </c>
      <c r="BL36" s="76">
        <v>5093</v>
      </c>
      <c r="BM36" s="78">
        <v>8429</v>
      </c>
      <c r="BN36" s="78">
        <v>9950</v>
      </c>
      <c r="BO36" s="72">
        <v>10815</v>
      </c>
      <c r="BP36" s="72">
        <v>11629</v>
      </c>
      <c r="BQ36" s="72">
        <v>13425</v>
      </c>
      <c r="BR36" s="121">
        <v>16409</v>
      </c>
      <c r="BS36" s="79">
        <v>3148</v>
      </c>
      <c r="BT36" s="78">
        <v>3483</v>
      </c>
      <c r="BU36" s="72">
        <v>3666</v>
      </c>
      <c r="BV36" s="72">
        <v>3820</v>
      </c>
      <c r="BW36" s="72">
        <v>4464</v>
      </c>
      <c r="BX36" s="76">
        <v>5424</v>
      </c>
      <c r="BY36" s="79">
        <v>3683</v>
      </c>
      <c r="BZ36" s="78">
        <v>4075</v>
      </c>
      <c r="CA36" s="72">
        <v>4289</v>
      </c>
      <c r="CB36" s="72">
        <v>4470</v>
      </c>
      <c r="CC36" s="72">
        <v>5223</v>
      </c>
      <c r="CD36" s="76">
        <v>6346</v>
      </c>
      <c r="CG36" s="241"/>
      <c r="CH36" s="70">
        <v>2600</v>
      </c>
      <c r="CI36" s="78">
        <v>4590</v>
      </c>
      <c r="CJ36" s="78">
        <v>5076</v>
      </c>
      <c r="CK36" s="72">
        <v>5318</v>
      </c>
      <c r="CL36" s="72">
        <v>5655</v>
      </c>
      <c r="CM36" s="72">
        <v>6163</v>
      </c>
      <c r="CN36" s="121">
        <v>7072</v>
      </c>
      <c r="CO36" s="79">
        <v>2735</v>
      </c>
      <c r="CP36" s="78">
        <v>2978</v>
      </c>
      <c r="CQ36" s="72">
        <v>3099</v>
      </c>
      <c r="CR36" s="72">
        <v>3209</v>
      </c>
      <c r="CS36" s="72">
        <v>3655</v>
      </c>
      <c r="CT36" s="76">
        <v>4323</v>
      </c>
      <c r="CU36" s="79">
        <v>3364</v>
      </c>
      <c r="CV36" s="78">
        <v>3662</v>
      </c>
      <c r="CW36" s="72">
        <v>3812</v>
      </c>
      <c r="CX36" s="72">
        <v>3947</v>
      </c>
      <c r="CY36" s="72">
        <v>4496</v>
      </c>
      <c r="CZ36" s="76">
        <v>5317</v>
      </c>
      <c r="DA36" s="78">
        <v>8929</v>
      </c>
      <c r="DB36" s="78">
        <v>10503</v>
      </c>
      <c r="DC36" s="72">
        <v>11290</v>
      </c>
      <c r="DD36" s="72">
        <v>12094</v>
      </c>
      <c r="DE36" s="72">
        <v>13868</v>
      </c>
      <c r="DF36" s="121">
        <v>16816</v>
      </c>
      <c r="DG36" s="79">
        <v>3525</v>
      </c>
      <c r="DH36" s="78">
        <v>3853</v>
      </c>
      <c r="DI36" s="72">
        <v>4018</v>
      </c>
      <c r="DJ36" s="72">
        <v>4164</v>
      </c>
      <c r="DK36" s="72">
        <v>4769</v>
      </c>
      <c r="DL36" s="76">
        <v>5671</v>
      </c>
      <c r="DM36" s="79">
        <v>4124</v>
      </c>
      <c r="DN36" s="78">
        <v>4508</v>
      </c>
      <c r="DO36" s="72">
        <v>4701</v>
      </c>
      <c r="DP36" s="72">
        <v>4872</v>
      </c>
      <c r="DQ36" s="72">
        <v>5580</v>
      </c>
      <c r="DR36" s="76">
        <v>6635</v>
      </c>
    </row>
    <row r="37" spans="1:122" x14ac:dyDescent="0.2">
      <c r="A37" s="18" t="s">
        <v>11</v>
      </c>
      <c r="B37" s="241"/>
      <c r="C37" s="70">
        <v>2700</v>
      </c>
      <c r="D37" s="79">
        <f t="shared" si="1"/>
        <v>4342</v>
      </c>
      <c r="E37" s="78">
        <f t="shared" si="2"/>
        <v>4868</v>
      </c>
      <c r="F37" s="72">
        <f t="shared" si="3"/>
        <v>5125</v>
      </c>
      <c r="G37" s="72">
        <f t="shared" si="4"/>
        <v>5489</v>
      </c>
      <c r="H37" s="72">
        <f t="shared" si="5"/>
        <v>6037</v>
      </c>
      <c r="I37" s="76">
        <f t="shared" si="6"/>
        <v>7016</v>
      </c>
      <c r="J37" s="79">
        <f t="shared" si="7"/>
        <v>2496</v>
      </c>
      <c r="K37" s="78">
        <f t="shared" si="8"/>
        <v>2761</v>
      </c>
      <c r="L37" s="72">
        <f t="shared" si="9"/>
        <v>2906</v>
      </c>
      <c r="M37" s="72">
        <f t="shared" si="10"/>
        <v>3028</v>
      </c>
      <c r="N37" s="72">
        <f t="shared" si="11"/>
        <v>3539</v>
      </c>
      <c r="O37" s="76">
        <f t="shared" si="12"/>
        <v>4300</v>
      </c>
      <c r="P37" s="79">
        <f t="shared" si="13"/>
        <v>3070</v>
      </c>
      <c r="Q37" s="78">
        <f t="shared" si="14"/>
        <v>3396</v>
      </c>
      <c r="R37" s="72">
        <f t="shared" si="15"/>
        <v>3574</v>
      </c>
      <c r="S37" s="72">
        <f t="shared" si="16"/>
        <v>3725</v>
      </c>
      <c r="T37" s="72">
        <f t="shared" si="17"/>
        <v>4353</v>
      </c>
      <c r="U37" s="76">
        <f t="shared" si="18"/>
        <v>5289</v>
      </c>
      <c r="V37" s="78">
        <f t="shared" si="19"/>
        <v>8753</v>
      </c>
      <c r="W37" s="78">
        <f t="shared" si="20"/>
        <v>10333</v>
      </c>
      <c r="X37" s="72">
        <f t="shared" si="21"/>
        <v>11231</v>
      </c>
      <c r="Y37" s="72">
        <f t="shared" si="22"/>
        <v>12076</v>
      </c>
      <c r="Z37" s="72">
        <f t="shared" si="23"/>
        <v>13941</v>
      </c>
      <c r="AA37" s="121">
        <f t="shared" si="24"/>
        <v>17040</v>
      </c>
      <c r="AB37" s="79">
        <f t="shared" si="25"/>
        <v>3269</v>
      </c>
      <c r="AC37" s="78">
        <f t="shared" si="26"/>
        <v>3617</v>
      </c>
      <c r="AD37" s="72">
        <f t="shared" si="27"/>
        <v>3807</v>
      </c>
      <c r="AE37" s="72">
        <f t="shared" si="28"/>
        <v>3967</v>
      </c>
      <c r="AF37" s="72">
        <f t="shared" si="29"/>
        <v>4636</v>
      </c>
      <c r="AG37" s="76">
        <f t="shared" si="30"/>
        <v>5632</v>
      </c>
      <c r="AH37" s="79">
        <f t="shared" si="31"/>
        <v>3825</v>
      </c>
      <c r="AI37" s="78">
        <f t="shared" si="32"/>
        <v>4231</v>
      </c>
      <c r="AJ37" s="72">
        <f t="shared" si="33"/>
        <v>4454</v>
      </c>
      <c r="AK37" s="72">
        <f t="shared" si="34"/>
        <v>4642</v>
      </c>
      <c r="AL37" s="72">
        <f t="shared" si="35"/>
        <v>5424</v>
      </c>
      <c r="AM37" s="76">
        <f t="shared" si="36"/>
        <v>6590</v>
      </c>
      <c r="AN37" s="1"/>
      <c r="AO37" s="1"/>
      <c r="AP37" s="1"/>
      <c r="AQ37" s="1"/>
      <c r="AR37" s="1"/>
      <c r="AS37" s="241"/>
      <c r="AT37" s="70">
        <v>2700</v>
      </c>
      <c r="AU37" s="79">
        <v>4342</v>
      </c>
      <c r="AV37" s="78">
        <v>4868</v>
      </c>
      <c r="AW37" s="72">
        <v>5125</v>
      </c>
      <c r="AX37" s="72">
        <v>5489</v>
      </c>
      <c r="AY37" s="72">
        <v>6037</v>
      </c>
      <c r="AZ37" s="76">
        <v>7016</v>
      </c>
      <c r="BA37" s="79">
        <v>2496</v>
      </c>
      <c r="BB37" s="78">
        <v>2761</v>
      </c>
      <c r="BC37" s="72">
        <v>2906</v>
      </c>
      <c r="BD37" s="72">
        <v>3028</v>
      </c>
      <c r="BE37" s="72">
        <v>3539</v>
      </c>
      <c r="BF37" s="76">
        <v>4300</v>
      </c>
      <c r="BG37" s="79">
        <v>3070</v>
      </c>
      <c r="BH37" s="78">
        <v>3396</v>
      </c>
      <c r="BI37" s="72">
        <v>3574</v>
      </c>
      <c r="BJ37" s="72">
        <v>3725</v>
      </c>
      <c r="BK37" s="72">
        <v>4353</v>
      </c>
      <c r="BL37" s="76">
        <v>5289</v>
      </c>
      <c r="BM37" s="78">
        <v>8753</v>
      </c>
      <c r="BN37" s="78">
        <v>10333</v>
      </c>
      <c r="BO37" s="72">
        <v>11231</v>
      </c>
      <c r="BP37" s="72">
        <v>12076</v>
      </c>
      <c r="BQ37" s="72">
        <v>13941</v>
      </c>
      <c r="BR37" s="121">
        <v>17040</v>
      </c>
      <c r="BS37" s="79">
        <v>3269</v>
      </c>
      <c r="BT37" s="78">
        <v>3617</v>
      </c>
      <c r="BU37" s="72">
        <v>3807</v>
      </c>
      <c r="BV37" s="72">
        <v>3967</v>
      </c>
      <c r="BW37" s="72">
        <v>4636</v>
      </c>
      <c r="BX37" s="76">
        <v>5632</v>
      </c>
      <c r="BY37" s="79">
        <v>3825</v>
      </c>
      <c r="BZ37" s="78">
        <v>4231</v>
      </c>
      <c r="CA37" s="72">
        <v>4454</v>
      </c>
      <c r="CB37" s="72">
        <v>4642</v>
      </c>
      <c r="CC37" s="72">
        <v>5424</v>
      </c>
      <c r="CD37" s="76">
        <v>6590</v>
      </c>
      <c r="CG37" s="241"/>
      <c r="CH37" s="70">
        <v>2700</v>
      </c>
      <c r="CI37" s="78">
        <v>4764</v>
      </c>
      <c r="CJ37" s="78">
        <v>5269</v>
      </c>
      <c r="CK37" s="72">
        <v>5521</v>
      </c>
      <c r="CL37" s="72">
        <v>5871</v>
      </c>
      <c r="CM37" s="72">
        <v>6399</v>
      </c>
      <c r="CN37" s="121">
        <v>7343</v>
      </c>
      <c r="CO37" s="79">
        <v>2835</v>
      </c>
      <c r="CP37" s="78">
        <v>3088</v>
      </c>
      <c r="CQ37" s="72">
        <v>3214</v>
      </c>
      <c r="CR37" s="72">
        <v>3328</v>
      </c>
      <c r="CS37" s="72">
        <v>3792</v>
      </c>
      <c r="CT37" s="76">
        <v>4486</v>
      </c>
      <c r="CU37" s="79">
        <v>3487</v>
      </c>
      <c r="CV37" s="78">
        <v>3798</v>
      </c>
      <c r="CW37" s="72">
        <v>3953</v>
      </c>
      <c r="CX37" s="72">
        <v>4093</v>
      </c>
      <c r="CY37" s="72">
        <v>4664</v>
      </c>
      <c r="CZ37" s="76">
        <v>5518</v>
      </c>
      <c r="DA37" s="78">
        <v>9271</v>
      </c>
      <c r="DB37" s="78">
        <v>10907</v>
      </c>
      <c r="DC37" s="72">
        <v>11724</v>
      </c>
      <c r="DD37" s="72">
        <v>12560</v>
      </c>
      <c r="DE37" s="72">
        <v>14404</v>
      </c>
      <c r="DF37" s="121">
        <v>17467</v>
      </c>
      <c r="DG37" s="79">
        <v>3657</v>
      </c>
      <c r="DH37" s="78">
        <v>3998</v>
      </c>
      <c r="DI37" s="72">
        <v>4169</v>
      </c>
      <c r="DJ37" s="72">
        <v>4321</v>
      </c>
      <c r="DK37" s="72">
        <v>4950</v>
      </c>
      <c r="DL37" s="76">
        <v>5887</v>
      </c>
      <c r="DM37" s="79">
        <v>4278</v>
      </c>
      <c r="DN37" s="78">
        <v>4678</v>
      </c>
      <c r="DO37" s="72">
        <v>4878</v>
      </c>
      <c r="DP37" s="72">
        <v>5055</v>
      </c>
      <c r="DQ37" s="72">
        <v>5791</v>
      </c>
      <c r="DR37" s="76">
        <v>6888</v>
      </c>
    </row>
    <row r="38" spans="1:122" x14ac:dyDescent="0.2">
      <c r="A38" s="18" t="s">
        <v>11</v>
      </c>
      <c r="B38" s="241"/>
      <c r="C38" s="70">
        <v>2750</v>
      </c>
      <c r="D38" s="79">
        <f t="shared" si="1"/>
        <v>4422</v>
      </c>
      <c r="E38" s="78">
        <f t="shared" si="2"/>
        <v>4959</v>
      </c>
      <c r="F38" s="72">
        <f t="shared" si="3"/>
        <v>5220</v>
      </c>
      <c r="G38" s="72">
        <f t="shared" si="4"/>
        <v>5591</v>
      </c>
      <c r="H38" s="72">
        <f t="shared" si="5"/>
        <v>6149</v>
      </c>
      <c r="I38" s="76">
        <f t="shared" si="6"/>
        <v>7146</v>
      </c>
      <c r="J38" s="79">
        <f t="shared" si="7"/>
        <v>2542</v>
      </c>
      <c r="K38" s="78">
        <f t="shared" si="8"/>
        <v>2813</v>
      </c>
      <c r="L38" s="72">
        <f t="shared" si="9"/>
        <v>2961</v>
      </c>
      <c r="M38" s="72">
        <f t="shared" si="10"/>
        <v>3085</v>
      </c>
      <c r="N38" s="72">
        <f t="shared" si="11"/>
        <v>3605</v>
      </c>
      <c r="O38" s="76">
        <f t="shared" si="12"/>
        <v>4380</v>
      </c>
      <c r="P38" s="79">
        <f t="shared" si="13"/>
        <v>3127</v>
      </c>
      <c r="Q38" s="78">
        <f t="shared" si="14"/>
        <v>3460</v>
      </c>
      <c r="R38" s="72">
        <f t="shared" si="15"/>
        <v>3642</v>
      </c>
      <c r="S38" s="72">
        <f t="shared" si="16"/>
        <v>3795</v>
      </c>
      <c r="T38" s="72">
        <f t="shared" si="17"/>
        <v>4434</v>
      </c>
      <c r="U38" s="76">
        <f t="shared" si="18"/>
        <v>5387</v>
      </c>
      <c r="V38" s="78">
        <f t="shared" si="19"/>
        <v>8916</v>
      </c>
      <c r="W38" s="78">
        <f t="shared" si="20"/>
        <v>10525</v>
      </c>
      <c r="X38" s="72">
        <f t="shared" si="21"/>
        <v>11440</v>
      </c>
      <c r="Y38" s="72">
        <f t="shared" si="22"/>
        <v>12300</v>
      </c>
      <c r="Z38" s="72">
        <f t="shared" si="23"/>
        <v>14199</v>
      </c>
      <c r="AA38" s="121">
        <f t="shared" si="24"/>
        <v>17354</v>
      </c>
      <c r="AB38" s="79">
        <f t="shared" si="25"/>
        <v>3331</v>
      </c>
      <c r="AC38" s="78">
        <f t="shared" si="26"/>
        <v>3685</v>
      </c>
      <c r="AD38" s="72">
        <f t="shared" si="27"/>
        <v>3879</v>
      </c>
      <c r="AE38" s="72">
        <f t="shared" si="28"/>
        <v>4040</v>
      </c>
      <c r="AF38" s="72">
        <f t="shared" si="29"/>
        <v>4722</v>
      </c>
      <c r="AG38" s="76">
        <f t="shared" si="30"/>
        <v>5736</v>
      </c>
      <c r="AH38" s="79">
        <f t="shared" si="31"/>
        <v>3897</v>
      </c>
      <c r="AI38" s="78">
        <f t="shared" si="32"/>
        <v>4312</v>
      </c>
      <c r="AJ38" s="72">
        <f t="shared" si="33"/>
        <v>4538</v>
      </c>
      <c r="AK38" s="72">
        <f t="shared" si="34"/>
        <v>4727</v>
      </c>
      <c r="AL38" s="72">
        <f t="shared" si="35"/>
        <v>5525</v>
      </c>
      <c r="AM38" s="76">
        <f t="shared" si="36"/>
        <v>6711</v>
      </c>
      <c r="AN38" s="1"/>
      <c r="AO38" s="1"/>
      <c r="AP38" s="1"/>
      <c r="AQ38" s="1"/>
      <c r="AR38" s="1"/>
      <c r="AS38" s="241"/>
      <c r="AT38" s="70">
        <v>2750</v>
      </c>
      <c r="AU38" s="79">
        <v>4422</v>
      </c>
      <c r="AV38" s="78">
        <v>4959</v>
      </c>
      <c r="AW38" s="72">
        <v>5220</v>
      </c>
      <c r="AX38" s="72">
        <v>5591</v>
      </c>
      <c r="AY38" s="72">
        <v>6149</v>
      </c>
      <c r="AZ38" s="76">
        <v>7146</v>
      </c>
      <c r="BA38" s="79">
        <v>2542</v>
      </c>
      <c r="BB38" s="78">
        <v>2813</v>
      </c>
      <c r="BC38" s="72">
        <v>2961</v>
      </c>
      <c r="BD38" s="72">
        <v>3085</v>
      </c>
      <c r="BE38" s="72">
        <v>3605</v>
      </c>
      <c r="BF38" s="76">
        <v>4380</v>
      </c>
      <c r="BG38" s="79">
        <v>3127</v>
      </c>
      <c r="BH38" s="78">
        <v>3460</v>
      </c>
      <c r="BI38" s="72">
        <v>3642</v>
      </c>
      <c r="BJ38" s="72">
        <v>3795</v>
      </c>
      <c r="BK38" s="72">
        <v>4434</v>
      </c>
      <c r="BL38" s="76">
        <v>5387</v>
      </c>
      <c r="BM38" s="78">
        <v>8916</v>
      </c>
      <c r="BN38" s="78">
        <v>10525</v>
      </c>
      <c r="BO38" s="72">
        <v>11440</v>
      </c>
      <c r="BP38" s="72">
        <v>12300</v>
      </c>
      <c r="BQ38" s="72">
        <v>14199</v>
      </c>
      <c r="BR38" s="121">
        <v>17354</v>
      </c>
      <c r="BS38" s="79">
        <v>3331</v>
      </c>
      <c r="BT38" s="78">
        <v>3685</v>
      </c>
      <c r="BU38" s="72">
        <v>3879</v>
      </c>
      <c r="BV38" s="72">
        <v>4040</v>
      </c>
      <c r="BW38" s="72">
        <v>4722</v>
      </c>
      <c r="BX38" s="76">
        <v>5736</v>
      </c>
      <c r="BY38" s="79">
        <v>3897</v>
      </c>
      <c r="BZ38" s="78">
        <v>4312</v>
      </c>
      <c r="CA38" s="72">
        <v>4538</v>
      </c>
      <c r="CB38" s="72">
        <v>4727</v>
      </c>
      <c r="CC38" s="72">
        <v>5525</v>
      </c>
      <c r="CD38" s="76">
        <v>6711</v>
      </c>
      <c r="CG38" s="241"/>
      <c r="CH38" s="70">
        <v>2750</v>
      </c>
      <c r="CI38" s="78">
        <v>4797</v>
      </c>
      <c r="CJ38" s="78">
        <v>5309</v>
      </c>
      <c r="CK38" s="72">
        <v>5565</v>
      </c>
      <c r="CL38" s="72">
        <v>5921</v>
      </c>
      <c r="CM38" s="72">
        <v>6455</v>
      </c>
      <c r="CN38" s="121">
        <v>7412</v>
      </c>
      <c r="CO38" s="79">
        <v>2844</v>
      </c>
      <c r="CP38" s="78">
        <v>3099</v>
      </c>
      <c r="CQ38" s="72">
        <v>3228</v>
      </c>
      <c r="CR38" s="72">
        <v>3342</v>
      </c>
      <c r="CS38" s="72">
        <v>3813</v>
      </c>
      <c r="CT38" s="76">
        <v>4518</v>
      </c>
      <c r="CU38" s="79">
        <v>3498</v>
      </c>
      <c r="CV38" s="78">
        <v>3812</v>
      </c>
      <c r="CW38" s="72">
        <v>3970</v>
      </c>
      <c r="CX38" s="72">
        <v>4111</v>
      </c>
      <c r="CY38" s="72">
        <v>4690</v>
      </c>
      <c r="CZ38" s="76">
        <v>5557</v>
      </c>
      <c r="DA38" s="78">
        <v>9381</v>
      </c>
      <c r="DB38" s="78">
        <v>11042</v>
      </c>
      <c r="DC38" s="72">
        <v>11873</v>
      </c>
      <c r="DD38" s="72">
        <v>12721</v>
      </c>
      <c r="DE38" s="72">
        <v>14594</v>
      </c>
      <c r="DF38" s="121">
        <v>17706</v>
      </c>
      <c r="DG38" s="79">
        <v>3676</v>
      </c>
      <c r="DH38" s="78">
        <v>4022</v>
      </c>
      <c r="DI38" s="72">
        <v>4195</v>
      </c>
      <c r="DJ38" s="72">
        <v>4348</v>
      </c>
      <c r="DK38" s="72">
        <v>4987</v>
      </c>
      <c r="DL38" s="76">
        <v>5937</v>
      </c>
      <c r="DM38" s="79">
        <v>4301</v>
      </c>
      <c r="DN38" s="78">
        <v>4706</v>
      </c>
      <c r="DO38" s="72">
        <v>4908</v>
      </c>
      <c r="DP38" s="72">
        <v>5087</v>
      </c>
      <c r="DQ38" s="72">
        <v>5835</v>
      </c>
      <c r="DR38" s="76">
        <v>6946</v>
      </c>
    </row>
    <row r="39" spans="1:122" x14ac:dyDescent="0.2">
      <c r="A39" s="18" t="s">
        <v>11</v>
      </c>
      <c r="B39" s="241"/>
      <c r="C39" s="70">
        <v>2800</v>
      </c>
      <c r="D39" s="79">
        <f t="shared" si="1"/>
        <v>4502</v>
      </c>
      <c r="E39" s="78">
        <f t="shared" si="2"/>
        <v>5049</v>
      </c>
      <c r="F39" s="72">
        <f t="shared" si="3"/>
        <v>5314</v>
      </c>
      <c r="G39" s="72">
        <f t="shared" si="4"/>
        <v>5693</v>
      </c>
      <c r="H39" s="72">
        <f t="shared" si="5"/>
        <v>6261</v>
      </c>
      <c r="I39" s="76">
        <f t="shared" si="6"/>
        <v>7276</v>
      </c>
      <c r="J39" s="79">
        <f t="shared" si="7"/>
        <v>2588</v>
      </c>
      <c r="K39" s="78">
        <f t="shared" si="8"/>
        <v>2863</v>
      </c>
      <c r="L39" s="72">
        <f t="shared" si="9"/>
        <v>3014</v>
      </c>
      <c r="M39" s="72">
        <f t="shared" si="10"/>
        <v>3141</v>
      </c>
      <c r="N39" s="72">
        <f t="shared" si="11"/>
        <v>3670</v>
      </c>
      <c r="O39" s="76">
        <f t="shared" si="12"/>
        <v>4460</v>
      </c>
      <c r="P39" s="79">
        <f t="shared" si="13"/>
        <v>3183</v>
      </c>
      <c r="Q39" s="78">
        <f t="shared" si="14"/>
        <v>3522</v>
      </c>
      <c r="R39" s="72">
        <f t="shared" si="15"/>
        <v>3707</v>
      </c>
      <c r="S39" s="72">
        <f t="shared" si="16"/>
        <v>3863</v>
      </c>
      <c r="T39" s="72">
        <f t="shared" si="17"/>
        <v>4514</v>
      </c>
      <c r="U39" s="76">
        <f t="shared" si="18"/>
        <v>5485</v>
      </c>
      <c r="V39" s="78">
        <f t="shared" si="19"/>
        <v>9078</v>
      </c>
      <c r="W39" s="78">
        <f t="shared" si="20"/>
        <v>10715</v>
      </c>
      <c r="X39" s="72">
        <f t="shared" si="21"/>
        <v>11647</v>
      </c>
      <c r="Y39" s="72">
        <f t="shared" si="22"/>
        <v>12524</v>
      </c>
      <c r="Z39" s="72">
        <f t="shared" si="23"/>
        <v>14457</v>
      </c>
      <c r="AA39" s="121">
        <f t="shared" si="24"/>
        <v>17671</v>
      </c>
      <c r="AB39" s="79">
        <f t="shared" si="25"/>
        <v>3390</v>
      </c>
      <c r="AC39" s="78">
        <f t="shared" si="26"/>
        <v>3751</v>
      </c>
      <c r="AD39" s="72">
        <f t="shared" si="27"/>
        <v>3948</v>
      </c>
      <c r="AE39" s="72">
        <f t="shared" si="28"/>
        <v>4114</v>
      </c>
      <c r="AF39" s="72">
        <f t="shared" si="29"/>
        <v>4808</v>
      </c>
      <c r="AG39" s="76">
        <f t="shared" si="30"/>
        <v>5841</v>
      </c>
      <c r="AH39" s="79">
        <f t="shared" si="31"/>
        <v>3966</v>
      </c>
      <c r="AI39" s="78">
        <f t="shared" si="32"/>
        <v>4388</v>
      </c>
      <c r="AJ39" s="72">
        <f t="shared" si="33"/>
        <v>4619</v>
      </c>
      <c r="AK39" s="72">
        <f t="shared" si="34"/>
        <v>4813</v>
      </c>
      <c r="AL39" s="72">
        <f t="shared" si="35"/>
        <v>5625</v>
      </c>
      <c r="AM39" s="76">
        <f t="shared" si="36"/>
        <v>6834</v>
      </c>
      <c r="AN39" s="1"/>
      <c r="AO39" s="1"/>
      <c r="AP39" s="1"/>
      <c r="AQ39" s="1"/>
      <c r="AR39" s="1"/>
      <c r="AS39" s="241"/>
      <c r="AT39" s="70">
        <v>2800</v>
      </c>
      <c r="AU39" s="79">
        <v>4502</v>
      </c>
      <c r="AV39" s="78">
        <v>5049</v>
      </c>
      <c r="AW39" s="72">
        <v>5314</v>
      </c>
      <c r="AX39" s="72">
        <v>5693</v>
      </c>
      <c r="AY39" s="72">
        <v>6261</v>
      </c>
      <c r="AZ39" s="76">
        <v>7276</v>
      </c>
      <c r="BA39" s="79">
        <v>2588</v>
      </c>
      <c r="BB39" s="78">
        <v>2863</v>
      </c>
      <c r="BC39" s="72">
        <v>3014</v>
      </c>
      <c r="BD39" s="72">
        <v>3141</v>
      </c>
      <c r="BE39" s="72">
        <v>3670</v>
      </c>
      <c r="BF39" s="76">
        <v>4460</v>
      </c>
      <c r="BG39" s="79">
        <v>3183</v>
      </c>
      <c r="BH39" s="78">
        <v>3522</v>
      </c>
      <c r="BI39" s="72">
        <v>3707</v>
      </c>
      <c r="BJ39" s="72">
        <v>3863</v>
      </c>
      <c r="BK39" s="72">
        <v>4514</v>
      </c>
      <c r="BL39" s="76">
        <v>5485</v>
      </c>
      <c r="BM39" s="78">
        <v>9078</v>
      </c>
      <c r="BN39" s="78">
        <v>10715</v>
      </c>
      <c r="BO39" s="72">
        <v>11647</v>
      </c>
      <c r="BP39" s="72">
        <v>12524</v>
      </c>
      <c r="BQ39" s="72">
        <v>14457</v>
      </c>
      <c r="BR39" s="121">
        <v>17671</v>
      </c>
      <c r="BS39" s="79">
        <v>3390</v>
      </c>
      <c r="BT39" s="78">
        <v>3751</v>
      </c>
      <c r="BU39" s="72">
        <v>3948</v>
      </c>
      <c r="BV39" s="72">
        <v>4114</v>
      </c>
      <c r="BW39" s="72">
        <v>4808</v>
      </c>
      <c r="BX39" s="76">
        <v>5841</v>
      </c>
      <c r="BY39" s="79">
        <v>3966</v>
      </c>
      <c r="BZ39" s="78">
        <v>4388</v>
      </c>
      <c r="CA39" s="72">
        <v>4619</v>
      </c>
      <c r="CB39" s="72">
        <v>4813</v>
      </c>
      <c r="CC39" s="72">
        <v>5625</v>
      </c>
      <c r="CD39" s="76">
        <v>6834</v>
      </c>
      <c r="CG39" s="241"/>
      <c r="CH39" s="70">
        <v>2800</v>
      </c>
      <c r="CI39" s="78">
        <v>4938</v>
      </c>
      <c r="CJ39" s="78">
        <v>5462</v>
      </c>
      <c r="CK39" s="72">
        <v>5724</v>
      </c>
      <c r="CL39" s="72">
        <v>6087</v>
      </c>
      <c r="CM39" s="72">
        <v>6635</v>
      </c>
      <c r="CN39" s="121">
        <v>7615</v>
      </c>
      <c r="CO39" s="79">
        <v>2936</v>
      </c>
      <c r="CP39" s="78">
        <v>3198</v>
      </c>
      <c r="CQ39" s="72">
        <v>3328</v>
      </c>
      <c r="CR39" s="72">
        <v>3447</v>
      </c>
      <c r="CS39" s="72">
        <v>3929</v>
      </c>
      <c r="CT39" s="76">
        <v>4649</v>
      </c>
      <c r="CU39" s="79">
        <v>3611</v>
      </c>
      <c r="CV39" s="78">
        <v>3933</v>
      </c>
      <c r="CW39" s="72">
        <v>4094</v>
      </c>
      <c r="CX39" s="72">
        <v>4240</v>
      </c>
      <c r="CY39" s="72">
        <v>4832</v>
      </c>
      <c r="CZ39" s="76">
        <v>5718</v>
      </c>
      <c r="DA39" s="78">
        <v>9613</v>
      </c>
      <c r="DB39" s="78">
        <v>11310</v>
      </c>
      <c r="DC39" s="72">
        <v>12158</v>
      </c>
      <c r="DD39" s="72">
        <v>13025</v>
      </c>
      <c r="DE39" s="72">
        <v>14939</v>
      </c>
      <c r="DF39" s="121">
        <v>18118</v>
      </c>
      <c r="DG39" s="79">
        <v>3789</v>
      </c>
      <c r="DH39" s="78">
        <v>4143</v>
      </c>
      <c r="DI39" s="72">
        <v>4320</v>
      </c>
      <c r="DJ39" s="72">
        <v>4477</v>
      </c>
      <c r="DK39" s="72">
        <v>5131</v>
      </c>
      <c r="DL39" s="76">
        <v>6104</v>
      </c>
      <c r="DM39" s="79">
        <v>4433</v>
      </c>
      <c r="DN39" s="78">
        <v>4847</v>
      </c>
      <c r="DO39" s="72">
        <v>5054</v>
      </c>
      <c r="DP39" s="72">
        <v>5239</v>
      </c>
      <c r="DQ39" s="72">
        <v>6003</v>
      </c>
      <c r="DR39" s="76">
        <v>7141</v>
      </c>
    </row>
    <row r="40" spans="1:122" x14ac:dyDescent="0.2">
      <c r="A40" s="18" t="s">
        <v>11</v>
      </c>
      <c r="B40" s="241"/>
      <c r="C40" s="70">
        <v>2900</v>
      </c>
      <c r="D40" s="79">
        <f t="shared" si="1"/>
        <v>4663</v>
      </c>
      <c r="E40" s="78">
        <f t="shared" si="2"/>
        <v>5229</v>
      </c>
      <c r="F40" s="72">
        <f t="shared" si="3"/>
        <v>5504</v>
      </c>
      <c r="G40" s="72">
        <f t="shared" si="4"/>
        <v>5896</v>
      </c>
      <c r="H40" s="72">
        <f t="shared" si="5"/>
        <v>6484</v>
      </c>
      <c r="I40" s="76">
        <f t="shared" si="6"/>
        <v>7536</v>
      </c>
      <c r="J40" s="79">
        <f t="shared" si="7"/>
        <v>2681</v>
      </c>
      <c r="K40" s="78">
        <f t="shared" si="8"/>
        <v>2965</v>
      </c>
      <c r="L40" s="72">
        <f t="shared" si="9"/>
        <v>3121</v>
      </c>
      <c r="M40" s="72">
        <f t="shared" si="10"/>
        <v>3253</v>
      </c>
      <c r="N40" s="72">
        <f t="shared" si="11"/>
        <v>3801</v>
      </c>
      <c r="O40" s="76">
        <f t="shared" si="12"/>
        <v>4619</v>
      </c>
      <c r="P40" s="79">
        <f t="shared" si="13"/>
        <v>3297</v>
      </c>
      <c r="Q40" s="78">
        <f t="shared" si="14"/>
        <v>3647</v>
      </c>
      <c r="R40" s="72">
        <f t="shared" si="15"/>
        <v>3839</v>
      </c>
      <c r="S40" s="72">
        <f t="shared" si="16"/>
        <v>4001</v>
      </c>
      <c r="T40" s="72">
        <f t="shared" si="17"/>
        <v>4675</v>
      </c>
      <c r="U40" s="76">
        <f t="shared" si="18"/>
        <v>5681</v>
      </c>
      <c r="V40" s="78">
        <f t="shared" si="19"/>
        <v>9402</v>
      </c>
      <c r="W40" s="78">
        <f t="shared" si="20"/>
        <v>11098</v>
      </c>
      <c r="X40" s="72">
        <f t="shared" si="21"/>
        <v>12063</v>
      </c>
      <c r="Y40" s="72">
        <f t="shared" si="22"/>
        <v>12971</v>
      </c>
      <c r="Z40" s="72">
        <f t="shared" si="23"/>
        <v>14974</v>
      </c>
      <c r="AA40" s="121">
        <f t="shared" si="24"/>
        <v>18302</v>
      </c>
      <c r="AB40" s="79">
        <f t="shared" si="25"/>
        <v>3511</v>
      </c>
      <c r="AC40" s="78">
        <f t="shared" si="26"/>
        <v>3885</v>
      </c>
      <c r="AD40" s="72">
        <f t="shared" si="27"/>
        <v>4089</v>
      </c>
      <c r="AE40" s="72">
        <f t="shared" si="28"/>
        <v>4261</v>
      </c>
      <c r="AF40" s="72">
        <f t="shared" si="29"/>
        <v>4979</v>
      </c>
      <c r="AG40" s="76">
        <f t="shared" si="30"/>
        <v>6049</v>
      </c>
      <c r="AH40" s="79">
        <f t="shared" si="31"/>
        <v>4108</v>
      </c>
      <c r="AI40" s="78">
        <f t="shared" si="32"/>
        <v>4545</v>
      </c>
      <c r="AJ40" s="72">
        <f t="shared" si="33"/>
        <v>4784</v>
      </c>
      <c r="AK40" s="72">
        <f t="shared" si="34"/>
        <v>4985</v>
      </c>
      <c r="AL40" s="72">
        <f t="shared" si="35"/>
        <v>5826</v>
      </c>
      <c r="AM40" s="76">
        <f t="shared" si="36"/>
        <v>7078</v>
      </c>
      <c r="AN40" s="1"/>
      <c r="AO40" s="1"/>
      <c r="AP40" s="1"/>
      <c r="AQ40" s="1"/>
      <c r="AR40" s="1"/>
      <c r="AS40" s="241"/>
      <c r="AT40" s="70">
        <v>2900</v>
      </c>
      <c r="AU40" s="79">
        <v>4663</v>
      </c>
      <c r="AV40" s="78">
        <v>5229</v>
      </c>
      <c r="AW40" s="72">
        <v>5504</v>
      </c>
      <c r="AX40" s="72">
        <v>5896</v>
      </c>
      <c r="AY40" s="72">
        <v>6484</v>
      </c>
      <c r="AZ40" s="76">
        <v>7536</v>
      </c>
      <c r="BA40" s="79">
        <v>2681</v>
      </c>
      <c r="BB40" s="78">
        <v>2965</v>
      </c>
      <c r="BC40" s="72">
        <v>3121</v>
      </c>
      <c r="BD40" s="72">
        <v>3253</v>
      </c>
      <c r="BE40" s="72">
        <v>3801</v>
      </c>
      <c r="BF40" s="76">
        <v>4619</v>
      </c>
      <c r="BG40" s="79">
        <v>3297</v>
      </c>
      <c r="BH40" s="78">
        <v>3647</v>
      </c>
      <c r="BI40" s="72">
        <v>3839</v>
      </c>
      <c r="BJ40" s="72">
        <v>4001</v>
      </c>
      <c r="BK40" s="72">
        <v>4675</v>
      </c>
      <c r="BL40" s="76">
        <v>5681</v>
      </c>
      <c r="BM40" s="78">
        <v>9402</v>
      </c>
      <c r="BN40" s="78">
        <v>11098</v>
      </c>
      <c r="BO40" s="72">
        <v>12063</v>
      </c>
      <c r="BP40" s="72">
        <v>12971</v>
      </c>
      <c r="BQ40" s="72">
        <v>14974</v>
      </c>
      <c r="BR40" s="121">
        <v>18302</v>
      </c>
      <c r="BS40" s="79">
        <v>3511</v>
      </c>
      <c r="BT40" s="78">
        <v>3885</v>
      </c>
      <c r="BU40" s="72">
        <v>4089</v>
      </c>
      <c r="BV40" s="72">
        <v>4261</v>
      </c>
      <c r="BW40" s="72">
        <v>4979</v>
      </c>
      <c r="BX40" s="76">
        <v>6049</v>
      </c>
      <c r="BY40" s="79">
        <v>4108</v>
      </c>
      <c r="BZ40" s="78">
        <v>4545</v>
      </c>
      <c r="CA40" s="72">
        <v>4784</v>
      </c>
      <c r="CB40" s="72">
        <v>4985</v>
      </c>
      <c r="CC40" s="72">
        <v>5826</v>
      </c>
      <c r="CD40" s="76">
        <v>7078</v>
      </c>
      <c r="CG40" s="241"/>
      <c r="CH40" s="70">
        <v>2900</v>
      </c>
      <c r="CI40" s="78">
        <v>5112</v>
      </c>
      <c r="CJ40" s="78">
        <v>5655</v>
      </c>
      <c r="CK40" s="72">
        <v>5926</v>
      </c>
      <c r="CL40" s="72">
        <v>6303</v>
      </c>
      <c r="CM40" s="72">
        <v>6871</v>
      </c>
      <c r="CN40" s="121">
        <v>7887</v>
      </c>
      <c r="CO40" s="79">
        <v>3036</v>
      </c>
      <c r="CP40" s="78">
        <v>3308</v>
      </c>
      <c r="CQ40" s="72">
        <v>3443</v>
      </c>
      <c r="CR40" s="72">
        <v>3566</v>
      </c>
      <c r="CS40" s="72">
        <v>4065</v>
      </c>
      <c r="CT40" s="76">
        <v>4812</v>
      </c>
      <c r="CU40" s="79">
        <v>3735</v>
      </c>
      <c r="CV40" s="78">
        <v>4069</v>
      </c>
      <c r="CW40" s="72">
        <v>4235</v>
      </c>
      <c r="CX40" s="72">
        <v>4386</v>
      </c>
      <c r="CY40" s="72">
        <v>5000</v>
      </c>
      <c r="CZ40" s="76">
        <v>5919</v>
      </c>
      <c r="DA40" s="78">
        <v>9955</v>
      </c>
      <c r="DB40" s="78">
        <v>11714</v>
      </c>
      <c r="DC40" s="72">
        <v>12593</v>
      </c>
      <c r="DD40" s="72">
        <v>13491</v>
      </c>
      <c r="DE40" s="72">
        <v>15475</v>
      </c>
      <c r="DF40" s="121">
        <v>18769</v>
      </c>
      <c r="DG40" s="79">
        <v>3920</v>
      </c>
      <c r="DH40" s="78">
        <v>4287</v>
      </c>
      <c r="DI40" s="72">
        <v>4471</v>
      </c>
      <c r="DJ40" s="72">
        <v>4634</v>
      </c>
      <c r="DK40" s="72">
        <v>5311</v>
      </c>
      <c r="DL40" s="76">
        <v>6320</v>
      </c>
      <c r="DM40" s="79">
        <v>4587</v>
      </c>
      <c r="DN40" s="78">
        <v>5016</v>
      </c>
      <c r="DO40" s="72">
        <v>5231</v>
      </c>
      <c r="DP40" s="72">
        <v>5422</v>
      </c>
      <c r="DQ40" s="72">
        <v>6214</v>
      </c>
      <c r="DR40" s="76">
        <v>7394</v>
      </c>
    </row>
    <row r="41" spans="1:122" x14ac:dyDescent="0.2">
      <c r="A41" s="18" t="s">
        <v>11</v>
      </c>
      <c r="B41" s="241"/>
      <c r="C41" s="70">
        <v>3000</v>
      </c>
      <c r="D41" s="79">
        <f t="shared" si="1"/>
        <v>4824</v>
      </c>
      <c r="E41" s="78">
        <f t="shared" si="2"/>
        <v>5409</v>
      </c>
      <c r="F41" s="72">
        <f t="shared" si="3"/>
        <v>5694</v>
      </c>
      <c r="G41" s="72">
        <f t="shared" si="4"/>
        <v>6099</v>
      </c>
      <c r="H41" s="72">
        <f t="shared" si="5"/>
        <v>6708</v>
      </c>
      <c r="I41" s="76">
        <f t="shared" si="6"/>
        <v>7796</v>
      </c>
      <c r="J41" s="79">
        <f t="shared" si="7"/>
        <v>2773</v>
      </c>
      <c r="K41" s="78">
        <f t="shared" si="8"/>
        <v>3068</v>
      </c>
      <c r="L41" s="72">
        <f t="shared" si="9"/>
        <v>3229</v>
      </c>
      <c r="M41" s="72">
        <f t="shared" si="10"/>
        <v>3365</v>
      </c>
      <c r="N41" s="72">
        <f t="shared" si="11"/>
        <v>3932</v>
      </c>
      <c r="O41" s="76">
        <f t="shared" si="12"/>
        <v>4778</v>
      </c>
      <c r="P41" s="79">
        <f t="shared" si="13"/>
        <v>3411</v>
      </c>
      <c r="Q41" s="78">
        <f t="shared" si="14"/>
        <v>3773</v>
      </c>
      <c r="R41" s="72">
        <f t="shared" si="15"/>
        <v>3972</v>
      </c>
      <c r="S41" s="72">
        <f t="shared" si="16"/>
        <v>4139</v>
      </c>
      <c r="T41" s="72">
        <f t="shared" si="17"/>
        <v>4836</v>
      </c>
      <c r="U41" s="76">
        <f t="shared" si="18"/>
        <v>5877</v>
      </c>
      <c r="V41" s="78">
        <f t="shared" si="19"/>
        <v>9726</v>
      </c>
      <c r="W41" s="78">
        <f t="shared" si="20"/>
        <v>11481</v>
      </c>
      <c r="X41" s="72">
        <f t="shared" si="21"/>
        <v>12479</v>
      </c>
      <c r="Y41" s="72">
        <f t="shared" si="22"/>
        <v>13418</v>
      </c>
      <c r="Z41" s="72">
        <f t="shared" si="23"/>
        <v>15490</v>
      </c>
      <c r="AA41" s="121">
        <f t="shared" si="24"/>
        <v>18933</v>
      </c>
      <c r="AB41" s="79">
        <f t="shared" si="25"/>
        <v>3632</v>
      </c>
      <c r="AC41" s="78">
        <f t="shared" si="26"/>
        <v>4019</v>
      </c>
      <c r="AD41" s="72">
        <f t="shared" si="27"/>
        <v>4230</v>
      </c>
      <c r="AE41" s="72">
        <f t="shared" si="28"/>
        <v>4408</v>
      </c>
      <c r="AF41" s="72">
        <f t="shared" si="29"/>
        <v>5151</v>
      </c>
      <c r="AG41" s="76">
        <f t="shared" si="30"/>
        <v>6258</v>
      </c>
      <c r="AH41" s="79">
        <f t="shared" si="31"/>
        <v>4249</v>
      </c>
      <c r="AI41" s="78">
        <f t="shared" si="32"/>
        <v>4702</v>
      </c>
      <c r="AJ41" s="72">
        <f t="shared" si="33"/>
        <v>4949</v>
      </c>
      <c r="AK41" s="72">
        <f t="shared" si="34"/>
        <v>5157</v>
      </c>
      <c r="AL41" s="72">
        <f t="shared" si="35"/>
        <v>6027</v>
      </c>
      <c r="AM41" s="76">
        <f t="shared" si="36"/>
        <v>7322</v>
      </c>
      <c r="AN41" s="1"/>
      <c r="AO41" s="1"/>
      <c r="AP41" s="1"/>
      <c r="AQ41" s="1"/>
      <c r="AR41" s="1"/>
      <c r="AS41" s="241"/>
      <c r="AT41" s="70">
        <v>3000</v>
      </c>
      <c r="AU41" s="79">
        <v>4824</v>
      </c>
      <c r="AV41" s="78">
        <v>5409</v>
      </c>
      <c r="AW41" s="72">
        <v>5694</v>
      </c>
      <c r="AX41" s="72">
        <v>6099</v>
      </c>
      <c r="AY41" s="72">
        <v>6708</v>
      </c>
      <c r="AZ41" s="76">
        <v>7796</v>
      </c>
      <c r="BA41" s="79">
        <v>2773</v>
      </c>
      <c r="BB41" s="78">
        <v>3068</v>
      </c>
      <c r="BC41" s="72">
        <v>3229</v>
      </c>
      <c r="BD41" s="72">
        <v>3365</v>
      </c>
      <c r="BE41" s="72">
        <v>3932</v>
      </c>
      <c r="BF41" s="76">
        <v>4778</v>
      </c>
      <c r="BG41" s="79">
        <v>3411</v>
      </c>
      <c r="BH41" s="78">
        <v>3773</v>
      </c>
      <c r="BI41" s="72">
        <v>3972</v>
      </c>
      <c r="BJ41" s="72">
        <v>4139</v>
      </c>
      <c r="BK41" s="72">
        <v>4836</v>
      </c>
      <c r="BL41" s="76">
        <v>5877</v>
      </c>
      <c r="BM41" s="78">
        <v>9726</v>
      </c>
      <c r="BN41" s="78">
        <v>11481</v>
      </c>
      <c r="BO41" s="72">
        <v>12479</v>
      </c>
      <c r="BP41" s="72">
        <v>13418</v>
      </c>
      <c r="BQ41" s="72">
        <v>15490</v>
      </c>
      <c r="BR41" s="121">
        <v>18933</v>
      </c>
      <c r="BS41" s="79">
        <v>3632</v>
      </c>
      <c r="BT41" s="78">
        <v>4019</v>
      </c>
      <c r="BU41" s="72">
        <v>4230</v>
      </c>
      <c r="BV41" s="72">
        <v>4408</v>
      </c>
      <c r="BW41" s="72">
        <v>5151</v>
      </c>
      <c r="BX41" s="76">
        <v>6258</v>
      </c>
      <c r="BY41" s="79">
        <v>4249</v>
      </c>
      <c r="BZ41" s="78">
        <v>4702</v>
      </c>
      <c r="CA41" s="72">
        <v>4949</v>
      </c>
      <c r="CB41" s="72">
        <v>5157</v>
      </c>
      <c r="CC41" s="72">
        <v>6027</v>
      </c>
      <c r="CD41" s="76">
        <v>7322</v>
      </c>
      <c r="CG41" s="241"/>
      <c r="CH41" s="70">
        <v>3000</v>
      </c>
      <c r="CI41" s="78">
        <v>5286</v>
      </c>
      <c r="CJ41" s="78">
        <v>5848</v>
      </c>
      <c r="CK41" s="72">
        <v>6129</v>
      </c>
      <c r="CL41" s="72">
        <v>6519</v>
      </c>
      <c r="CM41" s="72">
        <v>7107</v>
      </c>
      <c r="CN41" s="121">
        <v>8159</v>
      </c>
      <c r="CO41" s="79">
        <v>3137</v>
      </c>
      <c r="CP41" s="78">
        <v>3418</v>
      </c>
      <c r="CQ41" s="72">
        <v>3558</v>
      </c>
      <c r="CR41" s="72">
        <v>3685</v>
      </c>
      <c r="CS41" s="72">
        <v>4202</v>
      </c>
      <c r="CT41" s="76">
        <v>4975</v>
      </c>
      <c r="CU41" s="79">
        <v>3859</v>
      </c>
      <c r="CV41" s="78">
        <v>4204</v>
      </c>
      <c r="CW41" s="72">
        <v>4376</v>
      </c>
      <c r="CX41" s="72">
        <v>4533</v>
      </c>
      <c r="CY41" s="72">
        <v>5168</v>
      </c>
      <c r="CZ41" s="76">
        <v>6119</v>
      </c>
      <c r="DA41" s="78">
        <v>10297</v>
      </c>
      <c r="DB41" s="78">
        <v>12117</v>
      </c>
      <c r="DC41" s="72">
        <v>13027</v>
      </c>
      <c r="DD41" s="72">
        <v>13957</v>
      </c>
      <c r="DE41" s="72">
        <v>16010</v>
      </c>
      <c r="DF41" s="121">
        <v>19420</v>
      </c>
      <c r="DG41" s="79">
        <v>4052</v>
      </c>
      <c r="DH41" s="78">
        <v>4432</v>
      </c>
      <c r="DI41" s="72">
        <v>4622</v>
      </c>
      <c r="DJ41" s="72">
        <v>4791</v>
      </c>
      <c r="DK41" s="72">
        <v>5492</v>
      </c>
      <c r="DL41" s="76">
        <v>6536</v>
      </c>
      <c r="DM41" s="79">
        <v>4741</v>
      </c>
      <c r="DN41" s="78">
        <v>5185</v>
      </c>
      <c r="DO41" s="72">
        <v>5408</v>
      </c>
      <c r="DP41" s="72">
        <v>5605</v>
      </c>
      <c r="DQ41" s="72">
        <v>6426</v>
      </c>
      <c r="DR41" s="76">
        <v>7647</v>
      </c>
    </row>
    <row r="42" spans="1:122" x14ac:dyDescent="0.2">
      <c r="A42" s="18" t="s">
        <v>11</v>
      </c>
      <c r="B42" s="241"/>
      <c r="C42" s="70">
        <v>3100</v>
      </c>
      <c r="D42" s="79">
        <f t="shared" si="1"/>
        <v>4985</v>
      </c>
      <c r="E42" s="78">
        <f t="shared" si="2"/>
        <v>5590</v>
      </c>
      <c r="F42" s="72">
        <f t="shared" si="3"/>
        <v>5884</v>
      </c>
      <c r="G42" s="72">
        <f t="shared" si="4"/>
        <v>6302</v>
      </c>
      <c r="H42" s="72">
        <f t="shared" si="5"/>
        <v>6932</v>
      </c>
      <c r="I42" s="76">
        <f t="shared" si="6"/>
        <v>8056</v>
      </c>
      <c r="J42" s="79">
        <f t="shared" si="7"/>
        <v>2865</v>
      </c>
      <c r="K42" s="78">
        <f t="shared" si="8"/>
        <v>3170</v>
      </c>
      <c r="L42" s="72">
        <f t="shared" si="9"/>
        <v>3337</v>
      </c>
      <c r="M42" s="72">
        <f t="shared" si="10"/>
        <v>3477</v>
      </c>
      <c r="N42" s="72">
        <f t="shared" si="11"/>
        <v>4063</v>
      </c>
      <c r="O42" s="76">
        <f t="shared" si="12"/>
        <v>4937</v>
      </c>
      <c r="P42" s="79">
        <f t="shared" si="13"/>
        <v>3525</v>
      </c>
      <c r="Q42" s="78">
        <f t="shared" si="14"/>
        <v>3899</v>
      </c>
      <c r="R42" s="72">
        <f t="shared" si="15"/>
        <v>4104</v>
      </c>
      <c r="S42" s="72">
        <f t="shared" si="16"/>
        <v>4277</v>
      </c>
      <c r="T42" s="72">
        <f t="shared" si="17"/>
        <v>4998</v>
      </c>
      <c r="U42" s="76">
        <f t="shared" si="18"/>
        <v>6073</v>
      </c>
      <c r="V42" s="78">
        <f t="shared" si="19"/>
        <v>10050</v>
      </c>
      <c r="W42" s="78">
        <f t="shared" si="20"/>
        <v>11863</v>
      </c>
      <c r="X42" s="72">
        <f t="shared" si="21"/>
        <v>12895</v>
      </c>
      <c r="Y42" s="72">
        <f t="shared" si="22"/>
        <v>13865</v>
      </c>
      <c r="Z42" s="72">
        <f t="shared" si="23"/>
        <v>16006</v>
      </c>
      <c r="AA42" s="121">
        <f t="shared" si="24"/>
        <v>19564</v>
      </c>
      <c r="AB42" s="79">
        <f t="shared" si="25"/>
        <v>3753</v>
      </c>
      <c r="AC42" s="78">
        <f t="shared" si="26"/>
        <v>4152</v>
      </c>
      <c r="AD42" s="72">
        <f t="shared" si="27"/>
        <v>4371</v>
      </c>
      <c r="AE42" s="72">
        <f t="shared" si="28"/>
        <v>4555</v>
      </c>
      <c r="AF42" s="72">
        <f t="shared" si="29"/>
        <v>5323</v>
      </c>
      <c r="AG42" s="76">
        <f t="shared" si="30"/>
        <v>6467</v>
      </c>
      <c r="AH42" s="79">
        <f t="shared" si="31"/>
        <v>4391</v>
      </c>
      <c r="AI42" s="78">
        <f t="shared" si="32"/>
        <v>4858</v>
      </c>
      <c r="AJ42" s="72">
        <f t="shared" si="33"/>
        <v>5114</v>
      </c>
      <c r="AK42" s="72">
        <f t="shared" si="34"/>
        <v>5329</v>
      </c>
      <c r="AL42" s="72">
        <f t="shared" si="35"/>
        <v>6228</v>
      </c>
      <c r="AM42" s="76">
        <f t="shared" si="36"/>
        <v>7566</v>
      </c>
      <c r="AN42" s="1"/>
      <c r="AO42" s="1"/>
      <c r="AP42" s="1"/>
      <c r="AQ42" s="1"/>
      <c r="AR42" s="1"/>
      <c r="AS42" s="241"/>
      <c r="AT42" s="70">
        <v>3100</v>
      </c>
      <c r="AU42" s="79">
        <v>4985</v>
      </c>
      <c r="AV42" s="78">
        <v>5590</v>
      </c>
      <c r="AW42" s="72">
        <v>5884</v>
      </c>
      <c r="AX42" s="72">
        <v>6302</v>
      </c>
      <c r="AY42" s="72">
        <v>6932</v>
      </c>
      <c r="AZ42" s="76">
        <v>8056</v>
      </c>
      <c r="BA42" s="79">
        <v>2865</v>
      </c>
      <c r="BB42" s="78">
        <v>3170</v>
      </c>
      <c r="BC42" s="72">
        <v>3337</v>
      </c>
      <c r="BD42" s="72">
        <v>3477</v>
      </c>
      <c r="BE42" s="72">
        <v>4063</v>
      </c>
      <c r="BF42" s="76">
        <v>4937</v>
      </c>
      <c r="BG42" s="79">
        <v>3525</v>
      </c>
      <c r="BH42" s="78">
        <v>3899</v>
      </c>
      <c r="BI42" s="72">
        <v>4104</v>
      </c>
      <c r="BJ42" s="72">
        <v>4277</v>
      </c>
      <c r="BK42" s="72">
        <v>4998</v>
      </c>
      <c r="BL42" s="76">
        <v>6073</v>
      </c>
      <c r="BM42" s="78">
        <v>10050</v>
      </c>
      <c r="BN42" s="78">
        <v>11863</v>
      </c>
      <c r="BO42" s="72">
        <v>12895</v>
      </c>
      <c r="BP42" s="72">
        <v>13865</v>
      </c>
      <c r="BQ42" s="72">
        <v>16006</v>
      </c>
      <c r="BR42" s="121">
        <v>19564</v>
      </c>
      <c r="BS42" s="79">
        <v>3753</v>
      </c>
      <c r="BT42" s="78">
        <v>4152</v>
      </c>
      <c r="BU42" s="72">
        <v>4371</v>
      </c>
      <c r="BV42" s="72">
        <v>4555</v>
      </c>
      <c r="BW42" s="72">
        <v>5323</v>
      </c>
      <c r="BX42" s="76">
        <v>6467</v>
      </c>
      <c r="BY42" s="79">
        <v>4391</v>
      </c>
      <c r="BZ42" s="78">
        <v>4858</v>
      </c>
      <c r="CA42" s="72">
        <v>5114</v>
      </c>
      <c r="CB42" s="72">
        <v>5329</v>
      </c>
      <c r="CC42" s="72">
        <v>6228</v>
      </c>
      <c r="CD42" s="76">
        <v>7566</v>
      </c>
      <c r="CG42" s="241"/>
      <c r="CH42" s="70">
        <v>3100</v>
      </c>
      <c r="CI42" s="78">
        <v>5460</v>
      </c>
      <c r="CJ42" s="78">
        <v>6041</v>
      </c>
      <c r="CK42" s="72">
        <v>6332</v>
      </c>
      <c r="CL42" s="72">
        <v>6735</v>
      </c>
      <c r="CM42" s="72">
        <v>7343</v>
      </c>
      <c r="CN42" s="121">
        <v>8431</v>
      </c>
      <c r="CO42" s="79">
        <v>3238</v>
      </c>
      <c r="CP42" s="78">
        <v>3528</v>
      </c>
      <c r="CQ42" s="72">
        <v>3673</v>
      </c>
      <c r="CR42" s="72">
        <v>3804</v>
      </c>
      <c r="CS42" s="72">
        <v>4339</v>
      </c>
      <c r="CT42" s="76">
        <v>5138</v>
      </c>
      <c r="CU42" s="79">
        <v>3982</v>
      </c>
      <c r="CV42" s="78">
        <v>4340</v>
      </c>
      <c r="CW42" s="72">
        <v>4518</v>
      </c>
      <c r="CX42" s="72">
        <v>4679</v>
      </c>
      <c r="CY42" s="72">
        <v>5337</v>
      </c>
      <c r="CZ42" s="76">
        <v>6320</v>
      </c>
      <c r="DA42" s="78">
        <v>10639</v>
      </c>
      <c r="DB42" s="78">
        <v>12521</v>
      </c>
      <c r="DC42" s="72">
        <v>13461</v>
      </c>
      <c r="DD42" s="72">
        <v>14423</v>
      </c>
      <c r="DE42" s="72">
        <v>16545</v>
      </c>
      <c r="DF42" s="121">
        <v>20071</v>
      </c>
      <c r="DG42" s="79">
        <v>4184</v>
      </c>
      <c r="DH42" s="78">
        <v>4577</v>
      </c>
      <c r="DI42" s="72">
        <v>4773</v>
      </c>
      <c r="DJ42" s="72">
        <v>4948</v>
      </c>
      <c r="DK42" s="72">
        <v>5673</v>
      </c>
      <c r="DL42" s="76">
        <v>6752</v>
      </c>
      <c r="DM42" s="79">
        <v>4895</v>
      </c>
      <c r="DN42" s="78">
        <v>5355</v>
      </c>
      <c r="DO42" s="72">
        <v>5584</v>
      </c>
      <c r="DP42" s="72">
        <v>5789</v>
      </c>
      <c r="DQ42" s="72">
        <v>6637</v>
      </c>
      <c r="DR42" s="76">
        <v>7900</v>
      </c>
    </row>
    <row r="43" spans="1:122" x14ac:dyDescent="0.2">
      <c r="A43" s="18" t="s">
        <v>11</v>
      </c>
      <c r="B43" s="241"/>
      <c r="C43" s="70">
        <v>3200</v>
      </c>
      <c r="D43" s="79">
        <f t="shared" si="1"/>
        <v>5146</v>
      </c>
      <c r="E43" s="78">
        <f t="shared" si="2"/>
        <v>5770</v>
      </c>
      <c r="F43" s="72">
        <f t="shared" si="3"/>
        <v>6074</v>
      </c>
      <c r="G43" s="72">
        <f t="shared" si="4"/>
        <v>6506</v>
      </c>
      <c r="H43" s="72">
        <f t="shared" si="5"/>
        <v>7155</v>
      </c>
      <c r="I43" s="76">
        <f t="shared" si="6"/>
        <v>8316</v>
      </c>
      <c r="J43" s="79">
        <f t="shared" si="7"/>
        <v>2958</v>
      </c>
      <c r="K43" s="78">
        <f t="shared" si="8"/>
        <v>3272</v>
      </c>
      <c r="L43" s="72">
        <f t="shared" si="9"/>
        <v>3444</v>
      </c>
      <c r="M43" s="72">
        <f t="shared" si="10"/>
        <v>3589</v>
      </c>
      <c r="N43" s="72">
        <f t="shared" si="11"/>
        <v>4194</v>
      </c>
      <c r="O43" s="76">
        <f t="shared" si="12"/>
        <v>5097</v>
      </c>
      <c r="P43" s="79">
        <f t="shared" si="13"/>
        <v>3638</v>
      </c>
      <c r="Q43" s="78">
        <f t="shared" si="14"/>
        <v>4025</v>
      </c>
      <c r="R43" s="72">
        <f t="shared" si="15"/>
        <v>4236</v>
      </c>
      <c r="S43" s="72">
        <f t="shared" si="16"/>
        <v>4415</v>
      </c>
      <c r="T43" s="72">
        <f t="shared" si="17"/>
        <v>5159</v>
      </c>
      <c r="U43" s="76">
        <f t="shared" si="18"/>
        <v>6269</v>
      </c>
      <c r="V43" s="78">
        <f t="shared" si="19"/>
        <v>10374</v>
      </c>
      <c r="W43" s="78">
        <f t="shared" si="20"/>
        <v>12246</v>
      </c>
      <c r="X43" s="72">
        <f t="shared" si="21"/>
        <v>13311</v>
      </c>
      <c r="Y43" s="72">
        <f t="shared" si="22"/>
        <v>14313</v>
      </c>
      <c r="Z43" s="72">
        <f t="shared" si="23"/>
        <v>16523</v>
      </c>
      <c r="AA43" s="121">
        <f t="shared" si="24"/>
        <v>20195</v>
      </c>
      <c r="AB43" s="79">
        <f t="shared" si="25"/>
        <v>3874</v>
      </c>
      <c r="AC43" s="78">
        <f t="shared" si="26"/>
        <v>4286</v>
      </c>
      <c r="AD43" s="72">
        <f t="shared" si="27"/>
        <v>4512</v>
      </c>
      <c r="AE43" s="72">
        <f t="shared" si="28"/>
        <v>4702</v>
      </c>
      <c r="AF43" s="72">
        <f t="shared" si="29"/>
        <v>5494</v>
      </c>
      <c r="AG43" s="76">
        <f t="shared" si="30"/>
        <v>6675</v>
      </c>
      <c r="AH43" s="79">
        <f t="shared" si="31"/>
        <v>4533</v>
      </c>
      <c r="AI43" s="78">
        <f t="shared" si="32"/>
        <v>5015</v>
      </c>
      <c r="AJ43" s="72">
        <f t="shared" si="33"/>
        <v>5279</v>
      </c>
      <c r="AK43" s="72">
        <f t="shared" si="34"/>
        <v>5501</v>
      </c>
      <c r="AL43" s="72">
        <f t="shared" si="35"/>
        <v>6428</v>
      </c>
      <c r="AM43" s="76">
        <f t="shared" si="36"/>
        <v>7810</v>
      </c>
      <c r="AN43" s="1"/>
      <c r="AO43" s="1"/>
      <c r="AP43" s="1"/>
      <c r="AQ43" s="1"/>
      <c r="AR43" s="1"/>
      <c r="AS43" s="241"/>
      <c r="AT43" s="70">
        <v>3200</v>
      </c>
      <c r="AU43" s="79">
        <v>5146</v>
      </c>
      <c r="AV43" s="78">
        <v>5770</v>
      </c>
      <c r="AW43" s="72">
        <v>6074</v>
      </c>
      <c r="AX43" s="72">
        <v>6506</v>
      </c>
      <c r="AY43" s="72">
        <v>7155</v>
      </c>
      <c r="AZ43" s="76">
        <v>8316</v>
      </c>
      <c r="BA43" s="79">
        <v>2958</v>
      </c>
      <c r="BB43" s="78">
        <v>3272</v>
      </c>
      <c r="BC43" s="72">
        <v>3444</v>
      </c>
      <c r="BD43" s="72">
        <v>3589</v>
      </c>
      <c r="BE43" s="72">
        <v>4194</v>
      </c>
      <c r="BF43" s="76">
        <v>5097</v>
      </c>
      <c r="BG43" s="79">
        <v>3638</v>
      </c>
      <c r="BH43" s="78">
        <v>4025</v>
      </c>
      <c r="BI43" s="72">
        <v>4236</v>
      </c>
      <c r="BJ43" s="72">
        <v>4415</v>
      </c>
      <c r="BK43" s="72">
        <v>5159</v>
      </c>
      <c r="BL43" s="76">
        <v>6269</v>
      </c>
      <c r="BM43" s="78">
        <v>10374</v>
      </c>
      <c r="BN43" s="78">
        <v>12246</v>
      </c>
      <c r="BO43" s="72">
        <v>13311</v>
      </c>
      <c r="BP43" s="72">
        <v>14313</v>
      </c>
      <c r="BQ43" s="72">
        <v>16523</v>
      </c>
      <c r="BR43" s="121">
        <v>20195</v>
      </c>
      <c r="BS43" s="79">
        <v>3874</v>
      </c>
      <c r="BT43" s="78">
        <v>4286</v>
      </c>
      <c r="BU43" s="72">
        <v>4512</v>
      </c>
      <c r="BV43" s="72">
        <v>4702</v>
      </c>
      <c r="BW43" s="72">
        <v>5494</v>
      </c>
      <c r="BX43" s="76">
        <v>6675</v>
      </c>
      <c r="BY43" s="79">
        <v>4533</v>
      </c>
      <c r="BZ43" s="78">
        <v>5015</v>
      </c>
      <c r="CA43" s="72">
        <v>5279</v>
      </c>
      <c r="CB43" s="72">
        <v>5501</v>
      </c>
      <c r="CC43" s="72">
        <v>6428</v>
      </c>
      <c r="CD43" s="76">
        <v>7810</v>
      </c>
      <c r="CG43" s="241"/>
      <c r="CH43" s="70">
        <v>3200</v>
      </c>
      <c r="CI43" s="78">
        <v>5634</v>
      </c>
      <c r="CJ43" s="78">
        <v>6234</v>
      </c>
      <c r="CK43" s="72">
        <v>6534</v>
      </c>
      <c r="CL43" s="72">
        <v>6951</v>
      </c>
      <c r="CM43" s="72">
        <v>7579</v>
      </c>
      <c r="CN43" s="121">
        <v>8703</v>
      </c>
      <c r="CO43" s="79">
        <v>3338</v>
      </c>
      <c r="CP43" s="78">
        <v>3638</v>
      </c>
      <c r="CQ43" s="72">
        <v>3788</v>
      </c>
      <c r="CR43" s="72">
        <v>3923</v>
      </c>
      <c r="CS43" s="72">
        <v>4475</v>
      </c>
      <c r="CT43" s="76">
        <v>5301</v>
      </c>
      <c r="CU43" s="79">
        <v>4106</v>
      </c>
      <c r="CV43" s="78">
        <v>4475</v>
      </c>
      <c r="CW43" s="72">
        <v>4659</v>
      </c>
      <c r="CX43" s="72">
        <v>4826</v>
      </c>
      <c r="CY43" s="72">
        <v>5505</v>
      </c>
      <c r="CZ43" s="76">
        <v>6520</v>
      </c>
      <c r="DA43" s="78">
        <v>10981</v>
      </c>
      <c r="DB43" s="78">
        <v>12924</v>
      </c>
      <c r="DC43" s="72">
        <v>13896</v>
      </c>
      <c r="DD43" s="72">
        <v>14889</v>
      </c>
      <c r="DE43" s="72">
        <v>17081</v>
      </c>
      <c r="DF43" s="121">
        <v>20722</v>
      </c>
      <c r="DG43" s="79">
        <v>4316</v>
      </c>
      <c r="DH43" s="78">
        <v>4721</v>
      </c>
      <c r="DI43" s="72">
        <v>4924</v>
      </c>
      <c r="DJ43" s="72">
        <v>5105</v>
      </c>
      <c r="DK43" s="72">
        <v>5853</v>
      </c>
      <c r="DL43" s="76">
        <v>6969</v>
      </c>
      <c r="DM43" s="79">
        <v>5049</v>
      </c>
      <c r="DN43" s="78">
        <v>5524</v>
      </c>
      <c r="DO43" s="72">
        <v>5761</v>
      </c>
      <c r="DP43" s="72">
        <v>5972</v>
      </c>
      <c r="DQ43" s="72">
        <v>6848</v>
      </c>
      <c r="DR43" s="76">
        <v>8153</v>
      </c>
    </row>
    <row r="44" spans="1:122" x14ac:dyDescent="0.2">
      <c r="A44" s="18" t="s">
        <v>11</v>
      </c>
      <c r="B44" s="241"/>
      <c r="C44" s="70">
        <v>3250</v>
      </c>
      <c r="D44" s="79">
        <f t="shared" si="1"/>
        <v>5226</v>
      </c>
      <c r="E44" s="78">
        <f t="shared" si="2"/>
        <v>5860</v>
      </c>
      <c r="F44" s="72">
        <f t="shared" si="3"/>
        <v>6169</v>
      </c>
      <c r="G44" s="72">
        <f t="shared" si="4"/>
        <v>6607</v>
      </c>
      <c r="H44" s="72">
        <f t="shared" si="5"/>
        <v>7267</v>
      </c>
      <c r="I44" s="76">
        <f t="shared" si="6"/>
        <v>8446</v>
      </c>
      <c r="J44" s="79">
        <f t="shared" si="7"/>
        <v>3004</v>
      </c>
      <c r="K44" s="78">
        <f t="shared" si="8"/>
        <v>3323</v>
      </c>
      <c r="L44" s="72">
        <f t="shared" si="9"/>
        <v>3498</v>
      </c>
      <c r="M44" s="72">
        <f t="shared" si="10"/>
        <v>3646</v>
      </c>
      <c r="N44" s="72">
        <f t="shared" si="11"/>
        <v>4260</v>
      </c>
      <c r="O44" s="76">
        <f t="shared" si="12"/>
        <v>5176</v>
      </c>
      <c r="P44" s="79">
        <f t="shared" si="13"/>
        <v>3695</v>
      </c>
      <c r="Q44" s="78">
        <f t="shared" si="14"/>
        <v>4088</v>
      </c>
      <c r="R44" s="72">
        <f t="shared" si="15"/>
        <v>4303</v>
      </c>
      <c r="S44" s="72">
        <f t="shared" si="16"/>
        <v>4484</v>
      </c>
      <c r="T44" s="72">
        <f t="shared" si="17"/>
        <v>5239</v>
      </c>
      <c r="U44" s="76">
        <f t="shared" si="18"/>
        <v>6367</v>
      </c>
      <c r="V44" s="78">
        <f t="shared" si="19"/>
        <v>10537</v>
      </c>
      <c r="W44" s="78">
        <f t="shared" si="20"/>
        <v>12437</v>
      </c>
      <c r="X44" s="72">
        <f t="shared" si="21"/>
        <v>13519</v>
      </c>
      <c r="Y44" s="72">
        <f t="shared" si="22"/>
        <v>14536</v>
      </c>
      <c r="Z44" s="72">
        <f t="shared" si="23"/>
        <v>16781</v>
      </c>
      <c r="AA44" s="121">
        <f t="shared" si="24"/>
        <v>20511</v>
      </c>
      <c r="AB44" s="79">
        <f t="shared" si="25"/>
        <v>3935</v>
      </c>
      <c r="AC44" s="78">
        <f t="shared" si="26"/>
        <v>4353</v>
      </c>
      <c r="AD44" s="72">
        <f t="shared" si="27"/>
        <v>4583</v>
      </c>
      <c r="AE44" s="72">
        <f t="shared" si="28"/>
        <v>4775</v>
      </c>
      <c r="AF44" s="72">
        <f t="shared" si="29"/>
        <v>5580</v>
      </c>
      <c r="AG44" s="76">
        <f t="shared" si="30"/>
        <v>6780</v>
      </c>
      <c r="AH44" s="79">
        <f t="shared" si="31"/>
        <v>4604</v>
      </c>
      <c r="AI44" s="78">
        <f t="shared" si="32"/>
        <v>5093</v>
      </c>
      <c r="AJ44" s="72">
        <f t="shared" si="33"/>
        <v>5362</v>
      </c>
      <c r="AK44" s="72">
        <f t="shared" si="34"/>
        <v>5587</v>
      </c>
      <c r="AL44" s="72">
        <f t="shared" si="35"/>
        <v>6529</v>
      </c>
      <c r="AM44" s="76">
        <f t="shared" si="36"/>
        <v>7932</v>
      </c>
      <c r="AN44" s="1"/>
      <c r="AO44" s="1"/>
      <c r="AP44" s="1"/>
      <c r="AQ44" s="1"/>
      <c r="AR44" s="1"/>
      <c r="AS44" s="241"/>
      <c r="AT44" s="70">
        <v>3250</v>
      </c>
      <c r="AU44" s="79">
        <v>5226</v>
      </c>
      <c r="AV44" s="78">
        <v>5860</v>
      </c>
      <c r="AW44" s="72">
        <v>6169</v>
      </c>
      <c r="AX44" s="72">
        <v>6607</v>
      </c>
      <c r="AY44" s="72">
        <v>7267</v>
      </c>
      <c r="AZ44" s="76">
        <v>8446</v>
      </c>
      <c r="BA44" s="79">
        <v>3004</v>
      </c>
      <c r="BB44" s="78">
        <v>3323</v>
      </c>
      <c r="BC44" s="72">
        <v>3498</v>
      </c>
      <c r="BD44" s="72">
        <v>3646</v>
      </c>
      <c r="BE44" s="72">
        <v>4260</v>
      </c>
      <c r="BF44" s="76">
        <v>5176</v>
      </c>
      <c r="BG44" s="79">
        <v>3695</v>
      </c>
      <c r="BH44" s="78">
        <v>4088</v>
      </c>
      <c r="BI44" s="72">
        <v>4303</v>
      </c>
      <c r="BJ44" s="72">
        <v>4484</v>
      </c>
      <c r="BK44" s="72">
        <v>5239</v>
      </c>
      <c r="BL44" s="76">
        <v>6367</v>
      </c>
      <c r="BM44" s="78">
        <v>10537</v>
      </c>
      <c r="BN44" s="78">
        <v>12437</v>
      </c>
      <c r="BO44" s="72">
        <v>13519</v>
      </c>
      <c r="BP44" s="72">
        <v>14536</v>
      </c>
      <c r="BQ44" s="72">
        <v>16781</v>
      </c>
      <c r="BR44" s="121">
        <v>20511</v>
      </c>
      <c r="BS44" s="79">
        <v>3935</v>
      </c>
      <c r="BT44" s="78">
        <v>4353</v>
      </c>
      <c r="BU44" s="72">
        <v>4583</v>
      </c>
      <c r="BV44" s="72">
        <v>4775</v>
      </c>
      <c r="BW44" s="72">
        <v>5580</v>
      </c>
      <c r="BX44" s="76">
        <v>6780</v>
      </c>
      <c r="BY44" s="79">
        <v>4604</v>
      </c>
      <c r="BZ44" s="78">
        <v>5093</v>
      </c>
      <c r="CA44" s="72">
        <v>5362</v>
      </c>
      <c r="CB44" s="72">
        <v>5587</v>
      </c>
      <c r="CC44" s="72">
        <v>6529</v>
      </c>
      <c r="CD44" s="76">
        <v>7932</v>
      </c>
      <c r="CG44" s="241"/>
      <c r="CH44" s="70">
        <v>3250</v>
      </c>
      <c r="CI44" s="78">
        <v>5721</v>
      </c>
      <c r="CJ44" s="78">
        <v>6331</v>
      </c>
      <c r="CK44" s="72">
        <v>6636</v>
      </c>
      <c r="CL44" s="72">
        <v>7059</v>
      </c>
      <c r="CM44" s="72">
        <v>7697</v>
      </c>
      <c r="CN44" s="121">
        <v>8839</v>
      </c>
      <c r="CO44" s="79">
        <v>3389</v>
      </c>
      <c r="CP44" s="78">
        <v>3693</v>
      </c>
      <c r="CQ44" s="72">
        <v>3845</v>
      </c>
      <c r="CR44" s="72">
        <v>3983</v>
      </c>
      <c r="CS44" s="72">
        <v>4544</v>
      </c>
      <c r="CT44" s="76">
        <v>5383</v>
      </c>
      <c r="CU44" s="79">
        <v>4168</v>
      </c>
      <c r="CV44" s="78">
        <v>4543</v>
      </c>
      <c r="CW44" s="72">
        <v>4729</v>
      </c>
      <c r="CX44" s="72">
        <v>4899</v>
      </c>
      <c r="CY44" s="72">
        <v>5589</v>
      </c>
      <c r="CZ44" s="76">
        <v>6620</v>
      </c>
      <c r="DA44" s="78">
        <v>11152</v>
      </c>
      <c r="DB44" s="78">
        <v>13126</v>
      </c>
      <c r="DC44" s="72">
        <v>14113</v>
      </c>
      <c r="DD44" s="72">
        <v>15122</v>
      </c>
      <c r="DE44" s="72">
        <v>17349</v>
      </c>
      <c r="DF44" s="121">
        <v>21048</v>
      </c>
      <c r="DG44" s="79">
        <v>4381</v>
      </c>
      <c r="DH44" s="78">
        <v>4794</v>
      </c>
      <c r="DI44" s="72">
        <v>5000</v>
      </c>
      <c r="DJ44" s="72">
        <v>5183</v>
      </c>
      <c r="DK44" s="72">
        <v>5944</v>
      </c>
      <c r="DL44" s="76">
        <v>7077</v>
      </c>
      <c r="DM44" s="79">
        <v>5126</v>
      </c>
      <c r="DN44" s="78">
        <v>5609</v>
      </c>
      <c r="DO44" s="72">
        <v>5850</v>
      </c>
      <c r="DP44" s="72">
        <v>6064</v>
      </c>
      <c r="DQ44" s="72">
        <v>6954</v>
      </c>
      <c r="DR44" s="76">
        <v>8280</v>
      </c>
    </row>
    <row r="45" spans="1:122" x14ac:dyDescent="0.2">
      <c r="A45" s="18" t="s">
        <v>11</v>
      </c>
      <c r="B45" s="241"/>
      <c r="C45" s="70">
        <v>3300</v>
      </c>
      <c r="D45" s="79">
        <f t="shared" si="1"/>
        <v>5306</v>
      </c>
      <c r="E45" s="78">
        <f t="shared" si="2"/>
        <v>5950</v>
      </c>
      <c r="F45" s="72">
        <f t="shared" si="3"/>
        <v>6263</v>
      </c>
      <c r="G45" s="72">
        <f t="shared" si="4"/>
        <v>6709</v>
      </c>
      <c r="H45" s="72">
        <f t="shared" si="5"/>
        <v>7379</v>
      </c>
      <c r="I45" s="76">
        <f t="shared" si="6"/>
        <v>8576</v>
      </c>
      <c r="J45" s="79">
        <f t="shared" si="7"/>
        <v>3050</v>
      </c>
      <c r="K45" s="78">
        <f t="shared" si="8"/>
        <v>3374</v>
      </c>
      <c r="L45" s="72">
        <f t="shared" si="9"/>
        <v>3552</v>
      </c>
      <c r="M45" s="72">
        <f t="shared" si="10"/>
        <v>3702</v>
      </c>
      <c r="N45" s="72">
        <f t="shared" si="11"/>
        <v>4325</v>
      </c>
      <c r="O45" s="76">
        <f t="shared" si="12"/>
        <v>5256</v>
      </c>
      <c r="P45" s="79">
        <f t="shared" si="13"/>
        <v>3752</v>
      </c>
      <c r="Q45" s="78">
        <f t="shared" si="14"/>
        <v>4151</v>
      </c>
      <c r="R45" s="72">
        <f t="shared" si="15"/>
        <v>4369</v>
      </c>
      <c r="S45" s="72">
        <f t="shared" si="16"/>
        <v>4553</v>
      </c>
      <c r="T45" s="72">
        <f t="shared" si="17"/>
        <v>5320</v>
      </c>
      <c r="U45" s="76">
        <f t="shared" si="18"/>
        <v>6465</v>
      </c>
      <c r="V45" s="78">
        <f t="shared" si="19"/>
        <v>10699</v>
      </c>
      <c r="W45" s="78">
        <f t="shared" si="20"/>
        <v>12629</v>
      </c>
      <c r="X45" s="72">
        <f t="shared" si="21"/>
        <v>13727</v>
      </c>
      <c r="Y45" s="72">
        <f t="shared" si="22"/>
        <v>14760</v>
      </c>
      <c r="Z45" s="72">
        <f t="shared" si="23"/>
        <v>17039</v>
      </c>
      <c r="AA45" s="121">
        <f t="shared" si="24"/>
        <v>20826</v>
      </c>
      <c r="AB45" s="79">
        <f t="shared" si="25"/>
        <v>3995</v>
      </c>
      <c r="AC45" s="78">
        <f t="shared" si="26"/>
        <v>4420</v>
      </c>
      <c r="AD45" s="72">
        <f t="shared" si="27"/>
        <v>4653</v>
      </c>
      <c r="AE45" s="72">
        <f t="shared" si="28"/>
        <v>4849</v>
      </c>
      <c r="AF45" s="72">
        <f t="shared" si="29"/>
        <v>5666</v>
      </c>
      <c r="AG45" s="76">
        <f t="shared" si="30"/>
        <v>6884</v>
      </c>
      <c r="AH45" s="79">
        <f t="shared" si="31"/>
        <v>4674</v>
      </c>
      <c r="AI45" s="78">
        <f t="shared" si="32"/>
        <v>5172</v>
      </c>
      <c r="AJ45" s="72">
        <f t="shared" si="33"/>
        <v>5444</v>
      </c>
      <c r="AK45" s="72">
        <f t="shared" si="34"/>
        <v>5673</v>
      </c>
      <c r="AL45" s="72">
        <f t="shared" si="35"/>
        <v>6629</v>
      </c>
      <c r="AM45" s="76">
        <f t="shared" si="36"/>
        <v>8054</v>
      </c>
      <c r="AN45" s="1"/>
      <c r="AO45" s="1"/>
      <c r="AP45" s="1"/>
      <c r="AQ45" s="1"/>
      <c r="AR45" s="1"/>
      <c r="AS45" s="241"/>
      <c r="AT45" s="70">
        <v>3300</v>
      </c>
      <c r="AU45" s="79">
        <v>5306</v>
      </c>
      <c r="AV45" s="78">
        <v>5950</v>
      </c>
      <c r="AW45" s="72">
        <v>6263</v>
      </c>
      <c r="AX45" s="72">
        <v>6709</v>
      </c>
      <c r="AY45" s="72">
        <v>7379</v>
      </c>
      <c r="AZ45" s="76">
        <v>8576</v>
      </c>
      <c r="BA45" s="79">
        <v>3050</v>
      </c>
      <c r="BB45" s="78">
        <v>3374</v>
      </c>
      <c r="BC45" s="72">
        <v>3552</v>
      </c>
      <c r="BD45" s="72">
        <v>3702</v>
      </c>
      <c r="BE45" s="72">
        <v>4325</v>
      </c>
      <c r="BF45" s="76">
        <v>5256</v>
      </c>
      <c r="BG45" s="79">
        <v>3752</v>
      </c>
      <c r="BH45" s="78">
        <v>4151</v>
      </c>
      <c r="BI45" s="72">
        <v>4369</v>
      </c>
      <c r="BJ45" s="72">
        <v>4553</v>
      </c>
      <c r="BK45" s="72">
        <v>5320</v>
      </c>
      <c r="BL45" s="76">
        <v>6465</v>
      </c>
      <c r="BM45" s="78">
        <v>10699</v>
      </c>
      <c r="BN45" s="78">
        <v>12629</v>
      </c>
      <c r="BO45" s="72">
        <v>13727</v>
      </c>
      <c r="BP45" s="72">
        <v>14760</v>
      </c>
      <c r="BQ45" s="72">
        <v>17039</v>
      </c>
      <c r="BR45" s="121">
        <v>20826</v>
      </c>
      <c r="BS45" s="79">
        <v>3995</v>
      </c>
      <c r="BT45" s="78">
        <v>4420</v>
      </c>
      <c r="BU45" s="72">
        <v>4653</v>
      </c>
      <c r="BV45" s="72">
        <v>4849</v>
      </c>
      <c r="BW45" s="72">
        <v>5666</v>
      </c>
      <c r="BX45" s="76">
        <v>6884</v>
      </c>
      <c r="BY45" s="79">
        <v>4674</v>
      </c>
      <c r="BZ45" s="78">
        <v>5172</v>
      </c>
      <c r="CA45" s="72">
        <v>5444</v>
      </c>
      <c r="CB45" s="72">
        <v>5673</v>
      </c>
      <c r="CC45" s="72">
        <v>6629</v>
      </c>
      <c r="CD45" s="76">
        <v>8054</v>
      </c>
      <c r="CG45" s="241"/>
      <c r="CH45" s="70">
        <v>3300</v>
      </c>
      <c r="CI45" s="78">
        <v>5808</v>
      </c>
      <c r="CJ45" s="78">
        <v>6427</v>
      </c>
      <c r="CK45" s="72">
        <v>6737</v>
      </c>
      <c r="CL45" s="72">
        <v>7167</v>
      </c>
      <c r="CM45" s="72">
        <v>7815</v>
      </c>
      <c r="CN45" s="121">
        <v>8975</v>
      </c>
      <c r="CO45" s="79">
        <v>3439</v>
      </c>
      <c r="CP45" s="78">
        <v>3748</v>
      </c>
      <c r="CQ45" s="72">
        <v>3902</v>
      </c>
      <c r="CR45" s="72">
        <v>4042</v>
      </c>
      <c r="CS45" s="72">
        <v>4612</v>
      </c>
      <c r="CT45" s="76">
        <v>5464</v>
      </c>
      <c r="CU45" s="79">
        <v>4230</v>
      </c>
      <c r="CV45" s="78">
        <v>4610</v>
      </c>
      <c r="CW45" s="72">
        <v>4800</v>
      </c>
      <c r="CX45" s="72">
        <v>4972</v>
      </c>
      <c r="CY45" s="72">
        <v>5673</v>
      </c>
      <c r="CZ45" s="76">
        <v>6721</v>
      </c>
      <c r="DA45" s="78">
        <v>11323</v>
      </c>
      <c r="DB45" s="78">
        <v>13328</v>
      </c>
      <c r="DC45" s="72">
        <v>14330</v>
      </c>
      <c r="DD45" s="72">
        <v>15354</v>
      </c>
      <c r="DE45" s="72">
        <v>17616</v>
      </c>
      <c r="DF45" s="121">
        <v>21373</v>
      </c>
      <c r="DG45" s="79">
        <v>4447</v>
      </c>
      <c r="DH45" s="78">
        <v>4866</v>
      </c>
      <c r="DI45" s="72">
        <v>5075</v>
      </c>
      <c r="DJ45" s="72">
        <v>5261</v>
      </c>
      <c r="DK45" s="72">
        <v>6034</v>
      </c>
      <c r="DL45" s="76">
        <v>7185</v>
      </c>
      <c r="DM45" s="79">
        <v>5203</v>
      </c>
      <c r="DN45" s="78">
        <v>5693</v>
      </c>
      <c r="DO45" s="72">
        <v>5938</v>
      </c>
      <c r="DP45" s="72">
        <v>6156</v>
      </c>
      <c r="DQ45" s="72">
        <v>7060</v>
      </c>
      <c r="DR45" s="76">
        <v>8406</v>
      </c>
    </row>
    <row r="46" spans="1:122" x14ac:dyDescent="0.2">
      <c r="A46" s="18" t="s">
        <v>11</v>
      </c>
      <c r="B46" s="241"/>
      <c r="C46" s="70">
        <v>3400</v>
      </c>
      <c r="D46" s="22">
        <f t="shared" si="1"/>
        <v>5467</v>
      </c>
      <c r="E46" s="119">
        <f t="shared" si="2"/>
        <v>6131</v>
      </c>
      <c r="F46" s="27">
        <f t="shared" si="3"/>
        <v>6453</v>
      </c>
      <c r="G46" s="27">
        <f t="shared" si="4"/>
        <v>6912</v>
      </c>
      <c r="H46" s="27">
        <f t="shared" si="5"/>
        <v>7602</v>
      </c>
      <c r="I46" s="28">
        <f t="shared" si="6"/>
        <v>8835</v>
      </c>
      <c r="J46" s="22">
        <f t="shared" si="7"/>
        <v>3143</v>
      </c>
      <c r="K46" s="119">
        <f t="shared" si="8"/>
        <v>3477</v>
      </c>
      <c r="L46" s="27">
        <f t="shared" si="9"/>
        <v>3660</v>
      </c>
      <c r="M46" s="27">
        <f t="shared" si="10"/>
        <v>3814</v>
      </c>
      <c r="N46" s="27">
        <f t="shared" si="11"/>
        <v>4456</v>
      </c>
      <c r="O46" s="28">
        <f t="shared" si="12"/>
        <v>5415</v>
      </c>
      <c r="P46" s="22">
        <f t="shared" si="13"/>
        <v>3866</v>
      </c>
      <c r="Q46" s="119">
        <f t="shared" si="14"/>
        <v>4276</v>
      </c>
      <c r="R46" s="27">
        <f t="shared" si="15"/>
        <v>4501</v>
      </c>
      <c r="S46" s="27">
        <f t="shared" si="16"/>
        <v>4691</v>
      </c>
      <c r="T46" s="27">
        <f t="shared" si="17"/>
        <v>5481</v>
      </c>
      <c r="U46" s="28">
        <f t="shared" si="18"/>
        <v>6660</v>
      </c>
      <c r="V46" s="119">
        <f t="shared" si="19"/>
        <v>11023</v>
      </c>
      <c r="W46" s="119">
        <f t="shared" si="20"/>
        <v>13011</v>
      </c>
      <c r="X46" s="27">
        <f t="shared" si="21"/>
        <v>14143</v>
      </c>
      <c r="Y46" s="27">
        <f t="shared" si="22"/>
        <v>15207</v>
      </c>
      <c r="Z46" s="27">
        <f t="shared" si="23"/>
        <v>17555</v>
      </c>
      <c r="AA46" s="46">
        <f t="shared" si="24"/>
        <v>21457</v>
      </c>
      <c r="AB46" s="22">
        <f t="shared" si="25"/>
        <v>4116</v>
      </c>
      <c r="AC46" s="119">
        <f t="shared" si="26"/>
        <v>4554</v>
      </c>
      <c r="AD46" s="27">
        <f t="shared" si="27"/>
        <v>4794</v>
      </c>
      <c r="AE46" s="27">
        <f t="shared" si="28"/>
        <v>4996</v>
      </c>
      <c r="AF46" s="27">
        <f t="shared" si="29"/>
        <v>5838</v>
      </c>
      <c r="AG46" s="28">
        <f t="shared" si="30"/>
        <v>7092</v>
      </c>
      <c r="AH46" s="22">
        <f t="shared" si="31"/>
        <v>4816</v>
      </c>
      <c r="AI46" s="119">
        <f t="shared" si="32"/>
        <v>5329</v>
      </c>
      <c r="AJ46" s="27">
        <f t="shared" si="33"/>
        <v>5609</v>
      </c>
      <c r="AK46" s="27">
        <f t="shared" si="34"/>
        <v>5845</v>
      </c>
      <c r="AL46" s="27">
        <f t="shared" si="35"/>
        <v>6830</v>
      </c>
      <c r="AM46" s="28">
        <f t="shared" si="36"/>
        <v>8298</v>
      </c>
      <c r="AN46" s="1"/>
      <c r="AO46" s="1"/>
      <c r="AP46" s="1"/>
      <c r="AQ46" s="1"/>
      <c r="AR46" s="1"/>
      <c r="AS46" s="241"/>
      <c r="AT46" s="70">
        <v>3400</v>
      </c>
      <c r="AU46" s="22">
        <v>5467</v>
      </c>
      <c r="AV46" s="119">
        <v>6131</v>
      </c>
      <c r="AW46" s="27">
        <v>6453</v>
      </c>
      <c r="AX46" s="27">
        <v>6912</v>
      </c>
      <c r="AY46" s="27">
        <v>7602</v>
      </c>
      <c r="AZ46" s="28">
        <v>8835</v>
      </c>
      <c r="BA46" s="22">
        <v>3143</v>
      </c>
      <c r="BB46" s="119">
        <v>3477</v>
      </c>
      <c r="BC46" s="27">
        <v>3660</v>
      </c>
      <c r="BD46" s="27">
        <v>3814</v>
      </c>
      <c r="BE46" s="27">
        <v>4456</v>
      </c>
      <c r="BF46" s="28">
        <v>5415</v>
      </c>
      <c r="BG46" s="22">
        <v>3866</v>
      </c>
      <c r="BH46" s="119">
        <v>4276</v>
      </c>
      <c r="BI46" s="27">
        <v>4501</v>
      </c>
      <c r="BJ46" s="27">
        <v>4691</v>
      </c>
      <c r="BK46" s="27">
        <v>5481</v>
      </c>
      <c r="BL46" s="28">
        <v>6660</v>
      </c>
      <c r="BM46" s="119">
        <v>11023</v>
      </c>
      <c r="BN46" s="119">
        <v>13011</v>
      </c>
      <c r="BO46" s="27">
        <v>14143</v>
      </c>
      <c r="BP46" s="27">
        <v>15207</v>
      </c>
      <c r="BQ46" s="27">
        <v>17555</v>
      </c>
      <c r="BR46" s="46">
        <v>21457</v>
      </c>
      <c r="BS46" s="22">
        <v>4116</v>
      </c>
      <c r="BT46" s="119">
        <v>4554</v>
      </c>
      <c r="BU46" s="27">
        <v>4794</v>
      </c>
      <c r="BV46" s="27">
        <v>4996</v>
      </c>
      <c r="BW46" s="27">
        <v>5838</v>
      </c>
      <c r="BX46" s="28">
        <v>7092</v>
      </c>
      <c r="BY46" s="22">
        <v>4816</v>
      </c>
      <c r="BZ46" s="119">
        <v>5329</v>
      </c>
      <c r="CA46" s="27">
        <v>5609</v>
      </c>
      <c r="CB46" s="27">
        <v>5845</v>
      </c>
      <c r="CC46" s="27">
        <v>6830</v>
      </c>
      <c r="CD46" s="28">
        <v>8298</v>
      </c>
      <c r="CG46" s="241"/>
      <c r="CH46" s="70">
        <v>3400</v>
      </c>
      <c r="CI46" s="119">
        <v>5982</v>
      </c>
      <c r="CJ46" s="119">
        <v>6620</v>
      </c>
      <c r="CK46" s="27">
        <v>6940</v>
      </c>
      <c r="CL46" s="27">
        <v>7383</v>
      </c>
      <c r="CM46" s="27">
        <v>8051</v>
      </c>
      <c r="CN46" s="46">
        <v>9246</v>
      </c>
      <c r="CO46" s="22">
        <v>3539</v>
      </c>
      <c r="CP46" s="119">
        <v>3858</v>
      </c>
      <c r="CQ46" s="27">
        <v>4017</v>
      </c>
      <c r="CR46" s="27">
        <v>4161</v>
      </c>
      <c r="CS46" s="27">
        <v>4749</v>
      </c>
      <c r="CT46" s="28">
        <v>5627</v>
      </c>
      <c r="CU46" s="22">
        <v>4353</v>
      </c>
      <c r="CV46" s="119">
        <v>4746</v>
      </c>
      <c r="CW46" s="27">
        <v>4941</v>
      </c>
      <c r="CX46" s="27">
        <v>5119</v>
      </c>
      <c r="CY46" s="27">
        <v>5841</v>
      </c>
      <c r="CZ46" s="28">
        <v>6921</v>
      </c>
      <c r="DA46" s="119">
        <v>11665</v>
      </c>
      <c r="DB46" s="119">
        <v>13731</v>
      </c>
      <c r="DC46" s="27">
        <v>14764</v>
      </c>
      <c r="DD46" s="27">
        <v>15820</v>
      </c>
      <c r="DE46" s="27">
        <v>18152</v>
      </c>
      <c r="DF46" s="46">
        <v>22024</v>
      </c>
      <c r="DG46" s="22">
        <v>4579</v>
      </c>
      <c r="DH46" s="119">
        <v>5011</v>
      </c>
      <c r="DI46" s="27">
        <v>5226</v>
      </c>
      <c r="DJ46" s="27">
        <v>5418</v>
      </c>
      <c r="DK46" s="27">
        <v>6215</v>
      </c>
      <c r="DL46" s="28">
        <v>7401</v>
      </c>
      <c r="DM46" s="22">
        <v>5357</v>
      </c>
      <c r="DN46" s="119">
        <v>5862</v>
      </c>
      <c r="DO46" s="27">
        <v>6115</v>
      </c>
      <c r="DP46" s="27">
        <v>6339</v>
      </c>
      <c r="DQ46" s="27">
        <v>7271</v>
      </c>
      <c r="DR46" s="28">
        <v>8659</v>
      </c>
    </row>
    <row r="47" spans="1:122" x14ac:dyDescent="0.2">
      <c r="A47" s="18" t="s">
        <v>11</v>
      </c>
      <c r="B47" s="241"/>
      <c r="C47" s="70">
        <v>3500</v>
      </c>
      <c r="D47" s="22">
        <f t="shared" si="1"/>
        <v>5628</v>
      </c>
      <c r="E47" s="119">
        <f t="shared" si="2"/>
        <v>6311</v>
      </c>
      <c r="F47" s="27">
        <f t="shared" si="3"/>
        <v>6643</v>
      </c>
      <c r="G47" s="27">
        <f t="shared" si="4"/>
        <v>7115</v>
      </c>
      <c r="H47" s="27">
        <f t="shared" si="5"/>
        <v>7826</v>
      </c>
      <c r="I47" s="28">
        <f t="shared" si="6"/>
        <v>9095</v>
      </c>
      <c r="J47" s="22">
        <f t="shared" si="7"/>
        <v>3235</v>
      </c>
      <c r="K47" s="119">
        <f t="shared" si="8"/>
        <v>3579</v>
      </c>
      <c r="L47" s="27">
        <f t="shared" si="9"/>
        <v>3767</v>
      </c>
      <c r="M47" s="27">
        <f t="shared" si="10"/>
        <v>3926</v>
      </c>
      <c r="N47" s="27">
        <f t="shared" si="11"/>
        <v>4588</v>
      </c>
      <c r="O47" s="28">
        <f t="shared" si="12"/>
        <v>5574</v>
      </c>
      <c r="P47" s="22">
        <f t="shared" si="13"/>
        <v>3979</v>
      </c>
      <c r="Q47" s="119">
        <f t="shared" si="14"/>
        <v>4402</v>
      </c>
      <c r="R47" s="27">
        <f t="shared" si="15"/>
        <v>4634</v>
      </c>
      <c r="S47" s="27">
        <f t="shared" si="16"/>
        <v>4829</v>
      </c>
      <c r="T47" s="27">
        <f t="shared" si="17"/>
        <v>5643</v>
      </c>
      <c r="U47" s="28">
        <f t="shared" si="18"/>
        <v>6856</v>
      </c>
      <c r="V47" s="119">
        <f t="shared" si="19"/>
        <v>11347</v>
      </c>
      <c r="W47" s="119">
        <f t="shared" si="20"/>
        <v>13394</v>
      </c>
      <c r="X47" s="27">
        <f t="shared" si="21"/>
        <v>14559</v>
      </c>
      <c r="Y47" s="27">
        <f t="shared" si="22"/>
        <v>15654</v>
      </c>
      <c r="Z47" s="27">
        <f t="shared" si="23"/>
        <v>18072</v>
      </c>
      <c r="AA47" s="46">
        <f t="shared" si="24"/>
        <v>22089</v>
      </c>
      <c r="AB47" s="22">
        <f t="shared" si="25"/>
        <v>4237</v>
      </c>
      <c r="AC47" s="119">
        <f t="shared" si="26"/>
        <v>4688</v>
      </c>
      <c r="AD47" s="27">
        <f t="shared" si="27"/>
        <v>4935</v>
      </c>
      <c r="AE47" s="27">
        <f t="shared" si="28"/>
        <v>5143</v>
      </c>
      <c r="AF47" s="27">
        <f t="shared" si="29"/>
        <v>6010</v>
      </c>
      <c r="AG47" s="28">
        <f t="shared" si="30"/>
        <v>7301</v>
      </c>
      <c r="AH47" s="22">
        <f t="shared" si="31"/>
        <v>4958</v>
      </c>
      <c r="AI47" s="119">
        <f t="shared" si="32"/>
        <v>5485</v>
      </c>
      <c r="AJ47" s="27">
        <f t="shared" si="33"/>
        <v>5774</v>
      </c>
      <c r="AK47" s="27">
        <f t="shared" si="34"/>
        <v>6017</v>
      </c>
      <c r="AL47" s="27">
        <f t="shared" si="35"/>
        <v>7031</v>
      </c>
      <c r="AM47" s="28">
        <f t="shared" si="36"/>
        <v>8542</v>
      </c>
      <c r="AN47" s="1"/>
      <c r="AO47" s="1"/>
      <c r="AP47" s="1"/>
      <c r="AQ47" s="1"/>
      <c r="AR47" s="1"/>
      <c r="AS47" s="241"/>
      <c r="AT47" s="70">
        <v>3500</v>
      </c>
      <c r="AU47" s="22">
        <v>5628</v>
      </c>
      <c r="AV47" s="119">
        <v>6311</v>
      </c>
      <c r="AW47" s="27">
        <v>6643</v>
      </c>
      <c r="AX47" s="27">
        <v>7115</v>
      </c>
      <c r="AY47" s="27">
        <v>7826</v>
      </c>
      <c r="AZ47" s="28">
        <v>9095</v>
      </c>
      <c r="BA47" s="22">
        <v>3235</v>
      </c>
      <c r="BB47" s="119">
        <v>3579</v>
      </c>
      <c r="BC47" s="27">
        <v>3767</v>
      </c>
      <c r="BD47" s="27">
        <v>3926</v>
      </c>
      <c r="BE47" s="27">
        <v>4588</v>
      </c>
      <c r="BF47" s="28">
        <v>5574</v>
      </c>
      <c r="BG47" s="22">
        <v>3979</v>
      </c>
      <c r="BH47" s="119">
        <v>4402</v>
      </c>
      <c r="BI47" s="27">
        <v>4634</v>
      </c>
      <c r="BJ47" s="27">
        <v>4829</v>
      </c>
      <c r="BK47" s="27">
        <v>5643</v>
      </c>
      <c r="BL47" s="28">
        <v>6856</v>
      </c>
      <c r="BM47" s="119">
        <v>11347</v>
      </c>
      <c r="BN47" s="119">
        <v>13394</v>
      </c>
      <c r="BO47" s="27">
        <v>14559</v>
      </c>
      <c r="BP47" s="27">
        <v>15654</v>
      </c>
      <c r="BQ47" s="27">
        <v>18072</v>
      </c>
      <c r="BR47" s="46">
        <v>22089</v>
      </c>
      <c r="BS47" s="22">
        <v>4237</v>
      </c>
      <c r="BT47" s="119">
        <v>4688</v>
      </c>
      <c r="BU47" s="27">
        <v>4935</v>
      </c>
      <c r="BV47" s="27">
        <v>5143</v>
      </c>
      <c r="BW47" s="27">
        <v>6010</v>
      </c>
      <c r="BX47" s="28">
        <v>7301</v>
      </c>
      <c r="BY47" s="22">
        <v>4958</v>
      </c>
      <c r="BZ47" s="119">
        <v>5485</v>
      </c>
      <c r="CA47" s="27">
        <v>5774</v>
      </c>
      <c r="CB47" s="27">
        <v>6017</v>
      </c>
      <c r="CC47" s="27">
        <v>7031</v>
      </c>
      <c r="CD47" s="28">
        <v>8542</v>
      </c>
      <c r="CG47" s="241"/>
      <c r="CH47" s="70">
        <v>3500</v>
      </c>
      <c r="CI47" s="119">
        <v>6156</v>
      </c>
      <c r="CJ47" s="119">
        <v>6814</v>
      </c>
      <c r="CK47" s="27">
        <v>7142</v>
      </c>
      <c r="CL47" s="27">
        <v>7599</v>
      </c>
      <c r="CM47" s="27">
        <v>8287</v>
      </c>
      <c r="CN47" s="46">
        <v>9518</v>
      </c>
      <c r="CO47" s="22">
        <v>3640</v>
      </c>
      <c r="CP47" s="119">
        <v>3969</v>
      </c>
      <c r="CQ47" s="27">
        <v>4132</v>
      </c>
      <c r="CR47" s="27">
        <v>4281</v>
      </c>
      <c r="CS47" s="27">
        <v>4886</v>
      </c>
      <c r="CT47" s="28">
        <v>5790</v>
      </c>
      <c r="CU47" s="22">
        <v>4477</v>
      </c>
      <c r="CV47" s="119">
        <v>4881</v>
      </c>
      <c r="CW47" s="27">
        <v>5082</v>
      </c>
      <c r="CX47" s="27">
        <v>5265</v>
      </c>
      <c r="CY47" s="27">
        <v>6009</v>
      </c>
      <c r="CZ47" s="28">
        <v>7122</v>
      </c>
      <c r="DA47" s="119">
        <v>12007</v>
      </c>
      <c r="DB47" s="119">
        <v>14135</v>
      </c>
      <c r="DC47" s="27">
        <v>15199</v>
      </c>
      <c r="DD47" s="27">
        <v>16286</v>
      </c>
      <c r="DE47" s="27">
        <v>18687</v>
      </c>
      <c r="DF47" s="46">
        <v>22675</v>
      </c>
      <c r="DG47" s="22">
        <v>4711</v>
      </c>
      <c r="DH47" s="119">
        <v>5155</v>
      </c>
      <c r="DI47" s="27">
        <v>5377</v>
      </c>
      <c r="DJ47" s="27">
        <v>5575</v>
      </c>
      <c r="DK47" s="27">
        <v>6396</v>
      </c>
      <c r="DL47" s="28">
        <v>7617</v>
      </c>
      <c r="DM47" s="22">
        <v>5512</v>
      </c>
      <c r="DN47" s="119">
        <v>6032</v>
      </c>
      <c r="DO47" s="27">
        <v>6291</v>
      </c>
      <c r="DP47" s="27">
        <v>6523</v>
      </c>
      <c r="DQ47" s="27">
        <v>7483</v>
      </c>
      <c r="DR47" s="28">
        <v>8912</v>
      </c>
    </row>
    <row r="48" spans="1:122" x14ac:dyDescent="0.2">
      <c r="A48" s="18" t="s">
        <v>11</v>
      </c>
      <c r="B48" s="241"/>
      <c r="C48" s="70">
        <v>3600</v>
      </c>
      <c r="D48" s="22">
        <f t="shared" si="1"/>
        <v>5789</v>
      </c>
      <c r="E48" s="119">
        <f t="shared" si="2"/>
        <v>6491</v>
      </c>
      <c r="F48" s="27">
        <f t="shared" si="3"/>
        <v>6833</v>
      </c>
      <c r="G48" s="27">
        <f t="shared" si="4"/>
        <v>7319</v>
      </c>
      <c r="H48" s="27">
        <f t="shared" si="5"/>
        <v>8049</v>
      </c>
      <c r="I48" s="28">
        <f t="shared" si="6"/>
        <v>9355</v>
      </c>
      <c r="J48" s="22">
        <f t="shared" si="7"/>
        <v>3328</v>
      </c>
      <c r="K48" s="119">
        <f t="shared" si="8"/>
        <v>3681</v>
      </c>
      <c r="L48" s="27">
        <f t="shared" si="9"/>
        <v>3875</v>
      </c>
      <c r="M48" s="27">
        <f t="shared" si="10"/>
        <v>4038</v>
      </c>
      <c r="N48" s="27">
        <f t="shared" si="11"/>
        <v>4719</v>
      </c>
      <c r="O48" s="28">
        <f t="shared" si="12"/>
        <v>5734</v>
      </c>
      <c r="P48" s="22">
        <f t="shared" si="13"/>
        <v>4093</v>
      </c>
      <c r="Q48" s="119">
        <f t="shared" si="14"/>
        <v>4528</v>
      </c>
      <c r="R48" s="27">
        <f t="shared" si="15"/>
        <v>4766</v>
      </c>
      <c r="S48" s="27">
        <f t="shared" si="16"/>
        <v>4967</v>
      </c>
      <c r="T48" s="27">
        <f t="shared" si="17"/>
        <v>5804</v>
      </c>
      <c r="U48" s="28">
        <f t="shared" si="18"/>
        <v>7052</v>
      </c>
      <c r="V48" s="119">
        <f t="shared" si="19"/>
        <v>11671</v>
      </c>
      <c r="W48" s="119">
        <f t="shared" si="20"/>
        <v>13777</v>
      </c>
      <c r="X48" s="27">
        <f t="shared" si="21"/>
        <v>14975</v>
      </c>
      <c r="Y48" s="27">
        <f t="shared" si="22"/>
        <v>16102</v>
      </c>
      <c r="Z48" s="27">
        <f t="shared" si="23"/>
        <v>18588</v>
      </c>
      <c r="AA48" s="46">
        <f t="shared" si="24"/>
        <v>22720</v>
      </c>
      <c r="AB48" s="22">
        <f t="shared" si="25"/>
        <v>4358</v>
      </c>
      <c r="AC48" s="119">
        <f t="shared" si="26"/>
        <v>4822</v>
      </c>
      <c r="AD48" s="27">
        <f t="shared" si="27"/>
        <v>5076</v>
      </c>
      <c r="AE48" s="27">
        <f t="shared" si="28"/>
        <v>5290</v>
      </c>
      <c r="AF48" s="27">
        <f t="shared" si="29"/>
        <v>6181</v>
      </c>
      <c r="AG48" s="28">
        <f t="shared" si="30"/>
        <v>7510</v>
      </c>
      <c r="AH48" s="22">
        <f t="shared" si="31"/>
        <v>5099</v>
      </c>
      <c r="AI48" s="119">
        <f t="shared" si="32"/>
        <v>5642</v>
      </c>
      <c r="AJ48" s="27">
        <f t="shared" si="33"/>
        <v>5939</v>
      </c>
      <c r="AK48" s="27">
        <f t="shared" si="34"/>
        <v>6189</v>
      </c>
      <c r="AL48" s="27">
        <f t="shared" si="35"/>
        <v>7232</v>
      </c>
      <c r="AM48" s="28">
        <f t="shared" si="36"/>
        <v>8786</v>
      </c>
      <c r="AN48" s="1"/>
      <c r="AO48" s="1"/>
      <c r="AP48" s="1"/>
      <c r="AQ48" s="1"/>
      <c r="AR48" s="1"/>
      <c r="AS48" s="241"/>
      <c r="AT48" s="70">
        <v>3600</v>
      </c>
      <c r="AU48" s="22">
        <v>5789</v>
      </c>
      <c r="AV48" s="119">
        <v>6491</v>
      </c>
      <c r="AW48" s="27">
        <v>6833</v>
      </c>
      <c r="AX48" s="27">
        <v>7319</v>
      </c>
      <c r="AY48" s="27">
        <v>8049</v>
      </c>
      <c r="AZ48" s="28">
        <v>9355</v>
      </c>
      <c r="BA48" s="22">
        <v>3328</v>
      </c>
      <c r="BB48" s="119">
        <v>3681</v>
      </c>
      <c r="BC48" s="27">
        <v>3875</v>
      </c>
      <c r="BD48" s="27">
        <v>4038</v>
      </c>
      <c r="BE48" s="27">
        <v>4719</v>
      </c>
      <c r="BF48" s="28">
        <v>5734</v>
      </c>
      <c r="BG48" s="22">
        <v>4093</v>
      </c>
      <c r="BH48" s="119">
        <v>4528</v>
      </c>
      <c r="BI48" s="27">
        <v>4766</v>
      </c>
      <c r="BJ48" s="27">
        <v>4967</v>
      </c>
      <c r="BK48" s="27">
        <v>5804</v>
      </c>
      <c r="BL48" s="28">
        <v>7052</v>
      </c>
      <c r="BM48" s="119">
        <v>11671</v>
      </c>
      <c r="BN48" s="119">
        <v>13777</v>
      </c>
      <c r="BO48" s="27">
        <v>14975</v>
      </c>
      <c r="BP48" s="27">
        <v>16102</v>
      </c>
      <c r="BQ48" s="27">
        <v>18588</v>
      </c>
      <c r="BR48" s="46">
        <v>22720</v>
      </c>
      <c r="BS48" s="22">
        <v>4358</v>
      </c>
      <c r="BT48" s="119">
        <v>4822</v>
      </c>
      <c r="BU48" s="27">
        <v>5076</v>
      </c>
      <c r="BV48" s="27">
        <v>5290</v>
      </c>
      <c r="BW48" s="27">
        <v>6181</v>
      </c>
      <c r="BX48" s="28">
        <v>7510</v>
      </c>
      <c r="BY48" s="22">
        <v>5099</v>
      </c>
      <c r="BZ48" s="119">
        <v>5642</v>
      </c>
      <c r="CA48" s="27">
        <v>5939</v>
      </c>
      <c r="CB48" s="27">
        <v>6189</v>
      </c>
      <c r="CC48" s="27">
        <v>7232</v>
      </c>
      <c r="CD48" s="28">
        <v>8786</v>
      </c>
      <c r="CG48" s="241"/>
      <c r="CH48" s="70">
        <v>3600</v>
      </c>
      <c r="CI48" s="119">
        <v>6330</v>
      </c>
      <c r="CJ48" s="119">
        <v>7007</v>
      </c>
      <c r="CK48" s="27">
        <v>7345</v>
      </c>
      <c r="CL48" s="27">
        <v>7814</v>
      </c>
      <c r="CM48" s="27">
        <v>8523</v>
      </c>
      <c r="CN48" s="46">
        <v>9790</v>
      </c>
      <c r="CO48" s="22">
        <v>3741</v>
      </c>
      <c r="CP48" s="119">
        <v>4079</v>
      </c>
      <c r="CQ48" s="27">
        <v>4247</v>
      </c>
      <c r="CR48" s="27">
        <v>4400</v>
      </c>
      <c r="CS48" s="27">
        <v>5022</v>
      </c>
      <c r="CT48" s="28">
        <v>5953</v>
      </c>
      <c r="CU48" s="22">
        <v>4601</v>
      </c>
      <c r="CV48" s="119">
        <v>5017</v>
      </c>
      <c r="CW48" s="27">
        <v>5224</v>
      </c>
      <c r="CX48" s="27">
        <v>5412</v>
      </c>
      <c r="CY48" s="27">
        <v>6177</v>
      </c>
      <c r="CZ48" s="28">
        <v>7322</v>
      </c>
      <c r="DA48" s="119">
        <v>12348</v>
      </c>
      <c r="DB48" s="119">
        <v>14538</v>
      </c>
      <c r="DC48" s="27">
        <v>15633</v>
      </c>
      <c r="DD48" s="27">
        <v>16752</v>
      </c>
      <c r="DE48" s="27">
        <v>19223</v>
      </c>
      <c r="DF48" s="46">
        <v>23326</v>
      </c>
      <c r="DG48" s="22">
        <v>4843</v>
      </c>
      <c r="DH48" s="119">
        <v>5300</v>
      </c>
      <c r="DI48" s="27">
        <v>5528</v>
      </c>
      <c r="DJ48" s="27">
        <v>5732</v>
      </c>
      <c r="DK48" s="27">
        <v>6576</v>
      </c>
      <c r="DL48" s="28">
        <v>7834</v>
      </c>
      <c r="DM48" s="22">
        <v>5666</v>
      </c>
      <c r="DN48" s="119">
        <v>6201</v>
      </c>
      <c r="DO48" s="27">
        <v>6468</v>
      </c>
      <c r="DP48" s="27">
        <v>6706</v>
      </c>
      <c r="DQ48" s="27">
        <v>7694</v>
      </c>
      <c r="DR48" s="28">
        <v>9165</v>
      </c>
    </row>
    <row r="49" spans="1:122" x14ac:dyDescent="0.2">
      <c r="A49" s="18" t="s">
        <v>11</v>
      </c>
      <c r="B49" s="241"/>
      <c r="C49" s="70">
        <v>3700</v>
      </c>
      <c r="D49" s="22">
        <f t="shared" si="1"/>
        <v>5950</v>
      </c>
      <c r="E49" s="119">
        <f t="shared" si="2"/>
        <v>6671</v>
      </c>
      <c r="F49" s="27">
        <f t="shared" si="3"/>
        <v>7023</v>
      </c>
      <c r="G49" s="27">
        <f t="shared" si="4"/>
        <v>7522</v>
      </c>
      <c r="H49" s="27">
        <f t="shared" si="5"/>
        <v>8273</v>
      </c>
      <c r="I49" s="28">
        <f t="shared" si="6"/>
        <v>9615</v>
      </c>
      <c r="J49" s="22">
        <f t="shared" si="7"/>
        <v>3420</v>
      </c>
      <c r="K49" s="119">
        <f t="shared" si="8"/>
        <v>3783</v>
      </c>
      <c r="L49" s="27">
        <f t="shared" si="9"/>
        <v>3983</v>
      </c>
      <c r="M49" s="27">
        <f t="shared" si="10"/>
        <v>4150</v>
      </c>
      <c r="N49" s="27">
        <f t="shared" si="11"/>
        <v>4850</v>
      </c>
      <c r="O49" s="28">
        <f t="shared" si="12"/>
        <v>5893</v>
      </c>
      <c r="P49" s="22">
        <f t="shared" si="13"/>
        <v>4207</v>
      </c>
      <c r="Q49" s="119">
        <f t="shared" si="14"/>
        <v>4654</v>
      </c>
      <c r="R49" s="27">
        <f t="shared" si="15"/>
        <v>4899</v>
      </c>
      <c r="S49" s="27">
        <f t="shared" si="16"/>
        <v>5105</v>
      </c>
      <c r="T49" s="27">
        <f t="shared" si="17"/>
        <v>5965</v>
      </c>
      <c r="U49" s="28">
        <f t="shared" si="18"/>
        <v>7248</v>
      </c>
      <c r="V49" s="119">
        <f t="shared" si="19"/>
        <v>11995</v>
      </c>
      <c r="W49" s="119">
        <f t="shared" si="20"/>
        <v>14159</v>
      </c>
      <c r="X49" s="27">
        <f t="shared" si="21"/>
        <v>15391</v>
      </c>
      <c r="Y49" s="27">
        <f t="shared" si="22"/>
        <v>16549</v>
      </c>
      <c r="Z49" s="27">
        <f t="shared" si="23"/>
        <v>19104</v>
      </c>
      <c r="AA49" s="46">
        <f t="shared" si="24"/>
        <v>23351</v>
      </c>
      <c r="AB49" s="22">
        <f t="shared" si="25"/>
        <v>4479</v>
      </c>
      <c r="AC49" s="119">
        <f t="shared" si="26"/>
        <v>4956</v>
      </c>
      <c r="AD49" s="27">
        <f t="shared" si="27"/>
        <v>5217</v>
      </c>
      <c r="AE49" s="27">
        <f t="shared" si="28"/>
        <v>5437</v>
      </c>
      <c r="AF49" s="27">
        <f t="shared" si="29"/>
        <v>6353</v>
      </c>
      <c r="AG49" s="28">
        <f t="shared" si="30"/>
        <v>7718</v>
      </c>
      <c r="AH49" s="22">
        <f t="shared" si="31"/>
        <v>5241</v>
      </c>
      <c r="AI49" s="119">
        <f t="shared" si="32"/>
        <v>5799</v>
      </c>
      <c r="AJ49" s="27">
        <f t="shared" si="33"/>
        <v>6104</v>
      </c>
      <c r="AK49" s="27">
        <f t="shared" si="34"/>
        <v>6361</v>
      </c>
      <c r="AL49" s="27">
        <f t="shared" si="35"/>
        <v>7433</v>
      </c>
      <c r="AM49" s="28">
        <f t="shared" si="36"/>
        <v>9030</v>
      </c>
      <c r="AN49" s="1"/>
      <c r="AO49" s="1"/>
      <c r="AP49" s="1"/>
      <c r="AQ49" s="1"/>
      <c r="AR49" s="1"/>
      <c r="AS49" s="241"/>
      <c r="AT49" s="70">
        <v>3700</v>
      </c>
      <c r="AU49" s="22">
        <v>5950</v>
      </c>
      <c r="AV49" s="119">
        <v>6671</v>
      </c>
      <c r="AW49" s="27">
        <v>7023</v>
      </c>
      <c r="AX49" s="27">
        <v>7522</v>
      </c>
      <c r="AY49" s="27">
        <v>8273</v>
      </c>
      <c r="AZ49" s="28">
        <v>9615</v>
      </c>
      <c r="BA49" s="22">
        <v>3420</v>
      </c>
      <c r="BB49" s="119">
        <v>3783</v>
      </c>
      <c r="BC49" s="27">
        <v>3983</v>
      </c>
      <c r="BD49" s="27">
        <v>4150</v>
      </c>
      <c r="BE49" s="27">
        <v>4850</v>
      </c>
      <c r="BF49" s="28">
        <v>5893</v>
      </c>
      <c r="BG49" s="22">
        <v>4207</v>
      </c>
      <c r="BH49" s="119">
        <v>4654</v>
      </c>
      <c r="BI49" s="27">
        <v>4899</v>
      </c>
      <c r="BJ49" s="27">
        <v>5105</v>
      </c>
      <c r="BK49" s="27">
        <v>5965</v>
      </c>
      <c r="BL49" s="28">
        <v>7248</v>
      </c>
      <c r="BM49" s="119">
        <v>11995</v>
      </c>
      <c r="BN49" s="119">
        <v>14159</v>
      </c>
      <c r="BO49" s="27">
        <v>15391</v>
      </c>
      <c r="BP49" s="27">
        <v>16549</v>
      </c>
      <c r="BQ49" s="27">
        <v>19104</v>
      </c>
      <c r="BR49" s="46">
        <v>23351</v>
      </c>
      <c r="BS49" s="22">
        <v>4479</v>
      </c>
      <c r="BT49" s="119">
        <v>4956</v>
      </c>
      <c r="BU49" s="27">
        <v>5217</v>
      </c>
      <c r="BV49" s="27">
        <v>5437</v>
      </c>
      <c r="BW49" s="27">
        <v>6353</v>
      </c>
      <c r="BX49" s="28">
        <v>7718</v>
      </c>
      <c r="BY49" s="22">
        <v>5241</v>
      </c>
      <c r="BZ49" s="119">
        <v>5799</v>
      </c>
      <c r="CA49" s="27">
        <v>6104</v>
      </c>
      <c r="CB49" s="27">
        <v>6361</v>
      </c>
      <c r="CC49" s="27">
        <v>7433</v>
      </c>
      <c r="CD49" s="28">
        <v>9030</v>
      </c>
      <c r="CG49" s="241"/>
      <c r="CH49" s="70">
        <v>3700</v>
      </c>
      <c r="CI49" s="119">
        <v>6504</v>
      </c>
      <c r="CJ49" s="119">
        <v>7200</v>
      </c>
      <c r="CK49" s="27">
        <v>7548</v>
      </c>
      <c r="CL49" s="27">
        <v>8030</v>
      </c>
      <c r="CM49" s="27">
        <v>8759</v>
      </c>
      <c r="CN49" s="46">
        <v>10062</v>
      </c>
      <c r="CO49" s="22">
        <v>3841</v>
      </c>
      <c r="CP49" s="119">
        <v>4189</v>
      </c>
      <c r="CQ49" s="27">
        <v>4362</v>
      </c>
      <c r="CR49" s="27">
        <v>4519</v>
      </c>
      <c r="CS49" s="27">
        <v>5159</v>
      </c>
      <c r="CT49" s="28">
        <v>6116</v>
      </c>
      <c r="CU49" s="22">
        <v>4725</v>
      </c>
      <c r="CV49" s="119">
        <v>5152</v>
      </c>
      <c r="CW49" s="27">
        <v>5365</v>
      </c>
      <c r="CX49" s="27">
        <v>5558</v>
      </c>
      <c r="CY49" s="27">
        <v>6345</v>
      </c>
      <c r="CZ49" s="28">
        <v>7523</v>
      </c>
      <c r="DA49" s="119">
        <v>12690</v>
      </c>
      <c r="DB49" s="119">
        <v>14942</v>
      </c>
      <c r="DC49" s="27">
        <v>16067</v>
      </c>
      <c r="DD49" s="27">
        <v>17218</v>
      </c>
      <c r="DE49" s="27">
        <v>19758</v>
      </c>
      <c r="DF49" s="46">
        <v>23977</v>
      </c>
      <c r="DG49" s="22">
        <v>4974</v>
      </c>
      <c r="DH49" s="119">
        <v>5445</v>
      </c>
      <c r="DI49" s="27">
        <v>5679</v>
      </c>
      <c r="DJ49" s="27">
        <v>5889</v>
      </c>
      <c r="DK49" s="27">
        <v>6757</v>
      </c>
      <c r="DL49" s="28">
        <v>8050</v>
      </c>
      <c r="DM49" s="22">
        <v>5820</v>
      </c>
      <c r="DN49" s="119">
        <v>6370</v>
      </c>
      <c r="DO49" s="27">
        <v>6645</v>
      </c>
      <c r="DP49" s="27">
        <v>6890</v>
      </c>
      <c r="DQ49" s="27">
        <v>7906</v>
      </c>
      <c r="DR49" s="28">
        <v>9418</v>
      </c>
    </row>
    <row r="50" spans="1:122" x14ac:dyDescent="0.2">
      <c r="A50" s="18" t="s">
        <v>11</v>
      </c>
      <c r="B50" s="241"/>
      <c r="C50" s="70">
        <v>3750</v>
      </c>
      <c r="D50" s="22">
        <f t="shared" si="1"/>
        <v>6030</v>
      </c>
      <c r="E50" s="119">
        <f t="shared" si="2"/>
        <v>6762</v>
      </c>
      <c r="F50" s="27">
        <f t="shared" si="3"/>
        <v>7118</v>
      </c>
      <c r="G50" s="27">
        <f t="shared" si="4"/>
        <v>7623</v>
      </c>
      <c r="H50" s="27">
        <f t="shared" si="5"/>
        <v>8385</v>
      </c>
      <c r="I50" s="28">
        <f t="shared" si="6"/>
        <v>9745</v>
      </c>
      <c r="J50" s="22">
        <f t="shared" si="7"/>
        <v>3466</v>
      </c>
      <c r="K50" s="119">
        <f t="shared" si="8"/>
        <v>3835</v>
      </c>
      <c r="L50" s="27">
        <f t="shared" si="9"/>
        <v>4036</v>
      </c>
      <c r="M50" s="27">
        <f t="shared" si="10"/>
        <v>4207</v>
      </c>
      <c r="N50" s="27">
        <f t="shared" si="11"/>
        <v>4915</v>
      </c>
      <c r="O50" s="28">
        <f t="shared" si="12"/>
        <v>5972</v>
      </c>
      <c r="P50" s="22">
        <f t="shared" si="13"/>
        <v>4264</v>
      </c>
      <c r="Q50" s="119">
        <f t="shared" si="14"/>
        <v>4717</v>
      </c>
      <c r="R50" s="27">
        <f t="shared" si="15"/>
        <v>4965</v>
      </c>
      <c r="S50" s="27">
        <f t="shared" si="16"/>
        <v>5174</v>
      </c>
      <c r="T50" s="27">
        <f t="shared" si="17"/>
        <v>6046</v>
      </c>
      <c r="U50" s="28">
        <f t="shared" si="18"/>
        <v>7346</v>
      </c>
      <c r="V50" s="119">
        <f t="shared" si="19"/>
        <v>12158</v>
      </c>
      <c r="W50" s="119">
        <f t="shared" si="20"/>
        <v>14351</v>
      </c>
      <c r="X50" s="27">
        <f t="shared" si="21"/>
        <v>15599</v>
      </c>
      <c r="Y50" s="27">
        <f t="shared" si="22"/>
        <v>16772</v>
      </c>
      <c r="Z50" s="27">
        <f t="shared" si="23"/>
        <v>19363</v>
      </c>
      <c r="AA50" s="46">
        <f t="shared" si="24"/>
        <v>23666</v>
      </c>
      <c r="AB50" s="22">
        <f t="shared" si="25"/>
        <v>4540</v>
      </c>
      <c r="AC50" s="119">
        <f t="shared" si="26"/>
        <v>5023</v>
      </c>
      <c r="AD50" s="27">
        <f t="shared" si="27"/>
        <v>5288</v>
      </c>
      <c r="AE50" s="27">
        <f t="shared" si="28"/>
        <v>5510</v>
      </c>
      <c r="AF50" s="27">
        <f t="shared" si="29"/>
        <v>6439</v>
      </c>
      <c r="AG50" s="28">
        <f t="shared" si="30"/>
        <v>7823</v>
      </c>
      <c r="AH50" s="22">
        <f t="shared" si="31"/>
        <v>5312</v>
      </c>
      <c r="AI50" s="119">
        <f t="shared" si="32"/>
        <v>5877</v>
      </c>
      <c r="AJ50" s="27">
        <f t="shared" si="33"/>
        <v>6186</v>
      </c>
      <c r="AK50" s="27">
        <f t="shared" si="34"/>
        <v>6447</v>
      </c>
      <c r="AL50" s="27">
        <f t="shared" si="35"/>
        <v>7533</v>
      </c>
      <c r="AM50" s="28">
        <f t="shared" si="36"/>
        <v>9152</v>
      </c>
      <c r="AN50" s="1"/>
      <c r="AO50" s="1"/>
      <c r="AP50" s="1"/>
      <c r="AQ50" s="1"/>
      <c r="AR50" s="1"/>
      <c r="AS50" s="241"/>
      <c r="AT50" s="70">
        <v>3750</v>
      </c>
      <c r="AU50" s="22">
        <v>6030</v>
      </c>
      <c r="AV50" s="119">
        <v>6762</v>
      </c>
      <c r="AW50" s="27">
        <v>7118</v>
      </c>
      <c r="AX50" s="27">
        <v>7623</v>
      </c>
      <c r="AY50" s="27">
        <v>8385</v>
      </c>
      <c r="AZ50" s="28">
        <v>9745</v>
      </c>
      <c r="BA50" s="22">
        <v>3466</v>
      </c>
      <c r="BB50" s="119">
        <v>3835</v>
      </c>
      <c r="BC50" s="27">
        <v>4036</v>
      </c>
      <c r="BD50" s="27">
        <v>4207</v>
      </c>
      <c r="BE50" s="27">
        <v>4915</v>
      </c>
      <c r="BF50" s="28">
        <v>5972</v>
      </c>
      <c r="BG50" s="22">
        <v>4264</v>
      </c>
      <c r="BH50" s="119">
        <v>4717</v>
      </c>
      <c r="BI50" s="27">
        <v>4965</v>
      </c>
      <c r="BJ50" s="27">
        <v>5174</v>
      </c>
      <c r="BK50" s="27">
        <v>6046</v>
      </c>
      <c r="BL50" s="28">
        <v>7346</v>
      </c>
      <c r="BM50" s="119">
        <v>12158</v>
      </c>
      <c r="BN50" s="119">
        <v>14351</v>
      </c>
      <c r="BO50" s="27">
        <v>15599</v>
      </c>
      <c r="BP50" s="27">
        <v>16772</v>
      </c>
      <c r="BQ50" s="27">
        <v>19363</v>
      </c>
      <c r="BR50" s="46">
        <v>23666</v>
      </c>
      <c r="BS50" s="22">
        <v>4540</v>
      </c>
      <c r="BT50" s="119">
        <v>5023</v>
      </c>
      <c r="BU50" s="27">
        <v>5288</v>
      </c>
      <c r="BV50" s="27">
        <v>5510</v>
      </c>
      <c r="BW50" s="27">
        <v>6439</v>
      </c>
      <c r="BX50" s="28">
        <v>7823</v>
      </c>
      <c r="BY50" s="22">
        <v>5312</v>
      </c>
      <c r="BZ50" s="119">
        <v>5877</v>
      </c>
      <c r="CA50" s="27">
        <v>6186</v>
      </c>
      <c r="CB50" s="27">
        <v>6447</v>
      </c>
      <c r="CC50" s="27">
        <v>7533</v>
      </c>
      <c r="CD50" s="28">
        <v>9152</v>
      </c>
      <c r="CG50" s="241"/>
      <c r="CH50" s="70">
        <v>3750</v>
      </c>
      <c r="CI50" s="119">
        <v>6591</v>
      </c>
      <c r="CJ50" s="119">
        <v>7296</v>
      </c>
      <c r="CK50" s="27">
        <v>7649</v>
      </c>
      <c r="CL50" s="27">
        <v>8138</v>
      </c>
      <c r="CM50" s="27">
        <v>8877</v>
      </c>
      <c r="CN50" s="46">
        <v>10198</v>
      </c>
      <c r="CO50" s="22">
        <v>3892</v>
      </c>
      <c r="CP50" s="119">
        <v>4244</v>
      </c>
      <c r="CQ50" s="27">
        <v>4419</v>
      </c>
      <c r="CR50" s="27">
        <v>4578</v>
      </c>
      <c r="CS50" s="27">
        <v>5227</v>
      </c>
      <c r="CT50" s="28">
        <v>6198</v>
      </c>
      <c r="CU50" s="22">
        <v>4787</v>
      </c>
      <c r="CV50" s="119">
        <v>5220</v>
      </c>
      <c r="CW50" s="27">
        <v>5435</v>
      </c>
      <c r="CX50" s="27">
        <v>5631</v>
      </c>
      <c r="CY50" s="27">
        <v>6430</v>
      </c>
      <c r="CZ50" s="28">
        <v>7623</v>
      </c>
      <c r="DA50" s="119">
        <v>12861</v>
      </c>
      <c r="DB50" s="119">
        <v>15143</v>
      </c>
      <c r="DC50" s="27">
        <v>16284</v>
      </c>
      <c r="DD50" s="27">
        <v>17451</v>
      </c>
      <c r="DE50" s="27">
        <v>20026</v>
      </c>
      <c r="DF50" s="46">
        <v>24303</v>
      </c>
      <c r="DG50" s="22">
        <v>5040</v>
      </c>
      <c r="DH50" s="119">
        <v>5517</v>
      </c>
      <c r="DI50" s="27">
        <v>5755</v>
      </c>
      <c r="DJ50" s="27">
        <v>5967</v>
      </c>
      <c r="DK50" s="27">
        <v>6847</v>
      </c>
      <c r="DL50" s="28">
        <v>8158</v>
      </c>
      <c r="DM50" s="22">
        <v>5897</v>
      </c>
      <c r="DN50" s="119">
        <v>6455</v>
      </c>
      <c r="DO50" s="27">
        <v>6733</v>
      </c>
      <c r="DP50" s="27">
        <v>6981</v>
      </c>
      <c r="DQ50" s="27">
        <v>8011</v>
      </c>
      <c r="DR50" s="28">
        <v>9545</v>
      </c>
    </row>
    <row r="51" spans="1:122" x14ac:dyDescent="0.2">
      <c r="A51" s="18" t="s">
        <v>11</v>
      </c>
      <c r="B51" s="241"/>
      <c r="C51" s="70">
        <v>3800</v>
      </c>
      <c r="D51" s="22">
        <f t="shared" si="1"/>
        <v>6110</v>
      </c>
      <c r="E51" s="119">
        <f t="shared" si="2"/>
        <v>6852</v>
      </c>
      <c r="F51" s="27">
        <f t="shared" si="3"/>
        <v>7212</v>
      </c>
      <c r="G51" s="27">
        <f t="shared" si="4"/>
        <v>7725</v>
      </c>
      <c r="H51" s="27">
        <f t="shared" si="5"/>
        <v>8496</v>
      </c>
      <c r="I51" s="28">
        <f t="shared" si="6"/>
        <v>9875</v>
      </c>
      <c r="J51" s="22">
        <f t="shared" si="7"/>
        <v>3513</v>
      </c>
      <c r="K51" s="119">
        <f t="shared" si="8"/>
        <v>3886</v>
      </c>
      <c r="L51" s="27">
        <f t="shared" si="9"/>
        <v>4090</v>
      </c>
      <c r="M51" s="27">
        <f t="shared" si="10"/>
        <v>4263</v>
      </c>
      <c r="N51" s="27">
        <f t="shared" si="11"/>
        <v>4981</v>
      </c>
      <c r="O51" s="28">
        <f t="shared" si="12"/>
        <v>6052</v>
      </c>
      <c r="P51" s="22">
        <f t="shared" si="13"/>
        <v>4320</v>
      </c>
      <c r="Q51" s="119">
        <f t="shared" si="14"/>
        <v>4779</v>
      </c>
      <c r="R51" s="27">
        <f t="shared" si="15"/>
        <v>5031</v>
      </c>
      <c r="S51" s="27">
        <f t="shared" si="16"/>
        <v>5243</v>
      </c>
      <c r="T51" s="27">
        <f t="shared" si="17"/>
        <v>6126</v>
      </c>
      <c r="U51" s="28">
        <f t="shared" si="18"/>
        <v>7444</v>
      </c>
      <c r="V51" s="119">
        <f t="shared" si="19"/>
        <v>12320</v>
      </c>
      <c r="W51" s="119">
        <f t="shared" si="20"/>
        <v>14542</v>
      </c>
      <c r="X51" s="27">
        <f t="shared" si="21"/>
        <v>15807</v>
      </c>
      <c r="Y51" s="27">
        <f t="shared" si="22"/>
        <v>16996</v>
      </c>
      <c r="Z51" s="27">
        <f t="shared" si="23"/>
        <v>19621</v>
      </c>
      <c r="AA51" s="46">
        <f t="shared" si="24"/>
        <v>23982</v>
      </c>
      <c r="AB51" s="22">
        <f t="shared" si="25"/>
        <v>4600</v>
      </c>
      <c r="AC51" s="119">
        <f t="shared" si="26"/>
        <v>5090</v>
      </c>
      <c r="AD51" s="27">
        <f t="shared" si="27"/>
        <v>5358</v>
      </c>
      <c r="AE51" s="27">
        <f t="shared" si="28"/>
        <v>5584</v>
      </c>
      <c r="AF51" s="27">
        <f t="shared" si="29"/>
        <v>6525</v>
      </c>
      <c r="AG51" s="28">
        <f t="shared" si="30"/>
        <v>7927</v>
      </c>
      <c r="AH51" s="22">
        <f t="shared" si="31"/>
        <v>5382</v>
      </c>
      <c r="AI51" s="119">
        <f t="shared" si="32"/>
        <v>5955</v>
      </c>
      <c r="AJ51" s="27">
        <f t="shared" si="33"/>
        <v>6269</v>
      </c>
      <c r="AK51" s="27">
        <f t="shared" si="34"/>
        <v>6533</v>
      </c>
      <c r="AL51" s="27">
        <f t="shared" si="35"/>
        <v>7634</v>
      </c>
      <c r="AM51" s="28">
        <f t="shared" si="36"/>
        <v>9274</v>
      </c>
      <c r="AN51" s="1"/>
      <c r="AO51" s="1"/>
      <c r="AP51" s="1"/>
      <c r="AQ51" s="1"/>
      <c r="AR51" s="1"/>
      <c r="AS51" s="241"/>
      <c r="AT51" s="70">
        <v>3800</v>
      </c>
      <c r="AU51" s="22">
        <v>6110</v>
      </c>
      <c r="AV51" s="119">
        <v>6852</v>
      </c>
      <c r="AW51" s="27">
        <v>7212</v>
      </c>
      <c r="AX51" s="27">
        <v>7725</v>
      </c>
      <c r="AY51" s="27">
        <v>8496</v>
      </c>
      <c r="AZ51" s="28">
        <v>9875</v>
      </c>
      <c r="BA51" s="22">
        <v>3513</v>
      </c>
      <c r="BB51" s="119">
        <v>3886</v>
      </c>
      <c r="BC51" s="27">
        <v>4090</v>
      </c>
      <c r="BD51" s="27">
        <v>4263</v>
      </c>
      <c r="BE51" s="27">
        <v>4981</v>
      </c>
      <c r="BF51" s="28">
        <v>6052</v>
      </c>
      <c r="BG51" s="22">
        <v>4320</v>
      </c>
      <c r="BH51" s="119">
        <v>4779</v>
      </c>
      <c r="BI51" s="27">
        <v>5031</v>
      </c>
      <c r="BJ51" s="27">
        <v>5243</v>
      </c>
      <c r="BK51" s="27">
        <v>6126</v>
      </c>
      <c r="BL51" s="28">
        <v>7444</v>
      </c>
      <c r="BM51" s="119">
        <v>12320</v>
      </c>
      <c r="BN51" s="119">
        <v>14542</v>
      </c>
      <c r="BO51" s="27">
        <v>15807</v>
      </c>
      <c r="BP51" s="27">
        <v>16996</v>
      </c>
      <c r="BQ51" s="27">
        <v>19621</v>
      </c>
      <c r="BR51" s="46">
        <v>23982</v>
      </c>
      <c r="BS51" s="22">
        <v>4600</v>
      </c>
      <c r="BT51" s="119">
        <v>5090</v>
      </c>
      <c r="BU51" s="27">
        <v>5358</v>
      </c>
      <c r="BV51" s="27">
        <v>5584</v>
      </c>
      <c r="BW51" s="27">
        <v>6525</v>
      </c>
      <c r="BX51" s="28">
        <v>7927</v>
      </c>
      <c r="BY51" s="22">
        <v>5382</v>
      </c>
      <c r="BZ51" s="119">
        <v>5955</v>
      </c>
      <c r="CA51" s="27">
        <v>6269</v>
      </c>
      <c r="CB51" s="27">
        <v>6533</v>
      </c>
      <c r="CC51" s="27">
        <v>7634</v>
      </c>
      <c r="CD51" s="28">
        <v>9274</v>
      </c>
      <c r="CG51" s="241"/>
      <c r="CH51" s="70">
        <v>3800</v>
      </c>
      <c r="CI51" s="119">
        <v>6678</v>
      </c>
      <c r="CJ51" s="119">
        <v>7393</v>
      </c>
      <c r="CK51" s="27">
        <v>7750</v>
      </c>
      <c r="CL51" s="27">
        <v>8246</v>
      </c>
      <c r="CM51" s="27">
        <v>8995</v>
      </c>
      <c r="CN51" s="46">
        <v>10334</v>
      </c>
      <c r="CO51" s="22">
        <v>3942</v>
      </c>
      <c r="CP51" s="119">
        <v>4299</v>
      </c>
      <c r="CQ51" s="27">
        <v>4476</v>
      </c>
      <c r="CR51" s="27">
        <v>4638</v>
      </c>
      <c r="CS51" s="27">
        <v>5296</v>
      </c>
      <c r="CT51" s="28">
        <v>6279</v>
      </c>
      <c r="CU51" s="22">
        <v>4848</v>
      </c>
      <c r="CV51" s="119">
        <v>5288</v>
      </c>
      <c r="CW51" s="27">
        <v>5506</v>
      </c>
      <c r="CX51" s="27">
        <v>5704</v>
      </c>
      <c r="CY51" s="27">
        <v>6514</v>
      </c>
      <c r="CZ51" s="28">
        <v>7723</v>
      </c>
      <c r="DA51" s="119">
        <v>13032</v>
      </c>
      <c r="DB51" s="119">
        <v>15345</v>
      </c>
      <c r="DC51" s="27">
        <v>16501</v>
      </c>
      <c r="DD51" s="27">
        <v>17683</v>
      </c>
      <c r="DE51" s="27">
        <v>20294</v>
      </c>
      <c r="DF51" s="46">
        <v>24628</v>
      </c>
      <c r="DG51" s="22">
        <v>5106</v>
      </c>
      <c r="DH51" s="119">
        <v>5589</v>
      </c>
      <c r="DI51" s="27">
        <v>5830</v>
      </c>
      <c r="DJ51" s="27">
        <v>6045</v>
      </c>
      <c r="DK51" s="27">
        <v>6938</v>
      </c>
      <c r="DL51" s="28">
        <v>8266</v>
      </c>
      <c r="DM51" s="22">
        <v>5974</v>
      </c>
      <c r="DN51" s="119">
        <v>6539</v>
      </c>
      <c r="DO51" s="27">
        <v>6822</v>
      </c>
      <c r="DP51" s="27">
        <v>7073</v>
      </c>
      <c r="DQ51" s="27">
        <v>8117</v>
      </c>
      <c r="DR51" s="28">
        <v>9671</v>
      </c>
    </row>
    <row r="52" spans="1:122" x14ac:dyDescent="0.2">
      <c r="A52" s="18" t="s">
        <v>11</v>
      </c>
      <c r="B52" s="241"/>
      <c r="C52" s="70">
        <v>3900</v>
      </c>
      <c r="D52" s="22">
        <f t="shared" si="1"/>
        <v>6271</v>
      </c>
      <c r="E52" s="119">
        <f t="shared" si="2"/>
        <v>7032</v>
      </c>
      <c r="F52" s="27">
        <f t="shared" si="3"/>
        <v>7402</v>
      </c>
      <c r="G52" s="27">
        <f t="shared" si="4"/>
        <v>7928</v>
      </c>
      <c r="H52" s="27">
        <f t="shared" si="5"/>
        <v>8720</v>
      </c>
      <c r="I52" s="28">
        <f t="shared" si="6"/>
        <v>10135</v>
      </c>
      <c r="J52" s="22">
        <f t="shared" si="7"/>
        <v>3605</v>
      </c>
      <c r="K52" s="119">
        <f t="shared" si="8"/>
        <v>3988</v>
      </c>
      <c r="L52" s="27">
        <f t="shared" si="9"/>
        <v>4198</v>
      </c>
      <c r="M52" s="27">
        <f t="shared" si="10"/>
        <v>4375</v>
      </c>
      <c r="N52" s="27">
        <f t="shared" si="11"/>
        <v>5112</v>
      </c>
      <c r="O52" s="28">
        <f t="shared" si="12"/>
        <v>6211</v>
      </c>
      <c r="P52" s="22">
        <f t="shared" si="13"/>
        <v>4434</v>
      </c>
      <c r="Q52" s="119">
        <f t="shared" si="14"/>
        <v>4905</v>
      </c>
      <c r="R52" s="27">
        <f t="shared" si="15"/>
        <v>5163</v>
      </c>
      <c r="S52" s="27">
        <f t="shared" si="16"/>
        <v>5381</v>
      </c>
      <c r="T52" s="27">
        <f t="shared" si="17"/>
        <v>6288</v>
      </c>
      <c r="U52" s="28">
        <f t="shared" si="18"/>
        <v>7640</v>
      </c>
      <c r="V52" s="119">
        <f t="shared" si="19"/>
        <v>12644</v>
      </c>
      <c r="W52" s="119">
        <f t="shared" si="20"/>
        <v>14925</v>
      </c>
      <c r="X52" s="27">
        <f t="shared" si="21"/>
        <v>16223</v>
      </c>
      <c r="Y52" s="27">
        <f t="shared" si="22"/>
        <v>17443</v>
      </c>
      <c r="Z52" s="27">
        <f t="shared" si="23"/>
        <v>20137</v>
      </c>
      <c r="AA52" s="46">
        <f t="shared" si="24"/>
        <v>24613</v>
      </c>
      <c r="AB52" s="22">
        <f t="shared" si="25"/>
        <v>4721</v>
      </c>
      <c r="AC52" s="119">
        <f t="shared" si="26"/>
        <v>5224</v>
      </c>
      <c r="AD52" s="27">
        <f t="shared" si="27"/>
        <v>5499</v>
      </c>
      <c r="AE52" s="27">
        <f t="shared" si="28"/>
        <v>5731</v>
      </c>
      <c r="AF52" s="27">
        <f t="shared" si="29"/>
        <v>6696</v>
      </c>
      <c r="AG52" s="28">
        <f t="shared" si="30"/>
        <v>8135</v>
      </c>
      <c r="AH52" s="22">
        <f t="shared" si="31"/>
        <v>5524</v>
      </c>
      <c r="AI52" s="119">
        <f t="shared" si="32"/>
        <v>6112</v>
      </c>
      <c r="AJ52" s="27">
        <f t="shared" si="33"/>
        <v>6434</v>
      </c>
      <c r="AK52" s="27">
        <f t="shared" si="34"/>
        <v>6705</v>
      </c>
      <c r="AL52" s="27">
        <f t="shared" si="35"/>
        <v>7835</v>
      </c>
      <c r="AM52" s="28">
        <f t="shared" si="36"/>
        <v>9518</v>
      </c>
      <c r="AN52" s="1"/>
      <c r="AO52" s="1"/>
      <c r="AP52" s="1"/>
      <c r="AQ52" s="1"/>
      <c r="AR52" s="1"/>
      <c r="AS52" s="241"/>
      <c r="AT52" s="70">
        <v>3900</v>
      </c>
      <c r="AU52" s="22">
        <v>6271</v>
      </c>
      <c r="AV52" s="119">
        <v>7032</v>
      </c>
      <c r="AW52" s="27">
        <v>7402</v>
      </c>
      <c r="AX52" s="27">
        <v>7928</v>
      </c>
      <c r="AY52" s="27">
        <v>8720</v>
      </c>
      <c r="AZ52" s="28">
        <v>10135</v>
      </c>
      <c r="BA52" s="22">
        <v>3605</v>
      </c>
      <c r="BB52" s="119">
        <v>3988</v>
      </c>
      <c r="BC52" s="27">
        <v>4198</v>
      </c>
      <c r="BD52" s="27">
        <v>4375</v>
      </c>
      <c r="BE52" s="27">
        <v>5112</v>
      </c>
      <c r="BF52" s="28">
        <v>6211</v>
      </c>
      <c r="BG52" s="22">
        <v>4434</v>
      </c>
      <c r="BH52" s="119">
        <v>4905</v>
      </c>
      <c r="BI52" s="27">
        <v>5163</v>
      </c>
      <c r="BJ52" s="27">
        <v>5381</v>
      </c>
      <c r="BK52" s="27">
        <v>6288</v>
      </c>
      <c r="BL52" s="28">
        <v>7640</v>
      </c>
      <c r="BM52" s="119">
        <v>12644</v>
      </c>
      <c r="BN52" s="119">
        <v>14925</v>
      </c>
      <c r="BO52" s="27">
        <v>16223</v>
      </c>
      <c r="BP52" s="27">
        <v>17443</v>
      </c>
      <c r="BQ52" s="27">
        <v>20137</v>
      </c>
      <c r="BR52" s="46">
        <v>24613</v>
      </c>
      <c r="BS52" s="22">
        <v>4721</v>
      </c>
      <c r="BT52" s="119">
        <v>5224</v>
      </c>
      <c r="BU52" s="27">
        <v>5499</v>
      </c>
      <c r="BV52" s="27">
        <v>5731</v>
      </c>
      <c r="BW52" s="27">
        <v>6696</v>
      </c>
      <c r="BX52" s="28">
        <v>8135</v>
      </c>
      <c r="BY52" s="22">
        <v>5524</v>
      </c>
      <c r="BZ52" s="119">
        <v>6112</v>
      </c>
      <c r="CA52" s="27">
        <v>6434</v>
      </c>
      <c r="CB52" s="27">
        <v>6705</v>
      </c>
      <c r="CC52" s="27">
        <v>7835</v>
      </c>
      <c r="CD52" s="28">
        <v>9518</v>
      </c>
      <c r="CG52" s="241"/>
      <c r="CH52" s="70">
        <v>3900</v>
      </c>
      <c r="CI52" s="119">
        <v>6852</v>
      </c>
      <c r="CJ52" s="119">
        <v>7586</v>
      </c>
      <c r="CK52" s="27">
        <v>7953</v>
      </c>
      <c r="CL52" s="27">
        <v>8462</v>
      </c>
      <c r="CM52" s="27">
        <v>9231</v>
      </c>
      <c r="CN52" s="46">
        <v>10606</v>
      </c>
      <c r="CO52" s="22">
        <v>4042</v>
      </c>
      <c r="CP52" s="119">
        <v>4409</v>
      </c>
      <c r="CQ52" s="27">
        <v>4591</v>
      </c>
      <c r="CR52" s="27">
        <v>4757</v>
      </c>
      <c r="CS52" s="27">
        <v>5432</v>
      </c>
      <c r="CT52" s="28">
        <v>6442</v>
      </c>
      <c r="CU52" s="22">
        <v>4972</v>
      </c>
      <c r="CV52" s="119">
        <v>5423</v>
      </c>
      <c r="CW52" s="27">
        <v>5647</v>
      </c>
      <c r="CX52" s="27">
        <v>5851</v>
      </c>
      <c r="CY52" s="27">
        <v>6682</v>
      </c>
      <c r="CZ52" s="28">
        <v>7924</v>
      </c>
      <c r="DA52" s="119">
        <v>13374</v>
      </c>
      <c r="DB52" s="119">
        <v>15749</v>
      </c>
      <c r="DC52" s="27">
        <v>16936</v>
      </c>
      <c r="DD52" s="27">
        <v>18149</v>
      </c>
      <c r="DE52" s="27">
        <v>20829</v>
      </c>
      <c r="DF52" s="46">
        <v>25279</v>
      </c>
      <c r="DG52" s="22">
        <v>5238</v>
      </c>
      <c r="DH52" s="119">
        <v>5734</v>
      </c>
      <c r="DI52" s="27">
        <v>5981</v>
      </c>
      <c r="DJ52" s="27">
        <v>6202</v>
      </c>
      <c r="DK52" s="27">
        <v>7118</v>
      </c>
      <c r="DL52" s="28">
        <v>8482</v>
      </c>
      <c r="DM52" s="22">
        <v>6128</v>
      </c>
      <c r="DN52" s="119">
        <v>6709</v>
      </c>
      <c r="DO52" s="27">
        <v>6998</v>
      </c>
      <c r="DP52" s="27">
        <v>7257</v>
      </c>
      <c r="DQ52" s="27">
        <v>8328</v>
      </c>
      <c r="DR52" s="28">
        <v>9924</v>
      </c>
    </row>
    <row r="53" spans="1:122" x14ac:dyDescent="0.2">
      <c r="A53" s="18" t="s">
        <v>11</v>
      </c>
      <c r="B53" s="241"/>
      <c r="C53" s="70">
        <v>4000</v>
      </c>
      <c r="D53" s="22">
        <f t="shared" si="1"/>
        <v>6432</v>
      </c>
      <c r="E53" s="119">
        <f t="shared" si="2"/>
        <v>7212</v>
      </c>
      <c r="F53" s="27">
        <f t="shared" si="3"/>
        <v>7592</v>
      </c>
      <c r="G53" s="27">
        <f t="shared" si="4"/>
        <v>8132</v>
      </c>
      <c r="H53" s="27">
        <f t="shared" si="5"/>
        <v>8944</v>
      </c>
      <c r="I53" s="28">
        <f t="shared" si="6"/>
        <v>10395</v>
      </c>
      <c r="J53" s="22">
        <f t="shared" si="7"/>
        <v>3698</v>
      </c>
      <c r="K53" s="119">
        <f t="shared" si="8"/>
        <v>4090</v>
      </c>
      <c r="L53" s="27">
        <f t="shared" si="9"/>
        <v>4306</v>
      </c>
      <c r="M53" s="27">
        <f t="shared" si="10"/>
        <v>4487</v>
      </c>
      <c r="N53" s="27">
        <f t="shared" si="11"/>
        <v>5243</v>
      </c>
      <c r="O53" s="28">
        <f t="shared" si="12"/>
        <v>6371</v>
      </c>
      <c r="P53" s="22">
        <f t="shared" si="13"/>
        <v>4548</v>
      </c>
      <c r="Q53" s="119">
        <f t="shared" si="14"/>
        <v>5031</v>
      </c>
      <c r="R53" s="27">
        <f t="shared" si="15"/>
        <v>5296</v>
      </c>
      <c r="S53" s="27">
        <f t="shared" si="16"/>
        <v>5519</v>
      </c>
      <c r="T53" s="27">
        <f t="shared" si="17"/>
        <v>6449</v>
      </c>
      <c r="U53" s="28">
        <f t="shared" si="18"/>
        <v>7836</v>
      </c>
      <c r="V53" s="119">
        <f t="shared" si="19"/>
        <v>12968</v>
      </c>
      <c r="W53" s="119">
        <f t="shared" si="20"/>
        <v>15307</v>
      </c>
      <c r="X53" s="27">
        <f t="shared" si="21"/>
        <v>16639</v>
      </c>
      <c r="Y53" s="27">
        <f t="shared" si="22"/>
        <v>17891</v>
      </c>
      <c r="Z53" s="27">
        <f t="shared" si="23"/>
        <v>20654</v>
      </c>
      <c r="AA53" s="46">
        <f t="shared" si="24"/>
        <v>25244</v>
      </c>
      <c r="AB53" s="22">
        <f t="shared" si="25"/>
        <v>4843</v>
      </c>
      <c r="AC53" s="119">
        <f t="shared" si="26"/>
        <v>5358</v>
      </c>
      <c r="AD53" s="27">
        <f t="shared" si="27"/>
        <v>5640</v>
      </c>
      <c r="AE53" s="27">
        <f t="shared" si="28"/>
        <v>5878</v>
      </c>
      <c r="AF53" s="27">
        <f t="shared" si="29"/>
        <v>6868</v>
      </c>
      <c r="AG53" s="28">
        <f t="shared" si="30"/>
        <v>8344</v>
      </c>
      <c r="AH53" s="22">
        <f t="shared" si="31"/>
        <v>5666</v>
      </c>
      <c r="AI53" s="119">
        <f t="shared" si="32"/>
        <v>6269</v>
      </c>
      <c r="AJ53" s="27">
        <f t="shared" si="33"/>
        <v>6599</v>
      </c>
      <c r="AK53" s="27">
        <f t="shared" si="34"/>
        <v>6877</v>
      </c>
      <c r="AL53" s="27">
        <f t="shared" si="35"/>
        <v>8036</v>
      </c>
      <c r="AM53" s="28">
        <f t="shared" si="36"/>
        <v>9762</v>
      </c>
      <c r="AN53" s="1"/>
      <c r="AO53" s="1"/>
      <c r="AP53" s="1"/>
      <c r="AQ53" s="1"/>
      <c r="AR53" s="1"/>
      <c r="AS53" s="241"/>
      <c r="AT53" s="70">
        <v>4000</v>
      </c>
      <c r="AU53" s="22">
        <v>6432</v>
      </c>
      <c r="AV53" s="119">
        <v>7212</v>
      </c>
      <c r="AW53" s="27">
        <v>7592</v>
      </c>
      <c r="AX53" s="27">
        <v>8132</v>
      </c>
      <c r="AY53" s="27">
        <v>8944</v>
      </c>
      <c r="AZ53" s="28">
        <v>10395</v>
      </c>
      <c r="BA53" s="22">
        <v>3698</v>
      </c>
      <c r="BB53" s="119">
        <v>4090</v>
      </c>
      <c r="BC53" s="27">
        <v>4306</v>
      </c>
      <c r="BD53" s="27">
        <v>4487</v>
      </c>
      <c r="BE53" s="27">
        <v>5243</v>
      </c>
      <c r="BF53" s="28">
        <v>6371</v>
      </c>
      <c r="BG53" s="22">
        <v>4548</v>
      </c>
      <c r="BH53" s="119">
        <v>5031</v>
      </c>
      <c r="BI53" s="27">
        <v>5296</v>
      </c>
      <c r="BJ53" s="27">
        <v>5519</v>
      </c>
      <c r="BK53" s="27">
        <v>6449</v>
      </c>
      <c r="BL53" s="28">
        <v>7836</v>
      </c>
      <c r="BM53" s="119">
        <v>12968</v>
      </c>
      <c r="BN53" s="119">
        <v>15307</v>
      </c>
      <c r="BO53" s="27">
        <v>16639</v>
      </c>
      <c r="BP53" s="27">
        <v>17891</v>
      </c>
      <c r="BQ53" s="27">
        <v>20654</v>
      </c>
      <c r="BR53" s="46">
        <v>25244</v>
      </c>
      <c r="BS53" s="22">
        <v>4843</v>
      </c>
      <c r="BT53" s="119">
        <v>5358</v>
      </c>
      <c r="BU53" s="27">
        <v>5640</v>
      </c>
      <c r="BV53" s="27">
        <v>5878</v>
      </c>
      <c r="BW53" s="27">
        <v>6868</v>
      </c>
      <c r="BX53" s="28">
        <v>8344</v>
      </c>
      <c r="BY53" s="22">
        <v>5666</v>
      </c>
      <c r="BZ53" s="119">
        <v>6269</v>
      </c>
      <c r="CA53" s="27">
        <v>6599</v>
      </c>
      <c r="CB53" s="27">
        <v>6877</v>
      </c>
      <c r="CC53" s="27">
        <v>8036</v>
      </c>
      <c r="CD53" s="28">
        <v>9762</v>
      </c>
      <c r="CG53" s="241"/>
      <c r="CH53" s="70">
        <v>4000</v>
      </c>
      <c r="CI53" s="119">
        <v>7026</v>
      </c>
      <c r="CJ53" s="119">
        <v>7779</v>
      </c>
      <c r="CK53" s="27">
        <v>8156</v>
      </c>
      <c r="CL53" s="27">
        <v>8678</v>
      </c>
      <c r="CM53" s="27">
        <v>9467</v>
      </c>
      <c r="CN53" s="46">
        <v>10878</v>
      </c>
      <c r="CO53" s="22">
        <v>4143</v>
      </c>
      <c r="CP53" s="119">
        <v>4519</v>
      </c>
      <c r="CQ53" s="27">
        <v>4706</v>
      </c>
      <c r="CR53" s="27">
        <v>4876</v>
      </c>
      <c r="CS53" s="27">
        <v>5569</v>
      </c>
      <c r="CT53" s="28">
        <v>6605</v>
      </c>
      <c r="CU53" s="22">
        <v>5096</v>
      </c>
      <c r="CV53" s="119">
        <v>5558</v>
      </c>
      <c r="CW53" s="27">
        <v>5788</v>
      </c>
      <c r="CX53" s="27">
        <v>5997</v>
      </c>
      <c r="CY53" s="27">
        <v>6850</v>
      </c>
      <c r="CZ53" s="28">
        <v>8124</v>
      </c>
      <c r="DA53" s="119">
        <v>13716</v>
      </c>
      <c r="DB53" s="119">
        <v>16152</v>
      </c>
      <c r="DC53" s="27">
        <v>17370</v>
      </c>
      <c r="DD53" s="27">
        <v>18615</v>
      </c>
      <c r="DE53" s="27">
        <v>21365</v>
      </c>
      <c r="DF53" s="46">
        <v>25931</v>
      </c>
      <c r="DG53" s="22">
        <v>5370</v>
      </c>
      <c r="DH53" s="119">
        <v>5879</v>
      </c>
      <c r="DI53" s="27">
        <v>6133</v>
      </c>
      <c r="DJ53" s="27">
        <v>6359</v>
      </c>
      <c r="DK53" s="27">
        <v>7299</v>
      </c>
      <c r="DL53" s="28">
        <v>8699</v>
      </c>
      <c r="DM53" s="22">
        <v>6282</v>
      </c>
      <c r="DN53" s="119">
        <v>6878</v>
      </c>
      <c r="DO53" s="27">
        <v>7175</v>
      </c>
      <c r="DP53" s="27">
        <v>7440</v>
      </c>
      <c r="DQ53" s="27">
        <v>8540</v>
      </c>
      <c r="DR53" s="28">
        <v>10177</v>
      </c>
    </row>
    <row r="54" spans="1:122" x14ac:dyDescent="0.2">
      <c r="A54" s="18" t="s">
        <v>11</v>
      </c>
      <c r="B54" s="241"/>
      <c r="C54" s="70">
        <v>4100</v>
      </c>
      <c r="D54" s="22">
        <f t="shared" si="1"/>
        <v>6593</v>
      </c>
      <c r="E54" s="119">
        <f t="shared" si="2"/>
        <v>7393</v>
      </c>
      <c r="F54" s="27">
        <f t="shared" si="3"/>
        <v>7782</v>
      </c>
      <c r="G54" s="27">
        <f t="shared" si="4"/>
        <v>8335</v>
      </c>
      <c r="H54" s="27">
        <f t="shared" si="5"/>
        <v>9167</v>
      </c>
      <c r="I54" s="28">
        <f t="shared" si="6"/>
        <v>10654</v>
      </c>
      <c r="J54" s="22">
        <f t="shared" si="7"/>
        <v>3790</v>
      </c>
      <c r="K54" s="119">
        <f t="shared" si="8"/>
        <v>4193</v>
      </c>
      <c r="L54" s="27">
        <f t="shared" si="9"/>
        <v>4413</v>
      </c>
      <c r="M54" s="27">
        <f t="shared" si="10"/>
        <v>4599</v>
      </c>
      <c r="N54" s="27">
        <f t="shared" si="11"/>
        <v>5374</v>
      </c>
      <c r="O54" s="28">
        <f t="shared" si="12"/>
        <v>6530</v>
      </c>
      <c r="P54" s="22">
        <f t="shared" si="13"/>
        <v>4662</v>
      </c>
      <c r="Q54" s="119">
        <f t="shared" si="14"/>
        <v>5157</v>
      </c>
      <c r="R54" s="27">
        <f t="shared" si="15"/>
        <v>5428</v>
      </c>
      <c r="S54" s="27">
        <f t="shared" si="16"/>
        <v>5657</v>
      </c>
      <c r="T54" s="27">
        <f t="shared" si="17"/>
        <v>6610</v>
      </c>
      <c r="U54" s="28">
        <f t="shared" si="18"/>
        <v>8032</v>
      </c>
      <c r="V54" s="119">
        <f t="shared" si="19"/>
        <v>13292</v>
      </c>
      <c r="W54" s="119">
        <f t="shared" si="20"/>
        <v>15690</v>
      </c>
      <c r="X54" s="27">
        <f t="shared" si="21"/>
        <v>17054</v>
      </c>
      <c r="Y54" s="27">
        <f t="shared" si="22"/>
        <v>18338</v>
      </c>
      <c r="Z54" s="27">
        <f t="shared" si="23"/>
        <v>21170</v>
      </c>
      <c r="AA54" s="46">
        <f t="shared" si="24"/>
        <v>25875</v>
      </c>
      <c r="AB54" s="22">
        <f t="shared" si="25"/>
        <v>4964</v>
      </c>
      <c r="AC54" s="119">
        <f t="shared" si="26"/>
        <v>5492</v>
      </c>
      <c r="AD54" s="27">
        <f t="shared" si="27"/>
        <v>5781</v>
      </c>
      <c r="AE54" s="27">
        <f t="shared" si="28"/>
        <v>6024</v>
      </c>
      <c r="AF54" s="27">
        <f t="shared" si="29"/>
        <v>7040</v>
      </c>
      <c r="AG54" s="28">
        <f t="shared" si="30"/>
        <v>8553</v>
      </c>
      <c r="AH54" s="22">
        <f t="shared" si="31"/>
        <v>5807</v>
      </c>
      <c r="AI54" s="119">
        <f t="shared" si="32"/>
        <v>6426</v>
      </c>
      <c r="AJ54" s="27">
        <f t="shared" si="33"/>
        <v>6764</v>
      </c>
      <c r="AK54" s="27">
        <f t="shared" si="34"/>
        <v>7049</v>
      </c>
      <c r="AL54" s="27">
        <f t="shared" si="35"/>
        <v>8236</v>
      </c>
      <c r="AM54" s="28">
        <f t="shared" si="36"/>
        <v>10007</v>
      </c>
      <c r="AN54" s="1"/>
      <c r="AO54" s="1"/>
      <c r="AP54" s="1"/>
      <c r="AQ54" s="1"/>
      <c r="AR54" s="1"/>
      <c r="AS54" s="241"/>
      <c r="AT54" s="70">
        <v>4100</v>
      </c>
      <c r="AU54" s="22">
        <v>6593</v>
      </c>
      <c r="AV54" s="119">
        <v>7393</v>
      </c>
      <c r="AW54" s="27">
        <v>7782</v>
      </c>
      <c r="AX54" s="27">
        <v>8335</v>
      </c>
      <c r="AY54" s="27">
        <v>9167</v>
      </c>
      <c r="AZ54" s="28">
        <v>10654</v>
      </c>
      <c r="BA54" s="22">
        <v>3790</v>
      </c>
      <c r="BB54" s="119">
        <v>4193</v>
      </c>
      <c r="BC54" s="27">
        <v>4413</v>
      </c>
      <c r="BD54" s="27">
        <v>4599</v>
      </c>
      <c r="BE54" s="27">
        <v>5374</v>
      </c>
      <c r="BF54" s="28">
        <v>6530</v>
      </c>
      <c r="BG54" s="22">
        <v>4662</v>
      </c>
      <c r="BH54" s="119">
        <v>5157</v>
      </c>
      <c r="BI54" s="27">
        <v>5428</v>
      </c>
      <c r="BJ54" s="27">
        <v>5657</v>
      </c>
      <c r="BK54" s="27">
        <v>6610</v>
      </c>
      <c r="BL54" s="28">
        <v>8032</v>
      </c>
      <c r="BM54" s="119">
        <v>13292</v>
      </c>
      <c r="BN54" s="119">
        <v>15690</v>
      </c>
      <c r="BO54" s="27">
        <v>17054</v>
      </c>
      <c r="BP54" s="27">
        <v>18338</v>
      </c>
      <c r="BQ54" s="27">
        <v>21170</v>
      </c>
      <c r="BR54" s="46">
        <v>25875</v>
      </c>
      <c r="BS54" s="22">
        <v>4964</v>
      </c>
      <c r="BT54" s="119">
        <v>5492</v>
      </c>
      <c r="BU54" s="27">
        <v>5781</v>
      </c>
      <c r="BV54" s="27">
        <v>6024</v>
      </c>
      <c r="BW54" s="27">
        <v>7040</v>
      </c>
      <c r="BX54" s="28">
        <v>8553</v>
      </c>
      <c r="BY54" s="22">
        <v>5807</v>
      </c>
      <c r="BZ54" s="119">
        <v>6426</v>
      </c>
      <c r="CA54" s="27">
        <v>6764</v>
      </c>
      <c r="CB54" s="27">
        <v>7049</v>
      </c>
      <c r="CC54" s="27">
        <v>8236</v>
      </c>
      <c r="CD54" s="28">
        <v>10007</v>
      </c>
      <c r="CG54" s="241"/>
      <c r="CH54" s="70">
        <v>4100</v>
      </c>
      <c r="CI54" s="119">
        <v>7200</v>
      </c>
      <c r="CJ54" s="119">
        <v>7972</v>
      </c>
      <c r="CK54" s="27">
        <v>8358</v>
      </c>
      <c r="CL54" s="27">
        <v>8894</v>
      </c>
      <c r="CM54" s="27">
        <v>9702</v>
      </c>
      <c r="CN54" s="46">
        <v>11149</v>
      </c>
      <c r="CO54" s="22">
        <v>4244</v>
      </c>
      <c r="CP54" s="119">
        <v>4629</v>
      </c>
      <c r="CQ54" s="27">
        <v>4821</v>
      </c>
      <c r="CR54" s="27">
        <v>4995</v>
      </c>
      <c r="CS54" s="27">
        <v>5706</v>
      </c>
      <c r="CT54" s="28">
        <v>6768</v>
      </c>
      <c r="CU54" s="22">
        <v>5220</v>
      </c>
      <c r="CV54" s="119">
        <v>5694</v>
      </c>
      <c r="CW54" s="27">
        <v>5930</v>
      </c>
      <c r="CX54" s="27">
        <v>6144</v>
      </c>
      <c r="CY54" s="27">
        <v>7018</v>
      </c>
      <c r="CZ54" s="28">
        <v>8325</v>
      </c>
      <c r="DA54" s="119">
        <v>14058</v>
      </c>
      <c r="DB54" s="119">
        <v>16556</v>
      </c>
      <c r="DC54" s="27">
        <v>17804</v>
      </c>
      <c r="DD54" s="27">
        <v>19081</v>
      </c>
      <c r="DE54" s="27">
        <v>21900</v>
      </c>
      <c r="DF54" s="46">
        <v>26582</v>
      </c>
      <c r="DG54" s="22">
        <v>5501</v>
      </c>
      <c r="DH54" s="119">
        <v>6023</v>
      </c>
      <c r="DI54" s="27">
        <v>6284</v>
      </c>
      <c r="DJ54" s="27">
        <v>6516</v>
      </c>
      <c r="DK54" s="27">
        <v>7480</v>
      </c>
      <c r="DL54" s="28">
        <v>8915</v>
      </c>
      <c r="DM54" s="22">
        <v>6436</v>
      </c>
      <c r="DN54" s="119">
        <v>7047</v>
      </c>
      <c r="DO54" s="27">
        <v>7352</v>
      </c>
      <c r="DP54" s="27">
        <v>7623</v>
      </c>
      <c r="DQ54" s="27">
        <v>8751</v>
      </c>
      <c r="DR54" s="28">
        <v>10430</v>
      </c>
    </row>
    <row r="55" spans="1:122" x14ac:dyDescent="0.2">
      <c r="A55" s="18" t="s">
        <v>11</v>
      </c>
      <c r="B55" s="241"/>
      <c r="C55" s="70">
        <v>4200</v>
      </c>
      <c r="D55" s="22">
        <f t="shared" si="1"/>
        <v>6754</v>
      </c>
      <c r="E55" s="119">
        <f t="shared" si="2"/>
        <v>7573</v>
      </c>
      <c r="F55" s="27">
        <f t="shared" si="3"/>
        <v>7972</v>
      </c>
      <c r="G55" s="27">
        <f t="shared" si="4"/>
        <v>8538</v>
      </c>
      <c r="H55" s="27">
        <f t="shared" si="5"/>
        <v>9391</v>
      </c>
      <c r="I55" s="28">
        <f t="shared" si="6"/>
        <v>10914</v>
      </c>
      <c r="J55" s="22">
        <f t="shared" si="7"/>
        <v>3882</v>
      </c>
      <c r="K55" s="119">
        <f t="shared" si="8"/>
        <v>4295</v>
      </c>
      <c r="L55" s="27">
        <f t="shared" si="9"/>
        <v>4521</v>
      </c>
      <c r="M55" s="27">
        <f t="shared" si="10"/>
        <v>4711</v>
      </c>
      <c r="N55" s="27">
        <f t="shared" si="11"/>
        <v>5505</v>
      </c>
      <c r="O55" s="28">
        <f t="shared" si="12"/>
        <v>6689</v>
      </c>
      <c r="P55" s="22">
        <f t="shared" si="13"/>
        <v>4775</v>
      </c>
      <c r="Q55" s="119">
        <f t="shared" si="14"/>
        <v>5283</v>
      </c>
      <c r="R55" s="27">
        <f t="shared" si="15"/>
        <v>5561</v>
      </c>
      <c r="S55" s="27">
        <f t="shared" si="16"/>
        <v>5795</v>
      </c>
      <c r="T55" s="27">
        <f t="shared" si="17"/>
        <v>6771</v>
      </c>
      <c r="U55" s="28">
        <f t="shared" si="18"/>
        <v>8227</v>
      </c>
      <c r="V55" s="119">
        <f t="shared" si="19"/>
        <v>13616</v>
      </c>
      <c r="W55" s="119">
        <f t="shared" si="20"/>
        <v>16073</v>
      </c>
      <c r="X55" s="27">
        <f t="shared" si="21"/>
        <v>17470</v>
      </c>
      <c r="Y55" s="27">
        <f t="shared" si="22"/>
        <v>18785</v>
      </c>
      <c r="Z55" s="27">
        <f t="shared" si="23"/>
        <v>21686</v>
      </c>
      <c r="AA55" s="46">
        <f t="shared" si="24"/>
        <v>26506</v>
      </c>
      <c r="AB55" s="22">
        <f t="shared" si="25"/>
        <v>5085</v>
      </c>
      <c r="AC55" s="119">
        <f t="shared" si="26"/>
        <v>5626</v>
      </c>
      <c r="AD55" s="27">
        <f t="shared" si="27"/>
        <v>5922</v>
      </c>
      <c r="AE55" s="27">
        <f t="shared" si="28"/>
        <v>6171</v>
      </c>
      <c r="AF55" s="27">
        <f t="shared" si="29"/>
        <v>7211</v>
      </c>
      <c r="AG55" s="28">
        <f t="shared" si="30"/>
        <v>8761</v>
      </c>
      <c r="AH55" s="22">
        <f t="shared" si="31"/>
        <v>5949</v>
      </c>
      <c r="AI55" s="119">
        <f t="shared" si="32"/>
        <v>6582</v>
      </c>
      <c r="AJ55" s="27">
        <f t="shared" si="33"/>
        <v>6929</v>
      </c>
      <c r="AK55" s="27">
        <f t="shared" si="34"/>
        <v>7221</v>
      </c>
      <c r="AL55" s="27">
        <f t="shared" si="35"/>
        <v>8437</v>
      </c>
      <c r="AM55" s="28">
        <f t="shared" si="36"/>
        <v>10251</v>
      </c>
      <c r="AN55" s="1"/>
      <c r="AO55" s="1"/>
      <c r="AP55" s="1"/>
      <c r="AQ55" s="1"/>
      <c r="AR55" s="1"/>
      <c r="AS55" s="241"/>
      <c r="AT55" s="70">
        <v>4200</v>
      </c>
      <c r="AU55" s="22">
        <v>6754</v>
      </c>
      <c r="AV55" s="119">
        <v>7573</v>
      </c>
      <c r="AW55" s="27">
        <v>7972</v>
      </c>
      <c r="AX55" s="27">
        <v>8538</v>
      </c>
      <c r="AY55" s="27">
        <v>9391</v>
      </c>
      <c r="AZ55" s="28">
        <v>10914</v>
      </c>
      <c r="BA55" s="22">
        <v>3882</v>
      </c>
      <c r="BB55" s="119">
        <v>4295</v>
      </c>
      <c r="BC55" s="27">
        <v>4521</v>
      </c>
      <c r="BD55" s="27">
        <v>4711</v>
      </c>
      <c r="BE55" s="27">
        <v>5505</v>
      </c>
      <c r="BF55" s="28">
        <v>6689</v>
      </c>
      <c r="BG55" s="22">
        <v>4775</v>
      </c>
      <c r="BH55" s="119">
        <v>5283</v>
      </c>
      <c r="BI55" s="27">
        <v>5561</v>
      </c>
      <c r="BJ55" s="27">
        <v>5795</v>
      </c>
      <c r="BK55" s="27">
        <v>6771</v>
      </c>
      <c r="BL55" s="28">
        <v>8227</v>
      </c>
      <c r="BM55" s="119">
        <v>13616</v>
      </c>
      <c r="BN55" s="119">
        <v>16073</v>
      </c>
      <c r="BO55" s="27">
        <v>17470</v>
      </c>
      <c r="BP55" s="27">
        <v>18785</v>
      </c>
      <c r="BQ55" s="27">
        <v>21686</v>
      </c>
      <c r="BR55" s="46">
        <v>26506</v>
      </c>
      <c r="BS55" s="22">
        <v>5085</v>
      </c>
      <c r="BT55" s="119">
        <v>5626</v>
      </c>
      <c r="BU55" s="27">
        <v>5922</v>
      </c>
      <c r="BV55" s="27">
        <v>6171</v>
      </c>
      <c r="BW55" s="27">
        <v>7211</v>
      </c>
      <c r="BX55" s="28">
        <v>8761</v>
      </c>
      <c r="BY55" s="22">
        <v>5949</v>
      </c>
      <c r="BZ55" s="119">
        <v>6582</v>
      </c>
      <c r="CA55" s="27">
        <v>6929</v>
      </c>
      <c r="CB55" s="27">
        <v>7221</v>
      </c>
      <c r="CC55" s="27">
        <v>8437</v>
      </c>
      <c r="CD55" s="28">
        <v>10251</v>
      </c>
      <c r="CG55" s="241"/>
      <c r="CH55" s="70">
        <v>4200</v>
      </c>
      <c r="CI55" s="119">
        <v>7374</v>
      </c>
      <c r="CJ55" s="119">
        <v>8165</v>
      </c>
      <c r="CK55" s="27">
        <v>8561</v>
      </c>
      <c r="CL55" s="27">
        <v>9110</v>
      </c>
      <c r="CM55" s="27">
        <v>9938</v>
      </c>
      <c r="CN55" s="46">
        <v>11421</v>
      </c>
      <c r="CO55" s="22">
        <v>4344</v>
      </c>
      <c r="CP55" s="119">
        <v>4739</v>
      </c>
      <c r="CQ55" s="27">
        <v>4936</v>
      </c>
      <c r="CR55" s="27">
        <v>5114</v>
      </c>
      <c r="CS55" s="27">
        <v>5842</v>
      </c>
      <c r="CT55" s="28">
        <v>6931</v>
      </c>
      <c r="CU55" s="22">
        <v>5343</v>
      </c>
      <c r="CV55" s="119">
        <v>5829</v>
      </c>
      <c r="CW55" s="27">
        <v>6071</v>
      </c>
      <c r="CX55" s="27">
        <v>6290</v>
      </c>
      <c r="CY55" s="27">
        <v>7186</v>
      </c>
      <c r="CZ55" s="28">
        <v>8525</v>
      </c>
      <c r="DA55" s="119">
        <v>14400</v>
      </c>
      <c r="DB55" s="119">
        <v>16959</v>
      </c>
      <c r="DC55" s="27">
        <v>18239</v>
      </c>
      <c r="DD55" s="27">
        <v>19547</v>
      </c>
      <c r="DE55" s="27">
        <v>22435</v>
      </c>
      <c r="DF55" s="46">
        <v>27233</v>
      </c>
      <c r="DG55" s="22">
        <v>5633</v>
      </c>
      <c r="DH55" s="119">
        <v>6168</v>
      </c>
      <c r="DI55" s="27">
        <v>6435</v>
      </c>
      <c r="DJ55" s="27">
        <v>6673</v>
      </c>
      <c r="DK55" s="27">
        <v>7660</v>
      </c>
      <c r="DL55" s="28">
        <v>9131</v>
      </c>
      <c r="DM55" s="22">
        <v>6591</v>
      </c>
      <c r="DN55" s="119">
        <v>7216</v>
      </c>
      <c r="DO55" s="27">
        <v>7528</v>
      </c>
      <c r="DP55" s="27">
        <v>7807</v>
      </c>
      <c r="DQ55" s="27">
        <v>8963</v>
      </c>
      <c r="DR55" s="28">
        <v>10683</v>
      </c>
    </row>
    <row r="56" spans="1:122" x14ac:dyDescent="0.2">
      <c r="A56" s="18" t="s">
        <v>11</v>
      </c>
      <c r="B56" s="241"/>
      <c r="C56" s="70">
        <v>4250</v>
      </c>
      <c r="D56" s="22">
        <f t="shared" si="1"/>
        <v>6834</v>
      </c>
      <c r="E56" s="119">
        <f t="shared" si="2"/>
        <v>7663</v>
      </c>
      <c r="F56" s="27">
        <f t="shared" si="3"/>
        <v>8067</v>
      </c>
      <c r="G56" s="27">
        <f t="shared" si="4"/>
        <v>8640</v>
      </c>
      <c r="H56" s="27">
        <f t="shared" si="5"/>
        <v>9502</v>
      </c>
      <c r="I56" s="28">
        <f t="shared" si="6"/>
        <v>11044</v>
      </c>
      <c r="J56" s="22">
        <f t="shared" si="7"/>
        <v>3929</v>
      </c>
      <c r="K56" s="119">
        <f t="shared" si="8"/>
        <v>4346</v>
      </c>
      <c r="L56" s="27">
        <f t="shared" si="9"/>
        <v>4575</v>
      </c>
      <c r="M56" s="27">
        <f t="shared" si="10"/>
        <v>4768</v>
      </c>
      <c r="N56" s="27">
        <f t="shared" si="11"/>
        <v>5571</v>
      </c>
      <c r="O56" s="28">
        <f t="shared" si="12"/>
        <v>6769</v>
      </c>
      <c r="P56" s="22">
        <f t="shared" si="13"/>
        <v>4832</v>
      </c>
      <c r="Q56" s="119">
        <f t="shared" si="14"/>
        <v>5346</v>
      </c>
      <c r="R56" s="27">
        <f t="shared" si="15"/>
        <v>5627</v>
      </c>
      <c r="S56" s="27">
        <f t="shared" si="16"/>
        <v>5864</v>
      </c>
      <c r="T56" s="27">
        <f t="shared" si="17"/>
        <v>6852</v>
      </c>
      <c r="U56" s="28">
        <f t="shared" si="18"/>
        <v>8325</v>
      </c>
      <c r="V56" s="119">
        <f t="shared" si="19"/>
        <v>13779</v>
      </c>
      <c r="W56" s="119">
        <f t="shared" si="20"/>
        <v>16264</v>
      </c>
      <c r="X56" s="27">
        <f t="shared" si="21"/>
        <v>17678</v>
      </c>
      <c r="Y56" s="27">
        <f t="shared" si="22"/>
        <v>19009</v>
      </c>
      <c r="Z56" s="27">
        <f t="shared" si="23"/>
        <v>21944</v>
      </c>
      <c r="AA56" s="46">
        <f t="shared" si="24"/>
        <v>26822</v>
      </c>
      <c r="AB56" s="22">
        <f t="shared" si="25"/>
        <v>5145</v>
      </c>
      <c r="AC56" s="119">
        <f t="shared" si="26"/>
        <v>5693</v>
      </c>
      <c r="AD56" s="27">
        <f t="shared" si="27"/>
        <v>5993</v>
      </c>
      <c r="AE56" s="27">
        <f t="shared" si="28"/>
        <v>6245</v>
      </c>
      <c r="AF56" s="27">
        <f t="shared" si="29"/>
        <v>7297</v>
      </c>
      <c r="AG56" s="28">
        <f t="shared" si="30"/>
        <v>8866</v>
      </c>
      <c r="AH56" s="22">
        <f t="shared" si="31"/>
        <v>6020</v>
      </c>
      <c r="AI56" s="119">
        <f t="shared" si="32"/>
        <v>6661</v>
      </c>
      <c r="AJ56" s="27">
        <f t="shared" si="33"/>
        <v>7011</v>
      </c>
      <c r="AK56" s="27">
        <f t="shared" si="34"/>
        <v>7307</v>
      </c>
      <c r="AL56" s="27">
        <f t="shared" si="35"/>
        <v>8538</v>
      </c>
      <c r="AM56" s="28">
        <f t="shared" si="36"/>
        <v>10373</v>
      </c>
      <c r="AN56" s="1"/>
      <c r="AO56" s="1"/>
      <c r="AP56" s="1"/>
      <c r="AQ56" s="1"/>
      <c r="AR56" s="1"/>
      <c r="AS56" s="241"/>
      <c r="AT56" s="70">
        <v>4250</v>
      </c>
      <c r="AU56" s="22">
        <v>6834</v>
      </c>
      <c r="AV56" s="119">
        <v>7663</v>
      </c>
      <c r="AW56" s="27">
        <v>8067</v>
      </c>
      <c r="AX56" s="27">
        <v>8640</v>
      </c>
      <c r="AY56" s="27">
        <v>9502</v>
      </c>
      <c r="AZ56" s="28">
        <v>11044</v>
      </c>
      <c r="BA56" s="22">
        <v>3929</v>
      </c>
      <c r="BB56" s="119">
        <v>4346</v>
      </c>
      <c r="BC56" s="27">
        <v>4575</v>
      </c>
      <c r="BD56" s="27">
        <v>4768</v>
      </c>
      <c r="BE56" s="27">
        <v>5571</v>
      </c>
      <c r="BF56" s="28">
        <v>6769</v>
      </c>
      <c r="BG56" s="22">
        <v>4832</v>
      </c>
      <c r="BH56" s="119">
        <v>5346</v>
      </c>
      <c r="BI56" s="27">
        <v>5627</v>
      </c>
      <c r="BJ56" s="27">
        <v>5864</v>
      </c>
      <c r="BK56" s="27">
        <v>6852</v>
      </c>
      <c r="BL56" s="28">
        <v>8325</v>
      </c>
      <c r="BM56" s="119">
        <v>13779</v>
      </c>
      <c r="BN56" s="119">
        <v>16264</v>
      </c>
      <c r="BO56" s="27">
        <v>17678</v>
      </c>
      <c r="BP56" s="27">
        <v>19009</v>
      </c>
      <c r="BQ56" s="27">
        <v>21944</v>
      </c>
      <c r="BR56" s="46">
        <v>26822</v>
      </c>
      <c r="BS56" s="22">
        <v>5145</v>
      </c>
      <c r="BT56" s="119">
        <v>5693</v>
      </c>
      <c r="BU56" s="27">
        <v>5993</v>
      </c>
      <c r="BV56" s="27">
        <v>6245</v>
      </c>
      <c r="BW56" s="27">
        <v>7297</v>
      </c>
      <c r="BX56" s="28">
        <v>8866</v>
      </c>
      <c r="BY56" s="22">
        <v>6020</v>
      </c>
      <c r="BZ56" s="119">
        <v>6661</v>
      </c>
      <c r="CA56" s="27">
        <v>7011</v>
      </c>
      <c r="CB56" s="27">
        <v>7307</v>
      </c>
      <c r="CC56" s="27">
        <v>8538</v>
      </c>
      <c r="CD56" s="28">
        <v>10373</v>
      </c>
      <c r="CG56" s="241"/>
      <c r="CH56" s="70">
        <v>4250</v>
      </c>
      <c r="CI56" s="119">
        <v>7461</v>
      </c>
      <c r="CJ56" s="119">
        <v>8262</v>
      </c>
      <c r="CK56" s="27">
        <v>8662</v>
      </c>
      <c r="CL56" s="27">
        <v>9218</v>
      </c>
      <c r="CM56" s="27">
        <v>10056</v>
      </c>
      <c r="CN56" s="46">
        <v>11557</v>
      </c>
      <c r="CO56" s="22">
        <v>4395</v>
      </c>
      <c r="CP56" s="119">
        <v>4794</v>
      </c>
      <c r="CQ56" s="27">
        <v>4993</v>
      </c>
      <c r="CR56" s="27">
        <v>5174</v>
      </c>
      <c r="CS56" s="27">
        <v>5911</v>
      </c>
      <c r="CT56" s="28">
        <v>7013</v>
      </c>
      <c r="CU56" s="22">
        <v>5405</v>
      </c>
      <c r="CV56" s="119">
        <v>5897</v>
      </c>
      <c r="CW56" s="27">
        <v>6141</v>
      </c>
      <c r="CX56" s="27">
        <v>6364</v>
      </c>
      <c r="CY56" s="27">
        <v>7270</v>
      </c>
      <c r="CZ56" s="28">
        <v>8625</v>
      </c>
      <c r="DA56" s="119">
        <v>14571</v>
      </c>
      <c r="DB56" s="119">
        <v>17161</v>
      </c>
      <c r="DC56" s="27">
        <v>18456</v>
      </c>
      <c r="DD56" s="27">
        <v>19780</v>
      </c>
      <c r="DE56" s="27">
        <v>22703</v>
      </c>
      <c r="DF56" s="46">
        <v>27558</v>
      </c>
      <c r="DG56" s="22">
        <v>5699</v>
      </c>
      <c r="DH56" s="119">
        <v>6240</v>
      </c>
      <c r="DI56" s="27">
        <v>6510</v>
      </c>
      <c r="DJ56" s="27">
        <v>6751</v>
      </c>
      <c r="DK56" s="27">
        <v>7751</v>
      </c>
      <c r="DL56" s="28">
        <v>9239</v>
      </c>
      <c r="DM56" s="22">
        <v>6668</v>
      </c>
      <c r="DN56" s="119">
        <v>7301</v>
      </c>
      <c r="DO56" s="27">
        <v>7617</v>
      </c>
      <c r="DP56" s="27">
        <v>7899</v>
      </c>
      <c r="DQ56" s="27">
        <v>9068</v>
      </c>
      <c r="DR56" s="28">
        <v>10810</v>
      </c>
    </row>
    <row r="57" spans="1:122" x14ac:dyDescent="0.2">
      <c r="A57" s="18" t="s">
        <v>11</v>
      </c>
      <c r="B57" s="241"/>
      <c r="C57" s="70">
        <v>4300</v>
      </c>
      <c r="D57" s="22">
        <f t="shared" si="1"/>
        <v>6914</v>
      </c>
      <c r="E57" s="119">
        <f t="shared" si="2"/>
        <v>7753</v>
      </c>
      <c r="F57" s="27">
        <f t="shared" si="3"/>
        <v>8161</v>
      </c>
      <c r="G57" s="27">
        <f t="shared" si="4"/>
        <v>8741</v>
      </c>
      <c r="H57" s="27">
        <f t="shared" si="5"/>
        <v>9614</v>
      </c>
      <c r="I57" s="28">
        <f t="shared" si="6"/>
        <v>11174</v>
      </c>
      <c r="J57" s="22">
        <f t="shared" si="7"/>
        <v>3975</v>
      </c>
      <c r="K57" s="119">
        <f t="shared" si="8"/>
        <v>4397</v>
      </c>
      <c r="L57" s="27">
        <f t="shared" si="9"/>
        <v>4628</v>
      </c>
      <c r="M57" s="27">
        <f t="shared" si="10"/>
        <v>4824</v>
      </c>
      <c r="N57" s="27">
        <f t="shared" si="11"/>
        <v>5636</v>
      </c>
      <c r="O57" s="28">
        <f t="shared" si="12"/>
        <v>6848</v>
      </c>
      <c r="P57" s="22">
        <f t="shared" si="13"/>
        <v>4889</v>
      </c>
      <c r="Q57" s="119">
        <f t="shared" si="14"/>
        <v>5408</v>
      </c>
      <c r="R57" s="27">
        <f t="shared" si="15"/>
        <v>5693</v>
      </c>
      <c r="S57" s="27">
        <f t="shared" si="16"/>
        <v>5933</v>
      </c>
      <c r="T57" s="27">
        <f t="shared" si="17"/>
        <v>6933</v>
      </c>
      <c r="U57" s="28">
        <f t="shared" si="18"/>
        <v>8423</v>
      </c>
      <c r="V57" s="119">
        <f t="shared" si="19"/>
        <v>13941</v>
      </c>
      <c r="W57" s="119">
        <f t="shared" si="20"/>
        <v>16455</v>
      </c>
      <c r="X57" s="27">
        <f t="shared" si="21"/>
        <v>17886</v>
      </c>
      <c r="Y57" s="27">
        <f t="shared" si="22"/>
        <v>19232</v>
      </c>
      <c r="Z57" s="27">
        <f t="shared" si="23"/>
        <v>22203</v>
      </c>
      <c r="AA57" s="46">
        <f t="shared" si="24"/>
        <v>27137</v>
      </c>
      <c r="AB57" s="22">
        <f t="shared" si="25"/>
        <v>5206</v>
      </c>
      <c r="AC57" s="119">
        <f t="shared" si="26"/>
        <v>5760</v>
      </c>
      <c r="AD57" s="27">
        <f t="shared" si="27"/>
        <v>6063</v>
      </c>
      <c r="AE57" s="27">
        <f t="shared" si="28"/>
        <v>6318</v>
      </c>
      <c r="AF57" s="27">
        <f t="shared" si="29"/>
        <v>7383</v>
      </c>
      <c r="AG57" s="28">
        <f t="shared" si="30"/>
        <v>8970</v>
      </c>
      <c r="AH57" s="22">
        <f t="shared" si="31"/>
        <v>6091</v>
      </c>
      <c r="AI57" s="119">
        <f t="shared" si="32"/>
        <v>6739</v>
      </c>
      <c r="AJ57" s="27">
        <f t="shared" si="33"/>
        <v>7094</v>
      </c>
      <c r="AK57" s="27">
        <f t="shared" si="34"/>
        <v>7392</v>
      </c>
      <c r="AL57" s="27">
        <f t="shared" si="35"/>
        <v>8638</v>
      </c>
      <c r="AM57" s="28">
        <f t="shared" si="36"/>
        <v>10495</v>
      </c>
      <c r="AN57" s="1"/>
      <c r="AO57" s="1"/>
      <c r="AP57" s="1"/>
      <c r="AQ57" s="1"/>
      <c r="AR57" s="1"/>
      <c r="AS57" s="241"/>
      <c r="AT57" s="70">
        <v>4300</v>
      </c>
      <c r="AU57" s="22">
        <v>6914</v>
      </c>
      <c r="AV57" s="119">
        <v>7753</v>
      </c>
      <c r="AW57" s="27">
        <v>8161</v>
      </c>
      <c r="AX57" s="27">
        <v>8741</v>
      </c>
      <c r="AY57" s="27">
        <v>9614</v>
      </c>
      <c r="AZ57" s="28">
        <v>11174</v>
      </c>
      <c r="BA57" s="22">
        <v>3975</v>
      </c>
      <c r="BB57" s="119">
        <v>4397</v>
      </c>
      <c r="BC57" s="27">
        <v>4628</v>
      </c>
      <c r="BD57" s="27">
        <v>4824</v>
      </c>
      <c r="BE57" s="27">
        <v>5636</v>
      </c>
      <c r="BF57" s="28">
        <v>6848</v>
      </c>
      <c r="BG57" s="22">
        <v>4889</v>
      </c>
      <c r="BH57" s="119">
        <v>5408</v>
      </c>
      <c r="BI57" s="27">
        <v>5693</v>
      </c>
      <c r="BJ57" s="27">
        <v>5933</v>
      </c>
      <c r="BK57" s="27">
        <v>6933</v>
      </c>
      <c r="BL57" s="28">
        <v>8423</v>
      </c>
      <c r="BM57" s="119">
        <v>13941</v>
      </c>
      <c r="BN57" s="119">
        <v>16455</v>
      </c>
      <c r="BO57" s="27">
        <v>17886</v>
      </c>
      <c r="BP57" s="27">
        <v>19232</v>
      </c>
      <c r="BQ57" s="27">
        <v>22203</v>
      </c>
      <c r="BR57" s="46">
        <v>27137</v>
      </c>
      <c r="BS57" s="22">
        <v>5206</v>
      </c>
      <c r="BT57" s="119">
        <v>5760</v>
      </c>
      <c r="BU57" s="27">
        <v>6063</v>
      </c>
      <c r="BV57" s="27">
        <v>6318</v>
      </c>
      <c r="BW57" s="27">
        <v>7383</v>
      </c>
      <c r="BX57" s="28">
        <v>8970</v>
      </c>
      <c r="BY57" s="22">
        <v>6091</v>
      </c>
      <c r="BZ57" s="119">
        <v>6739</v>
      </c>
      <c r="CA57" s="27">
        <v>7094</v>
      </c>
      <c r="CB57" s="27">
        <v>7392</v>
      </c>
      <c r="CC57" s="27">
        <v>8638</v>
      </c>
      <c r="CD57" s="28">
        <v>10495</v>
      </c>
      <c r="CG57" s="241"/>
      <c r="CH57" s="70">
        <v>4300</v>
      </c>
      <c r="CI57" s="119">
        <v>7548</v>
      </c>
      <c r="CJ57" s="119">
        <v>8358</v>
      </c>
      <c r="CK57" s="27">
        <v>8763</v>
      </c>
      <c r="CL57" s="27">
        <v>9326</v>
      </c>
      <c r="CM57" s="27">
        <v>10174</v>
      </c>
      <c r="CN57" s="46">
        <v>11693</v>
      </c>
      <c r="CO57" s="22">
        <v>4445</v>
      </c>
      <c r="CP57" s="119">
        <v>4849</v>
      </c>
      <c r="CQ57" s="27">
        <v>5050</v>
      </c>
      <c r="CR57" s="27">
        <v>5233</v>
      </c>
      <c r="CS57" s="27">
        <v>5979</v>
      </c>
      <c r="CT57" s="28">
        <v>7094</v>
      </c>
      <c r="CU57" s="22">
        <v>5467</v>
      </c>
      <c r="CV57" s="119">
        <v>5965</v>
      </c>
      <c r="CW57" s="27">
        <v>6212</v>
      </c>
      <c r="CX57" s="27">
        <v>6437</v>
      </c>
      <c r="CY57" s="27">
        <v>7354</v>
      </c>
      <c r="CZ57" s="28">
        <v>8726</v>
      </c>
      <c r="DA57" s="119">
        <v>14742</v>
      </c>
      <c r="DB57" s="119">
        <v>17363</v>
      </c>
      <c r="DC57" s="27">
        <v>18673</v>
      </c>
      <c r="DD57" s="27">
        <v>20012</v>
      </c>
      <c r="DE57" s="27">
        <v>22971</v>
      </c>
      <c r="DF57" s="46">
        <v>27884</v>
      </c>
      <c r="DG57" s="22">
        <v>5765</v>
      </c>
      <c r="DH57" s="119">
        <v>6312</v>
      </c>
      <c r="DI57" s="27">
        <v>6586</v>
      </c>
      <c r="DJ57" s="27">
        <v>6829</v>
      </c>
      <c r="DK57" s="27">
        <v>7841</v>
      </c>
      <c r="DL57" s="28">
        <v>9347</v>
      </c>
      <c r="DM57" s="22">
        <v>6745</v>
      </c>
      <c r="DN57" s="119">
        <v>7386</v>
      </c>
      <c r="DO57" s="27">
        <v>7705</v>
      </c>
      <c r="DP57" s="27">
        <v>7990</v>
      </c>
      <c r="DQ57" s="27">
        <v>9174</v>
      </c>
      <c r="DR57" s="28">
        <v>10936</v>
      </c>
    </row>
    <row r="58" spans="1:122" x14ac:dyDescent="0.2">
      <c r="A58" s="18" t="s">
        <v>11</v>
      </c>
      <c r="B58" s="241"/>
      <c r="C58" s="70">
        <v>4400</v>
      </c>
      <c r="D58" s="22">
        <f t="shared" si="1"/>
        <v>7075</v>
      </c>
      <c r="E58" s="119">
        <f t="shared" si="2"/>
        <v>7934</v>
      </c>
      <c r="F58" s="27">
        <f t="shared" si="3"/>
        <v>8351</v>
      </c>
      <c r="G58" s="27">
        <f t="shared" si="4"/>
        <v>8945</v>
      </c>
      <c r="H58" s="27">
        <f t="shared" si="5"/>
        <v>9838</v>
      </c>
      <c r="I58" s="28">
        <f t="shared" si="6"/>
        <v>11434</v>
      </c>
      <c r="J58" s="22">
        <f t="shared" si="7"/>
        <v>4067</v>
      </c>
      <c r="K58" s="119">
        <f t="shared" si="8"/>
        <v>4499</v>
      </c>
      <c r="L58" s="27">
        <f t="shared" si="9"/>
        <v>4736</v>
      </c>
      <c r="M58" s="27">
        <f t="shared" si="10"/>
        <v>4936</v>
      </c>
      <c r="N58" s="27">
        <f t="shared" si="11"/>
        <v>5767</v>
      </c>
      <c r="O58" s="28">
        <f t="shared" si="12"/>
        <v>7008</v>
      </c>
      <c r="P58" s="22">
        <f t="shared" si="13"/>
        <v>5003</v>
      </c>
      <c r="Q58" s="119">
        <f t="shared" si="14"/>
        <v>5534</v>
      </c>
      <c r="R58" s="27">
        <f t="shared" si="15"/>
        <v>5825</v>
      </c>
      <c r="S58" s="27">
        <f t="shared" si="16"/>
        <v>6071</v>
      </c>
      <c r="T58" s="27">
        <f t="shared" si="17"/>
        <v>7094</v>
      </c>
      <c r="U58" s="28">
        <f t="shared" si="18"/>
        <v>8619</v>
      </c>
      <c r="V58" s="119">
        <f t="shared" si="19"/>
        <v>14265</v>
      </c>
      <c r="W58" s="119">
        <f t="shared" si="20"/>
        <v>16838</v>
      </c>
      <c r="X58" s="27">
        <f t="shared" si="21"/>
        <v>18302</v>
      </c>
      <c r="Y58" s="27">
        <f t="shared" si="22"/>
        <v>19680</v>
      </c>
      <c r="Z58" s="27">
        <f t="shared" si="23"/>
        <v>22719</v>
      </c>
      <c r="AA58" s="46">
        <f t="shared" si="24"/>
        <v>27768</v>
      </c>
      <c r="AB58" s="22">
        <f t="shared" si="25"/>
        <v>5327</v>
      </c>
      <c r="AC58" s="119">
        <f t="shared" si="26"/>
        <v>5894</v>
      </c>
      <c r="AD58" s="27">
        <f t="shared" si="27"/>
        <v>6204</v>
      </c>
      <c r="AE58" s="27">
        <f t="shared" si="28"/>
        <v>6465</v>
      </c>
      <c r="AF58" s="27">
        <f t="shared" si="29"/>
        <v>7555</v>
      </c>
      <c r="AG58" s="28">
        <f t="shared" si="30"/>
        <v>9178</v>
      </c>
      <c r="AH58" s="22">
        <f t="shared" si="31"/>
        <v>6232</v>
      </c>
      <c r="AI58" s="119">
        <f t="shared" si="32"/>
        <v>6896</v>
      </c>
      <c r="AJ58" s="27">
        <f t="shared" si="33"/>
        <v>7259</v>
      </c>
      <c r="AK58" s="27">
        <f t="shared" si="34"/>
        <v>7564</v>
      </c>
      <c r="AL58" s="27">
        <f t="shared" si="35"/>
        <v>8839</v>
      </c>
      <c r="AM58" s="28">
        <f t="shared" si="36"/>
        <v>10739</v>
      </c>
      <c r="AN58" s="1"/>
      <c r="AO58" s="1"/>
      <c r="AP58" s="1"/>
      <c r="AQ58" s="1"/>
      <c r="AR58" s="1"/>
      <c r="AS58" s="241"/>
      <c r="AT58" s="70">
        <v>4400</v>
      </c>
      <c r="AU58" s="22">
        <v>7075</v>
      </c>
      <c r="AV58" s="119">
        <v>7934</v>
      </c>
      <c r="AW58" s="27">
        <v>8351</v>
      </c>
      <c r="AX58" s="27">
        <v>8945</v>
      </c>
      <c r="AY58" s="27">
        <v>9838</v>
      </c>
      <c r="AZ58" s="28">
        <v>11434</v>
      </c>
      <c r="BA58" s="22">
        <v>4067</v>
      </c>
      <c r="BB58" s="119">
        <v>4499</v>
      </c>
      <c r="BC58" s="27">
        <v>4736</v>
      </c>
      <c r="BD58" s="27">
        <v>4936</v>
      </c>
      <c r="BE58" s="27">
        <v>5767</v>
      </c>
      <c r="BF58" s="28">
        <v>7008</v>
      </c>
      <c r="BG58" s="22">
        <v>5003</v>
      </c>
      <c r="BH58" s="119">
        <v>5534</v>
      </c>
      <c r="BI58" s="27">
        <v>5825</v>
      </c>
      <c r="BJ58" s="27">
        <v>6071</v>
      </c>
      <c r="BK58" s="27">
        <v>7094</v>
      </c>
      <c r="BL58" s="28">
        <v>8619</v>
      </c>
      <c r="BM58" s="119">
        <v>14265</v>
      </c>
      <c r="BN58" s="119">
        <v>16838</v>
      </c>
      <c r="BO58" s="27">
        <v>18302</v>
      </c>
      <c r="BP58" s="27">
        <v>19680</v>
      </c>
      <c r="BQ58" s="27">
        <v>22719</v>
      </c>
      <c r="BR58" s="46">
        <v>27768</v>
      </c>
      <c r="BS58" s="22">
        <v>5327</v>
      </c>
      <c r="BT58" s="119">
        <v>5894</v>
      </c>
      <c r="BU58" s="27">
        <v>6204</v>
      </c>
      <c r="BV58" s="27">
        <v>6465</v>
      </c>
      <c r="BW58" s="27">
        <v>7555</v>
      </c>
      <c r="BX58" s="28">
        <v>9178</v>
      </c>
      <c r="BY58" s="22">
        <v>6232</v>
      </c>
      <c r="BZ58" s="119">
        <v>6896</v>
      </c>
      <c r="CA58" s="27">
        <v>7259</v>
      </c>
      <c r="CB58" s="27">
        <v>7564</v>
      </c>
      <c r="CC58" s="27">
        <v>8839</v>
      </c>
      <c r="CD58" s="28">
        <v>10739</v>
      </c>
      <c r="CG58" s="241"/>
      <c r="CH58" s="70">
        <v>4400</v>
      </c>
      <c r="CI58" s="119">
        <v>7722</v>
      </c>
      <c r="CJ58" s="119">
        <v>8551</v>
      </c>
      <c r="CK58" s="27">
        <v>8966</v>
      </c>
      <c r="CL58" s="27">
        <v>9542</v>
      </c>
      <c r="CM58" s="27">
        <v>10410</v>
      </c>
      <c r="CN58" s="46">
        <v>11965</v>
      </c>
      <c r="CO58" s="22">
        <v>4545</v>
      </c>
      <c r="CP58" s="119">
        <v>4959</v>
      </c>
      <c r="CQ58" s="27">
        <v>5165</v>
      </c>
      <c r="CR58" s="27">
        <v>5352</v>
      </c>
      <c r="CS58" s="27">
        <v>6116</v>
      </c>
      <c r="CT58" s="28">
        <v>7257</v>
      </c>
      <c r="CU58" s="22">
        <v>5591</v>
      </c>
      <c r="CV58" s="119">
        <v>6100</v>
      </c>
      <c r="CW58" s="27">
        <v>6353</v>
      </c>
      <c r="CX58" s="27">
        <v>6583</v>
      </c>
      <c r="CY58" s="27">
        <v>7522</v>
      </c>
      <c r="CZ58" s="28">
        <v>8926</v>
      </c>
      <c r="DA58" s="119">
        <v>15084</v>
      </c>
      <c r="DB58" s="119">
        <v>17766</v>
      </c>
      <c r="DC58" s="27">
        <v>19107</v>
      </c>
      <c r="DD58" s="27">
        <v>20478</v>
      </c>
      <c r="DE58" s="27">
        <v>23506</v>
      </c>
      <c r="DF58" s="46">
        <v>28535</v>
      </c>
      <c r="DG58" s="22">
        <v>5897</v>
      </c>
      <c r="DH58" s="119">
        <v>6457</v>
      </c>
      <c r="DI58" s="27">
        <v>6737</v>
      </c>
      <c r="DJ58" s="27">
        <v>6986</v>
      </c>
      <c r="DK58" s="27">
        <v>8022</v>
      </c>
      <c r="DL58" s="28">
        <v>9564</v>
      </c>
      <c r="DM58" s="22">
        <v>6899</v>
      </c>
      <c r="DN58" s="119">
        <v>7555</v>
      </c>
      <c r="DO58" s="27">
        <v>7882</v>
      </c>
      <c r="DP58" s="27">
        <v>8174</v>
      </c>
      <c r="DQ58" s="27">
        <v>9386</v>
      </c>
      <c r="DR58" s="28">
        <v>11189</v>
      </c>
    </row>
    <row r="59" spans="1:122" x14ac:dyDescent="0.2">
      <c r="A59" s="18" t="s">
        <v>11</v>
      </c>
      <c r="B59" s="241"/>
      <c r="C59" s="70">
        <v>4500</v>
      </c>
      <c r="D59" s="22">
        <f t="shared" si="1"/>
        <v>7236</v>
      </c>
      <c r="E59" s="119">
        <f t="shared" si="2"/>
        <v>8114</v>
      </c>
      <c r="F59" s="27">
        <f t="shared" si="3"/>
        <v>8541</v>
      </c>
      <c r="G59" s="27">
        <f t="shared" si="4"/>
        <v>9148</v>
      </c>
      <c r="H59" s="27">
        <f t="shared" si="5"/>
        <v>10061</v>
      </c>
      <c r="I59" s="28">
        <f t="shared" si="6"/>
        <v>11694</v>
      </c>
      <c r="J59" s="22">
        <f t="shared" si="7"/>
        <v>4160</v>
      </c>
      <c r="K59" s="119">
        <f t="shared" si="8"/>
        <v>4602</v>
      </c>
      <c r="L59" s="27">
        <f t="shared" si="9"/>
        <v>4844</v>
      </c>
      <c r="M59" s="27">
        <f t="shared" si="10"/>
        <v>5048</v>
      </c>
      <c r="N59" s="27">
        <f t="shared" si="11"/>
        <v>5899</v>
      </c>
      <c r="O59" s="28">
        <f t="shared" si="12"/>
        <v>7167</v>
      </c>
      <c r="P59" s="22">
        <f t="shared" si="13"/>
        <v>5116</v>
      </c>
      <c r="Q59" s="119">
        <f t="shared" si="14"/>
        <v>5660</v>
      </c>
      <c r="R59" s="27">
        <f t="shared" si="15"/>
        <v>5958</v>
      </c>
      <c r="S59" s="27">
        <f t="shared" si="16"/>
        <v>6209</v>
      </c>
      <c r="T59" s="27">
        <f t="shared" si="17"/>
        <v>7255</v>
      </c>
      <c r="U59" s="28">
        <f t="shared" si="18"/>
        <v>8815</v>
      </c>
      <c r="V59" s="119">
        <f t="shared" si="19"/>
        <v>14589</v>
      </c>
      <c r="W59" s="119">
        <f t="shared" si="20"/>
        <v>17221</v>
      </c>
      <c r="X59" s="27">
        <f t="shared" si="21"/>
        <v>18718</v>
      </c>
      <c r="Y59" s="27">
        <f t="shared" si="22"/>
        <v>20127</v>
      </c>
      <c r="Z59" s="27">
        <f t="shared" si="23"/>
        <v>23235</v>
      </c>
      <c r="AA59" s="46">
        <f t="shared" si="24"/>
        <v>28400</v>
      </c>
      <c r="AB59" s="22">
        <f t="shared" si="25"/>
        <v>5448</v>
      </c>
      <c r="AC59" s="119">
        <f t="shared" si="26"/>
        <v>6028</v>
      </c>
      <c r="AD59" s="27">
        <f t="shared" si="27"/>
        <v>6345</v>
      </c>
      <c r="AE59" s="27">
        <f t="shared" si="28"/>
        <v>6612</v>
      </c>
      <c r="AF59" s="27">
        <f t="shared" si="29"/>
        <v>7727</v>
      </c>
      <c r="AG59" s="28">
        <f t="shared" si="30"/>
        <v>9387</v>
      </c>
      <c r="AH59" s="22">
        <f t="shared" si="31"/>
        <v>6374</v>
      </c>
      <c r="AI59" s="119">
        <f t="shared" si="32"/>
        <v>7052</v>
      </c>
      <c r="AJ59" s="27">
        <f t="shared" si="33"/>
        <v>7424</v>
      </c>
      <c r="AK59" s="27">
        <f t="shared" si="34"/>
        <v>7736</v>
      </c>
      <c r="AL59" s="27">
        <f t="shared" si="35"/>
        <v>9040</v>
      </c>
      <c r="AM59" s="28">
        <f t="shared" si="36"/>
        <v>10983</v>
      </c>
      <c r="AN59" s="1"/>
      <c r="AO59" s="1"/>
      <c r="AP59" s="1"/>
      <c r="AQ59" s="1"/>
      <c r="AR59" s="1"/>
      <c r="AS59" s="241"/>
      <c r="AT59" s="70">
        <v>4500</v>
      </c>
      <c r="AU59" s="22">
        <v>7236</v>
      </c>
      <c r="AV59" s="119">
        <v>8114</v>
      </c>
      <c r="AW59" s="27">
        <v>8541</v>
      </c>
      <c r="AX59" s="27">
        <v>9148</v>
      </c>
      <c r="AY59" s="27">
        <v>10061</v>
      </c>
      <c r="AZ59" s="28">
        <v>11694</v>
      </c>
      <c r="BA59" s="22">
        <v>4160</v>
      </c>
      <c r="BB59" s="119">
        <v>4602</v>
      </c>
      <c r="BC59" s="27">
        <v>4844</v>
      </c>
      <c r="BD59" s="27">
        <v>5048</v>
      </c>
      <c r="BE59" s="27">
        <v>5899</v>
      </c>
      <c r="BF59" s="28">
        <v>7167</v>
      </c>
      <c r="BG59" s="22">
        <v>5116</v>
      </c>
      <c r="BH59" s="119">
        <v>5660</v>
      </c>
      <c r="BI59" s="27">
        <v>5958</v>
      </c>
      <c r="BJ59" s="27">
        <v>6209</v>
      </c>
      <c r="BK59" s="27">
        <v>7255</v>
      </c>
      <c r="BL59" s="28">
        <v>8815</v>
      </c>
      <c r="BM59" s="119">
        <v>14589</v>
      </c>
      <c r="BN59" s="119">
        <v>17221</v>
      </c>
      <c r="BO59" s="27">
        <v>18718</v>
      </c>
      <c r="BP59" s="27">
        <v>20127</v>
      </c>
      <c r="BQ59" s="27">
        <v>23235</v>
      </c>
      <c r="BR59" s="46">
        <v>28400</v>
      </c>
      <c r="BS59" s="22">
        <v>5448</v>
      </c>
      <c r="BT59" s="119">
        <v>6028</v>
      </c>
      <c r="BU59" s="27">
        <v>6345</v>
      </c>
      <c r="BV59" s="27">
        <v>6612</v>
      </c>
      <c r="BW59" s="27">
        <v>7727</v>
      </c>
      <c r="BX59" s="28">
        <v>9387</v>
      </c>
      <c r="BY59" s="22">
        <v>6374</v>
      </c>
      <c r="BZ59" s="119">
        <v>7052</v>
      </c>
      <c r="CA59" s="27">
        <v>7424</v>
      </c>
      <c r="CB59" s="27">
        <v>7736</v>
      </c>
      <c r="CC59" s="27">
        <v>9040</v>
      </c>
      <c r="CD59" s="28">
        <v>10983</v>
      </c>
      <c r="CG59" s="241"/>
      <c r="CH59" s="70">
        <v>4500</v>
      </c>
      <c r="CI59" s="119">
        <v>7896</v>
      </c>
      <c r="CJ59" s="119">
        <v>8745</v>
      </c>
      <c r="CK59" s="27">
        <v>9169</v>
      </c>
      <c r="CL59" s="27">
        <v>9758</v>
      </c>
      <c r="CM59" s="27">
        <v>10646</v>
      </c>
      <c r="CN59" s="46">
        <v>12237</v>
      </c>
      <c r="CO59" s="22">
        <v>4646</v>
      </c>
      <c r="CP59" s="119">
        <v>5070</v>
      </c>
      <c r="CQ59" s="27">
        <v>5280</v>
      </c>
      <c r="CR59" s="27">
        <v>5472</v>
      </c>
      <c r="CS59" s="27">
        <v>6253</v>
      </c>
      <c r="CT59" s="28">
        <v>7420</v>
      </c>
      <c r="CU59" s="22">
        <v>5715</v>
      </c>
      <c r="CV59" s="119">
        <v>6235</v>
      </c>
      <c r="CW59" s="27">
        <v>6494</v>
      </c>
      <c r="CX59" s="27">
        <v>6730</v>
      </c>
      <c r="CY59" s="27">
        <v>7691</v>
      </c>
      <c r="CZ59" s="28">
        <v>9127</v>
      </c>
      <c r="DA59" s="119">
        <v>15426</v>
      </c>
      <c r="DB59" s="119">
        <v>18170</v>
      </c>
      <c r="DC59" s="27">
        <v>19542</v>
      </c>
      <c r="DD59" s="27">
        <v>20944</v>
      </c>
      <c r="DE59" s="27">
        <v>24042</v>
      </c>
      <c r="DF59" s="46">
        <v>29186</v>
      </c>
      <c r="DG59" s="22">
        <v>6028</v>
      </c>
      <c r="DH59" s="119">
        <v>6602</v>
      </c>
      <c r="DI59" s="27">
        <v>6888</v>
      </c>
      <c r="DJ59" s="27">
        <v>7143</v>
      </c>
      <c r="DK59" s="27">
        <v>8203</v>
      </c>
      <c r="DL59" s="28">
        <v>9780</v>
      </c>
      <c r="DM59" s="22">
        <v>7053</v>
      </c>
      <c r="DN59" s="119">
        <v>7724</v>
      </c>
      <c r="DO59" s="27">
        <v>8059</v>
      </c>
      <c r="DP59" s="27">
        <v>8357</v>
      </c>
      <c r="DQ59" s="27">
        <v>9597</v>
      </c>
      <c r="DR59" s="28">
        <v>11442</v>
      </c>
    </row>
    <row r="60" spans="1:122" x14ac:dyDescent="0.2">
      <c r="A60" s="18" t="s">
        <v>11</v>
      </c>
      <c r="B60" s="241"/>
      <c r="C60" s="70">
        <v>4600</v>
      </c>
      <c r="D60" s="22">
        <f t="shared" si="1"/>
        <v>7397</v>
      </c>
      <c r="E60" s="119">
        <f t="shared" si="2"/>
        <v>8294</v>
      </c>
      <c r="F60" s="27">
        <f t="shared" si="3"/>
        <v>8731</v>
      </c>
      <c r="G60" s="27">
        <f t="shared" si="4"/>
        <v>9351</v>
      </c>
      <c r="H60" s="27">
        <f t="shared" si="5"/>
        <v>10285</v>
      </c>
      <c r="I60" s="28">
        <f t="shared" si="6"/>
        <v>11954</v>
      </c>
      <c r="J60" s="22">
        <f t="shared" si="7"/>
        <v>4252</v>
      </c>
      <c r="K60" s="119">
        <f t="shared" si="8"/>
        <v>4704</v>
      </c>
      <c r="L60" s="27">
        <f t="shared" si="9"/>
        <v>4951</v>
      </c>
      <c r="M60" s="27">
        <f t="shared" si="10"/>
        <v>5160</v>
      </c>
      <c r="N60" s="27">
        <f t="shared" si="11"/>
        <v>6030</v>
      </c>
      <c r="O60" s="28">
        <f t="shared" si="12"/>
        <v>7326</v>
      </c>
      <c r="P60" s="22">
        <f t="shared" si="13"/>
        <v>5230</v>
      </c>
      <c r="Q60" s="119">
        <f t="shared" si="14"/>
        <v>5786</v>
      </c>
      <c r="R60" s="27">
        <f t="shared" si="15"/>
        <v>6090</v>
      </c>
      <c r="S60" s="27">
        <f t="shared" si="16"/>
        <v>6347</v>
      </c>
      <c r="T60" s="27">
        <f t="shared" si="17"/>
        <v>7416</v>
      </c>
      <c r="U60" s="28">
        <f t="shared" si="18"/>
        <v>9011</v>
      </c>
      <c r="V60" s="119">
        <f t="shared" si="19"/>
        <v>14913</v>
      </c>
      <c r="W60" s="119">
        <f t="shared" si="20"/>
        <v>17604</v>
      </c>
      <c r="X60" s="27">
        <f t="shared" si="21"/>
        <v>19134</v>
      </c>
      <c r="Y60" s="27">
        <f t="shared" si="22"/>
        <v>20574</v>
      </c>
      <c r="Z60" s="27">
        <f t="shared" si="23"/>
        <v>23752</v>
      </c>
      <c r="AA60" s="46">
        <f t="shared" si="24"/>
        <v>29031</v>
      </c>
      <c r="AB60" s="22">
        <f t="shared" si="25"/>
        <v>5569</v>
      </c>
      <c r="AC60" s="119">
        <f t="shared" si="26"/>
        <v>6162</v>
      </c>
      <c r="AD60" s="27">
        <f t="shared" si="27"/>
        <v>6486</v>
      </c>
      <c r="AE60" s="27">
        <f t="shared" si="28"/>
        <v>6759</v>
      </c>
      <c r="AF60" s="27">
        <f t="shared" si="29"/>
        <v>7898</v>
      </c>
      <c r="AG60" s="28">
        <f t="shared" si="30"/>
        <v>9596</v>
      </c>
      <c r="AH60" s="22">
        <f t="shared" si="31"/>
        <v>6515</v>
      </c>
      <c r="AI60" s="119">
        <f t="shared" si="32"/>
        <v>7209</v>
      </c>
      <c r="AJ60" s="27">
        <f t="shared" si="33"/>
        <v>7589</v>
      </c>
      <c r="AK60" s="27">
        <f t="shared" si="34"/>
        <v>7908</v>
      </c>
      <c r="AL60" s="27">
        <f t="shared" si="35"/>
        <v>9241</v>
      </c>
      <c r="AM60" s="28">
        <f t="shared" si="36"/>
        <v>11227</v>
      </c>
      <c r="AN60" s="1"/>
      <c r="AO60" s="1"/>
      <c r="AP60" s="1"/>
      <c r="AQ60" s="1"/>
      <c r="AR60" s="1"/>
      <c r="AS60" s="241"/>
      <c r="AT60" s="70">
        <v>4600</v>
      </c>
      <c r="AU60" s="22">
        <v>7397</v>
      </c>
      <c r="AV60" s="119">
        <v>8294</v>
      </c>
      <c r="AW60" s="27">
        <v>8731</v>
      </c>
      <c r="AX60" s="27">
        <v>9351</v>
      </c>
      <c r="AY60" s="27">
        <v>10285</v>
      </c>
      <c r="AZ60" s="28">
        <v>11954</v>
      </c>
      <c r="BA60" s="22">
        <v>4252</v>
      </c>
      <c r="BB60" s="119">
        <v>4704</v>
      </c>
      <c r="BC60" s="27">
        <v>4951</v>
      </c>
      <c r="BD60" s="27">
        <v>5160</v>
      </c>
      <c r="BE60" s="27">
        <v>6030</v>
      </c>
      <c r="BF60" s="28">
        <v>7326</v>
      </c>
      <c r="BG60" s="22">
        <v>5230</v>
      </c>
      <c r="BH60" s="119">
        <v>5786</v>
      </c>
      <c r="BI60" s="27">
        <v>6090</v>
      </c>
      <c r="BJ60" s="27">
        <v>6347</v>
      </c>
      <c r="BK60" s="27">
        <v>7416</v>
      </c>
      <c r="BL60" s="28">
        <v>9011</v>
      </c>
      <c r="BM60" s="119">
        <v>14913</v>
      </c>
      <c r="BN60" s="119">
        <v>17604</v>
      </c>
      <c r="BO60" s="27">
        <v>19134</v>
      </c>
      <c r="BP60" s="27">
        <v>20574</v>
      </c>
      <c r="BQ60" s="27">
        <v>23752</v>
      </c>
      <c r="BR60" s="46">
        <v>29031</v>
      </c>
      <c r="BS60" s="22">
        <v>5569</v>
      </c>
      <c r="BT60" s="119">
        <v>6162</v>
      </c>
      <c r="BU60" s="27">
        <v>6486</v>
      </c>
      <c r="BV60" s="27">
        <v>6759</v>
      </c>
      <c r="BW60" s="27">
        <v>7898</v>
      </c>
      <c r="BX60" s="28">
        <v>9596</v>
      </c>
      <c r="BY60" s="22">
        <v>6515</v>
      </c>
      <c r="BZ60" s="119">
        <v>7209</v>
      </c>
      <c r="CA60" s="27">
        <v>7589</v>
      </c>
      <c r="CB60" s="27">
        <v>7908</v>
      </c>
      <c r="CC60" s="27">
        <v>9241</v>
      </c>
      <c r="CD60" s="28">
        <v>11227</v>
      </c>
      <c r="CG60" s="241"/>
      <c r="CH60" s="70">
        <v>4600</v>
      </c>
      <c r="CI60" s="119">
        <v>8070</v>
      </c>
      <c r="CJ60" s="119">
        <v>8938</v>
      </c>
      <c r="CK60" s="27">
        <v>9371</v>
      </c>
      <c r="CL60" s="27">
        <v>9973</v>
      </c>
      <c r="CM60" s="27">
        <v>10882</v>
      </c>
      <c r="CN60" s="46">
        <v>12509</v>
      </c>
      <c r="CO60" s="22">
        <v>4747</v>
      </c>
      <c r="CP60" s="119">
        <v>5180</v>
      </c>
      <c r="CQ60" s="27">
        <v>5395</v>
      </c>
      <c r="CR60" s="27">
        <v>5591</v>
      </c>
      <c r="CS60" s="27">
        <v>6389</v>
      </c>
      <c r="CT60" s="28">
        <v>7583</v>
      </c>
      <c r="CU60" s="22">
        <v>5838</v>
      </c>
      <c r="CV60" s="119">
        <v>6371</v>
      </c>
      <c r="CW60" s="27">
        <v>6636</v>
      </c>
      <c r="CX60" s="27">
        <v>6876</v>
      </c>
      <c r="CY60" s="27">
        <v>7859</v>
      </c>
      <c r="CZ60" s="28">
        <v>9327</v>
      </c>
      <c r="DA60" s="119">
        <v>15767</v>
      </c>
      <c r="DB60" s="119">
        <v>18573</v>
      </c>
      <c r="DC60" s="27">
        <v>19976</v>
      </c>
      <c r="DD60" s="27">
        <v>21410</v>
      </c>
      <c r="DE60" s="27">
        <v>24577</v>
      </c>
      <c r="DF60" s="46">
        <v>29837</v>
      </c>
      <c r="DG60" s="22">
        <v>6160</v>
      </c>
      <c r="DH60" s="119">
        <v>6746</v>
      </c>
      <c r="DI60" s="27">
        <v>7039</v>
      </c>
      <c r="DJ60" s="27">
        <v>7300</v>
      </c>
      <c r="DK60" s="27">
        <v>8383</v>
      </c>
      <c r="DL60" s="28">
        <v>9996</v>
      </c>
      <c r="DM60" s="22">
        <v>7207</v>
      </c>
      <c r="DN60" s="119">
        <v>7893</v>
      </c>
      <c r="DO60" s="27">
        <v>8235</v>
      </c>
      <c r="DP60" s="27">
        <v>8541</v>
      </c>
      <c r="DQ60" s="27">
        <v>9808</v>
      </c>
      <c r="DR60" s="28">
        <v>11695</v>
      </c>
    </row>
    <row r="61" spans="1:122" x14ac:dyDescent="0.2">
      <c r="A61" s="18" t="s">
        <v>11</v>
      </c>
      <c r="B61" s="241"/>
      <c r="C61" s="70">
        <v>4700</v>
      </c>
      <c r="D61" s="22">
        <f t="shared" si="1"/>
        <v>7558</v>
      </c>
      <c r="E61" s="119">
        <f t="shared" si="2"/>
        <v>8475</v>
      </c>
      <c r="F61" s="27">
        <f t="shared" si="3"/>
        <v>8921</v>
      </c>
      <c r="G61" s="27">
        <f t="shared" si="4"/>
        <v>9554</v>
      </c>
      <c r="H61" s="27">
        <f t="shared" si="5"/>
        <v>10508</v>
      </c>
      <c r="I61" s="28">
        <f t="shared" si="6"/>
        <v>12213</v>
      </c>
      <c r="J61" s="22">
        <f t="shared" si="7"/>
        <v>4345</v>
      </c>
      <c r="K61" s="119">
        <f t="shared" si="8"/>
        <v>4806</v>
      </c>
      <c r="L61" s="27">
        <f t="shared" si="9"/>
        <v>5059</v>
      </c>
      <c r="M61" s="27">
        <f t="shared" si="10"/>
        <v>5272</v>
      </c>
      <c r="N61" s="27">
        <f t="shared" si="11"/>
        <v>6161</v>
      </c>
      <c r="O61" s="28">
        <f t="shared" si="12"/>
        <v>7485</v>
      </c>
      <c r="P61" s="22">
        <f t="shared" si="13"/>
        <v>5344</v>
      </c>
      <c r="Q61" s="119">
        <f t="shared" si="14"/>
        <v>5912</v>
      </c>
      <c r="R61" s="27">
        <f t="shared" si="15"/>
        <v>6223</v>
      </c>
      <c r="S61" s="27">
        <f t="shared" si="16"/>
        <v>6485</v>
      </c>
      <c r="T61" s="27">
        <f t="shared" si="17"/>
        <v>7578</v>
      </c>
      <c r="U61" s="28">
        <f t="shared" si="18"/>
        <v>9207</v>
      </c>
      <c r="V61" s="119">
        <f t="shared" si="19"/>
        <v>15237</v>
      </c>
      <c r="W61" s="119">
        <f t="shared" si="20"/>
        <v>17986</v>
      </c>
      <c r="X61" s="27">
        <f t="shared" si="21"/>
        <v>19550</v>
      </c>
      <c r="Y61" s="27">
        <f t="shared" si="22"/>
        <v>21021</v>
      </c>
      <c r="Z61" s="27">
        <f t="shared" si="23"/>
        <v>24268</v>
      </c>
      <c r="AA61" s="46">
        <f t="shared" si="24"/>
        <v>29662</v>
      </c>
      <c r="AB61" s="22">
        <f t="shared" si="25"/>
        <v>5690</v>
      </c>
      <c r="AC61" s="119">
        <f t="shared" si="26"/>
        <v>6296</v>
      </c>
      <c r="AD61" s="27">
        <f t="shared" si="27"/>
        <v>6627</v>
      </c>
      <c r="AE61" s="27">
        <f t="shared" si="28"/>
        <v>6906</v>
      </c>
      <c r="AF61" s="27">
        <f t="shared" si="29"/>
        <v>8070</v>
      </c>
      <c r="AG61" s="28">
        <f t="shared" si="30"/>
        <v>9804</v>
      </c>
      <c r="AH61" s="22">
        <f t="shared" si="31"/>
        <v>6657</v>
      </c>
      <c r="AI61" s="119">
        <f t="shared" si="32"/>
        <v>7366</v>
      </c>
      <c r="AJ61" s="27">
        <f t="shared" si="33"/>
        <v>7754</v>
      </c>
      <c r="AK61" s="27">
        <f t="shared" si="34"/>
        <v>8080</v>
      </c>
      <c r="AL61" s="27">
        <f t="shared" si="35"/>
        <v>9442</v>
      </c>
      <c r="AM61" s="28">
        <f t="shared" si="36"/>
        <v>11471</v>
      </c>
      <c r="AN61" s="1"/>
      <c r="AO61" s="1"/>
      <c r="AP61" s="1"/>
      <c r="AQ61" s="1"/>
      <c r="AR61" s="1"/>
      <c r="AS61" s="241"/>
      <c r="AT61" s="70">
        <v>4700</v>
      </c>
      <c r="AU61" s="22">
        <v>7558</v>
      </c>
      <c r="AV61" s="119">
        <v>8475</v>
      </c>
      <c r="AW61" s="27">
        <v>8921</v>
      </c>
      <c r="AX61" s="27">
        <v>9554</v>
      </c>
      <c r="AY61" s="27">
        <v>10508</v>
      </c>
      <c r="AZ61" s="28">
        <v>12213</v>
      </c>
      <c r="BA61" s="22">
        <v>4345</v>
      </c>
      <c r="BB61" s="119">
        <v>4806</v>
      </c>
      <c r="BC61" s="27">
        <v>5059</v>
      </c>
      <c r="BD61" s="27">
        <v>5272</v>
      </c>
      <c r="BE61" s="27">
        <v>6161</v>
      </c>
      <c r="BF61" s="28">
        <v>7485</v>
      </c>
      <c r="BG61" s="22">
        <v>5344</v>
      </c>
      <c r="BH61" s="119">
        <v>5912</v>
      </c>
      <c r="BI61" s="27">
        <v>6223</v>
      </c>
      <c r="BJ61" s="27">
        <v>6485</v>
      </c>
      <c r="BK61" s="27">
        <v>7578</v>
      </c>
      <c r="BL61" s="28">
        <v>9207</v>
      </c>
      <c r="BM61" s="119">
        <v>15237</v>
      </c>
      <c r="BN61" s="119">
        <v>17986</v>
      </c>
      <c r="BO61" s="27">
        <v>19550</v>
      </c>
      <c r="BP61" s="27">
        <v>21021</v>
      </c>
      <c r="BQ61" s="27">
        <v>24268</v>
      </c>
      <c r="BR61" s="46">
        <v>29662</v>
      </c>
      <c r="BS61" s="22">
        <v>5690</v>
      </c>
      <c r="BT61" s="119">
        <v>6296</v>
      </c>
      <c r="BU61" s="27">
        <v>6627</v>
      </c>
      <c r="BV61" s="27">
        <v>6906</v>
      </c>
      <c r="BW61" s="27">
        <v>8070</v>
      </c>
      <c r="BX61" s="28">
        <v>9804</v>
      </c>
      <c r="BY61" s="22">
        <v>6657</v>
      </c>
      <c r="BZ61" s="119">
        <v>7366</v>
      </c>
      <c r="CA61" s="27">
        <v>7754</v>
      </c>
      <c r="CB61" s="27">
        <v>8080</v>
      </c>
      <c r="CC61" s="27">
        <v>9442</v>
      </c>
      <c r="CD61" s="28">
        <v>11471</v>
      </c>
      <c r="CG61" s="241"/>
      <c r="CH61" s="70">
        <v>4700</v>
      </c>
      <c r="CI61" s="119">
        <v>8244</v>
      </c>
      <c r="CJ61" s="119">
        <v>9131</v>
      </c>
      <c r="CK61" s="27">
        <v>9574</v>
      </c>
      <c r="CL61" s="27">
        <v>10189</v>
      </c>
      <c r="CM61" s="27">
        <v>11118</v>
      </c>
      <c r="CN61" s="46">
        <v>12780</v>
      </c>
      <c r="CO61" s="22">
        <v>4847</v>
      </c>
      <c r="CP61" s="119">
        <v>5290</v>
      </c>
      <c r="CQ61" s="27">
        <v>5510</v>
      </c>
      <c r="CR61" s="27">
        <v>5710</v>
      </c>
      <c r="CS61" s="27">
        <v>6526</v>
      </c>
      <c r="CT61" s="28">
        <v>7746</v>
      </c>
      <c r="CU61" s="22">
        <v>5962</v>
      </c>
      <c r="CV61" s="119">
        <v>6506</v>
      </c>
      <c r="CW61" s="27">
        <v>6777</v>
      </c>
      <c r="CX61" s="27">
        <v>7023</v>
      </c>
      <c r="CY61" s="27">
        <v>8027</v>
      </c>
      <c r="CZ61" s="28">
        <v>9528</v>
      </c>
      <c r="DA61" s="119">
        <v>16109</v>
      </c>
      <c r="DB61" s="119">
        <v>18977</v>
      </c>
      <c r="DC61" s="27">
        <v>20410</v>
      </c>
      <c r="DD61" s="27">
        <v>21876</v>
      </c>
      <c r="DE61" s="27">
        <v>25113</v>
      </c>
      <c r="DF61" s="46">
        <v>30488</v>
      </c>
      <c r="DG61" s="22">
        <v>6292</v>
      </c>
      <c r="DH61" s="119">
        <v>6891</v>
      </c>
      <c r="DI61" s="27">
        <v>7190</v>
      </c>
      <c r="DJ61" s="27">
        <v>7457</v>
      </c>
      <c r="DK61" s="27">
        <v>8564</v>
      </c>
      <c r="DL61" s="28">
        <v>10212</v>
      </c>
      <c r="DM61" s="22">
        <v>7361</v>
      </c>
      <c r="DN61" s="119">
        <v>8063</v>
      </c>
      <c r="DO61" s="27">
        <v>8412</v>
      </c>
      <c r="DP61" s="27">
        <v>8724</v>
      </c>
      <c r="DQ61" s="27">
        <v>10020</v>
      </c>
      <c r="DR61" s="28">
        <v>11948</v>
      </c>
    </row>
    <row r="62" spans="1:122" x14ac:dyDescent="0.2">
      <c r="A62" s="18" t="s">
        <v>11</v>
      </c>
      <c r="B62" s="241"/>
      <c r="C62" s="70">
        <v>4750</v>
      </c>
      <c r="D62" s="22">
        <f t="shared" si="1"/>
        <v>7638</v>
      </c>
      <c r="E62" s="119">
        <f t="shared" si="2"/>
        <v>8565</v>
      </c>
      <c r="F62" s="27">
        <f t="shared" si="3"/>
        <v>9016</v>
      </c>
      <c r="G62" s="27">
        <f t="shared" si="4"/>
        <v>9656</v>
      </c>
      <c r="H62" s="27">
        <f t="shared" si="5"/>
        <v>10620</v>
      </c>
      <c r="I62" s="28">
        <f t="shared" si="6"/>
        <v>12343</v>
      </c>
      <c r="J62" s="22">
        <f t="shared" si="7"/>
        <v>4391</v>
      </c>
      <c r="K62" s="119">
        <f t="shared" si="8"/>
        <v>4857</v>
      </c>
      <c r="L62" s="27">
        <f t="shared" si="9"/>
        <v>5113</v>
      </c>
      <c r="M62" s="27">
        <f t="shared" si="10"/>
        <v>5329</v>
      </c>
      <c r="N62" s="27">
        <f t="shared" si="11"/>
        <v>6226</v>
      </c>
      <c r="O62" s="28">
        <f t="shared" si="12"/>
        <v>7565</v>
      </c>
      <c r="P62" s="22">
        <f t="shared" si="13"/>
        <v>5401</v>
      </c>
      <c r="Q62" s="119">
        <f t="shared" si="14"/>
        <v>5975</v>
      </c>
      <c r="R62" s="27">
        <f t="shared" si="15"/>
        <v>6289</v>
      </c>
      <c r="S62" s="27">
        <f t="shared" si="16"/>
        <v>6554</v>
      </c>
      <c r="T62" s="27">
        <f t="shared" si="17"/>
        <v>7658</v>
      </c>
      <c r="U62" s="28">
        <f t="shared" si="18"/>
        <v>9305</v>
      </c>
      <c r="V62" s="119">
        <f t="shared" si="19"/>
        <v>15400</v>
      </c>
      <c r="W62" s="119">
        <f t="shared" si="20"/>
        <v>18178</v>
      </c>
      <c r="X62" s="27">
        <f t="shared" si="21"/>
        <v>19758</v>
      </c>
      <c r="Y62" s="27">
        <f t="shared" si="22"/>
        <v>21245</v>
      </c>
      <c r="Z62" s="27">
        <f t="shared" si="23"/>
        <v>24526</v>
      </c>
      <c r="AA62" s="46">
        <f t="shared" si="24"/>
        <v>29977</v>
      </c>
      <c r="AB62" s="22">
        <f t="shared" si="25"/>
        <v>5750</v>
      </c>
      <c r="AC62" s="119">
        <f t="shared" si="26"/>
        <v>6363</v>
      </c>
      <c r="AD62" s="27">
        <f t="shared" si="27"/>
        <v>6698</v>
      </c>
      <c r="AE62" s="27">
        <f t="shared" si="28"/>
        <v>6980</v>
      </c>
      <c r="AF62" s="27">
        <f t="shared" si="29"/>
        <v>8156</v>
      </c>
      <c r="AG62" s="28">
        <f t="shared" si="30"/>
        <v>9909</v>
      </c>
      <c r="AH62" s="22">
        <f t="shared" si="31"/>
        <v>6728</v>
      </c>
      <c r="AI62" s="119">
        <f t="shared" si="32"/>
        <v>7444</v>
      </c>
      <c r="AJ62" s="27">
        <f t="shared" si="33"/>
        <v>7836</v>
      </c>
      <c r="AK62" s="27">
        <f t="shared" si="34"/>
        <v>8166</v>
      </c>
      <c r="AL62" s="27">
        <f t="shared" si="35"/>
        <v>9542</v>
      </c>
      <c r="AM62" s="28">
        <f t="shared" si="36"/>
        <v>11593</v>
      </c>
      <c r="AN62" s="1"/>
      <c r="AO62" s="1"/>
      <c r="AP62" s="1"/>
      <c r="AQ62" s="1"/>
      <c r="AR62" s="1"/>
      <c r="AS62" s="241"/>
      <c r="AT62" s="70">
        <v>4750</v>
      </c>
      <c r="AU62" s="22">
        <v>7638</v>
      </c>
      <c r="AV62" s="119">
        <v>8565</v>
      </c>
      <c r="AW62" s="27">
        <v>9016</v>
      </c>
      <c r="AX62" s="27">
        <v>9656</v>
      </c>
      <c r="AY62" s="27">
        <v>10620</v>
      </c>
      <c r="AZ62" s="28">
        <v>12343</v>
      </c>
      <c r="BA62" s="22">
        <v>4391</v>
      </c>
      <c r="BB62" s="119">
        <v>4857</v>
      </c>
      <c r="BC62" s="27">
        <v>5113</v>
      </c>
      <c r="BD62" s="27">
        <v>5329</v>
      </c>
      <c r="BE62" s="27">
        <v>6226</v>
      </c>
      <c r="BF62" s="28">
        <v>7565</v>
      </c>
      <c r="BG62" s="22">
        <v>5401</v>
      </c>
      <c r="BH62" s="119">
        <v>5975</v>
      </c>
      <c r="BI62" s="27">
        <v>6289</v>
      </c>
      <c r="BJ62" s="27">
        <v>6554</v>
      </c>
      <c r="BK62" s="27">
        <v>7658</v>
      </c>
      <c r="BL62" s="28">
        <v>9305</v>
      </c>
      <c r="BM62" s="119">
        <v>15400</v>
      </c>
      <c r="BN62" s="119">
        <v>18178</v>
      </c>
      <c r="BO62" s="27">
        <v>19758</v>
      </c>
      <c r="BP62" s="27">
        <v>21245</v>
      </c>
      <c r="BQ62" s="27">
        <v>24526</v>
      </c>
      <c r="BR62" s="46">
        <v>29977</v>
      </c>
      <c r="BS62" s="22">
        <v>5750</v>
      </c>
      <c r="BT62" s="119">
        <v>6363</v>
      </c>
      <c r="BU62" s="27">
        <v>6698</v>
      </c>
      <c r="BV62" s="27">
        <v>6980</v>
      </c>
      <c r="BW62" s="27">
        <v>8156</v>
      </c>
      <c r="BX62" s="28">
        <v>9909</v>
      </c>
      <c r="BY62" s="22">
        <v>6728</v>
      </c>
      <c r="BZ62" s="119">
        <v>7444</v>
      </c>
      <c r="CA62" s="27">
        <v>7836</v>
      </c>
      <c r="CB62" s="27">
        <v>8166</v>
      </c>
      <c r="CC62" s="27">
        <v>9542</v>
      </c>
      <c r="CD62" s="28">
        <v>11593</v>
      </c>
      <c r="CG62" s="241"/>
      <c r="CH62" s="70">
        <v>4750</v>
      </c>
      <c r="CI62" s="119">
        <v>8331</v>
      </c>
      <c r="CJ62" s="119">
        <v>9227</v>
      </c>
      <c r="CK62" s="27">
        <v>9675</v>
      </c>
      <c r="CL62" s="27">
        <v>10297</v>
      </c>
      <c r="CM62" s="27">
        <v>11236</v>
      </c>
      <c r="CN62" s="46">
        <v>12916</v>
      </c>
      <c r="CO62" s="22">
        <v>4898</v>
      </c>
      <c r="CP62" s="119">
        <v>5345</v>
      </c>
      <c r="CQ62" s="27">
        <v>5567</v>
      </c>
      <c r="CR62" s="27">
        <v>5769</v>
      </c>
      <c r="CS62" s="27">
        <v>6594</v>
      </c>
      <c r="CT62" s="28">
        <v>7828</v>
      </c>
      <c r="CU62" s="22">
        <v>6024</v>
      </c>
      <c r="CV62" s="119">
        <v>6574</v>
      </c>
      <c r="CW62" s="27">
        <v>6847</v>
      </c>
      <c r="CX62" s="27">
        <v>7096</v>
      </c>
      <c r="CY62" s="27">
        <v>8111</v>
      </c>
      <c r="CZ62" s="28">
        <v>9628</v>
      </c>
      <c r="DA62" s="119">
        <v>16280</v>
      </c>
      <c r="DB62" s="119">
        <v>19178</v>
      </c>
      <c r="DC62" s="27">
        <v>20627</v>
      </c>
      <c r="DD62" s="27">
        <v>22109</v>
      </c>
      <c r="DE62" s="27">
        <v>25380</v>
      </c>
      <c r="DF62" s="46">
        <v>30813</v>
      </c>
      <c r="DG62" s="22">
        <v>6358</v>
      </c>
      <c r="DH62" s="119">
        <v>6963</v>
      </c>
      <c r="DI62" s="27">
        <v>7265</v>
      </c>
      <c r="DJ62" s="27">
        <v>7535</v>
      </c>
      <c r="DK62" s="27">
        <v>8654</v>
      </c>
      <c r="DL62" s="28">
        <v>10320</v>
      </c>
      <c r="DM62" s="22">
        <v>7438</v>
      </c>
      <c r="DN62" s="119">
        <v>8147</v>
      </c>
      <c r="DO62" s="27">
        <v>8500</v>
      </c>
      <c r="DP62" s="27">
        <v>8816</v>
      </c>
      <c r="DQ62" s="27">
        <v>10125</v>
      </c>
      <c r="DR62" s="28">
        <v>12075</v>
      </c>
    </row>
    <row r="63" spans="1:122" x14ac:dyDescent="0.2">
      <c r="A63" s="18" t="s">
        <v>11</v>
      </c>
      <c r="B63" s="241"/>
      <c r="C63" s="70">
        <v>4800</v>
      </c>
      <c r="D63" s="22">
        <f t="shared" si="1"/>
        <v>7718</v>
      </c>
      <c r="E63" s="119">
        <f t="shared" si="2"/>
        <v>8655</v>
      </c>
      <c r="F63" s="27">
        <f t="shared" si="3"/>
        <v>9110</v>
      </c>
      <c r="G63" s="27">
        <f t="shared" si="4"/>
        <v>9758</v>
      </c>
      <c r="H63" s="27">
        <f t="shared" si="5"/>
        <v>10732</v>
      </c>
      <c r="I63" s="28">
        <f t="shared" si="6"/>
        <v>12473</v>
      </c>
      <c r="J63" s="22">
        <f t="shared" si="7"/>
        <v>4437</v>
      </c>
      <c r="K63" s="119">
        <f t="shared" si="8"/>
        <v>4908</v>
      </c>
      <c r="L63" s="27">
        <f t="shared" si="9"/>
        <v>5167</v>
      </c>
      <c r="M63" s="27">
        <f t="shared" si="10"/>
        <v>5385</v>
      </c>
      <c r="N63" s="27">
        <f t="shared" si="11"/>
        <v>6292</v>
      </c>
      <c r="O63" s="28">
        <f t="shared" si="12"/>
        <v>7645</v>
      </c>
      <c r="P63" s="22">
        <f t="shared" si="13"/>
        <v>5458</v>
      </c>
      <c r="Q63" s="119">
        <f t="shared" si="14"/>
        <v>6037</v>
      </c>
      <c r="R63" s="27">
        <f t="shared" si="15"/>
        <v>6355</v>
      </c>
      <c r="S63" s="27">
        <f t="shared" si="16"/>
        <v>6623</v>
      </c>
      <c r="T63" s="27">
        <f t="shared" si="17"/>
        <v>7739</v>
      </c>
      <c r="U63" s="28">
        <f t="shared" si="18"/>
        <v>9403</v>
      </c>
      <c r="V63" s="119">
        <f t="shared" si="19"/>
        <v>15562</v>
      </c>
      <c r="W63" s="119">
        <f t="shared" si="20"/>
        <v>18369</v>
      </c>
      <c r="X63" s="27">
        <f t="shared" si="21"/>
        <v>19966</v>
      </c>
      <c r="Y63" s="27">
        <f t="shared" si="22"/>
        <v>21469</v>
      </c>
      <c r="Z63" s="27">
        <f t="shared" si="23"/>
        <v>24784</v>
      </c>
      <c r="AA63" s="46">
        <f t="shared" si="24"/>
        <v>30293</v>
      </c>
      <c r="AB63" s="22">
        <f t="shared" si="25"/>
        <v>5811</v>
      </c>
      <c r="AC63" s="119">
        <f t="shared" si="26"/>
        <v>6430</v>
      </c>
      <c r="AD63" s="27">
        <f t="shared" si="27"/>
        <v>6768</v>
      </c>
      <c r="AE63" s="27">
        <f t="shared" si="28"/>
        <v>7053</v>
      </c>
      <c r="AF63" s="27">
        <f t="shared" si="29"/>
        <v>8242</v>
      </c>
      <c r="AG63" s="28">
        <f t="shared" si="30"/>
        <v>10013</v>
      </c>
      <c r="AH63" s="22">
        <f t="shared" si="31"/>
        <v>6799</v>
      </c>
      <c r="AI63" s="119">
        <f t="shared" si="32"/>
        <v>7523</v>
      </c>
      <c r="AJ63" s="27">
        <f t="shared" si="33"/>
        <v>7919</v>
      </c>
      <c r="AK63" s="27">
        <f t="shared" si="34"/>
        <v>8252</v>
      </c>
      <c r="AL63" s="27">
        <f t="shared" si="35"/>
        <v>9643</v>
      </c>
      <c r="AM63" s="28">
        <f t="shared" si="36"/>
        <v>11715</v>
      </c>
      <c r="AN63" s="1"/>
      <c r="AO63" s="1"/>
      <c r="AP63" s="1"/>
      <c r="AQ63" s="1"/>
      <c r="AR63" s="1"/>
      <c r="AS63" s="241"/>
      <c r="AT63" s="70">
        <v>4800</v>
      </c>
      <c r="AU63" s="22">
        <v>7718</v>
      </c>
      <c r="AV63" s="119">
        <v>8655</v>
      </c>
      <c r="AW63" s="27">
        <v>9110</v>
      </c>
      <c r="AX63" s="27">
        <v>9758</v>
      </c>
      <c r="AY63" s="27">
        <v>10732</v>
      </c>
      <c r="AZ63" s="28">
        <v>12473</v>
      </c>
      <c r="BA63" s="22">
        <v>4437</v>
      </c>
      <c r="BB63" s="119">
        <v>4908</v>
      </c>
      <c r="BC63" s="27">
        <v>5167</v>
      </c>
      <c r="BD63" s="27">
        <v>5385</v>
      </c>
      <c r="BE63" s="27">
        <v>6292</v>
      </c>
      <c r="BF63" s="28">
        <v>7645</v>
      </c>
      <c r="BG63" s="22">
        <v>5458</v>
      </c>
      <c r="BH63" s="119">
        <v>6037</v>
      </c>
      <c r="BI63" s="27">
        <v>6355</v>
      </c>
      <c r="BJ63" s="27">
        <v>6623</v>
      </c>
      <c r="BK63" s="27">
        <v>7739</v>
      </c>
      <c r="BL63" s="28">
        <v>9403</v>
      </c>
      <c r="BM63" s="119">
        <v>15562</v>
      </c>
      <c r="BN63" s="119">
        <v>18369</v>
      </c>
      <c r="BO63" s="27">
        <v>19966</v>
      </c>
      <c r="BP63" s="27">
        <v>21469</v>
      </c>
      <c r="BQ63" s="27">
        <v>24784</v>
      </c>
      <c r="BR63" s="46">
        <v>30293</v>
      </c>
      <c r="BS63" s="22">
        <v>5811</v>
      </c>
      <c r="BT63" s="119">
        <v>6430</v>
      </c>
      <c r="BU63" s="27">
        <v>6768</v>
      </c>
      <c r="BV63" s="27">
        <v>7053</v>
      </c>
      <c r="BW63" s="27">
        <v>8242</v>
      </c>
      <c r="BX63" s="28">
        <v>10013</v>
      </c>
      <c r="BY63" s="22">
        <v>6799</v>
      </c>
      <c r="BZ63" s="119">
        <v>7523</v>
      </c>
      <c r="CA63" s="27">
        <v>7919</v>
      </c>
      <c r="CB63" s="27">
        <v>8252</v>
      </c>
      <c r="CC63" s="27">
        <v>9643</v>
      </c>
      <c r="CD63" s="28">
        <v>11715</v>
      </c>
      <c r="CG63" s="241"/>
      <c r="CH63" s="70">
        <v>4800</v>
      </c>
      <c r="CI63" s="119">
        <v>8418</v>
      </c>
      <c r="CJ63" s="119">
        <v>9324</v>
      </c>
      <c r="CK63" s="27">
        <v>9777</v>
      </c>
      <c r="CL63" s="27">
        <v>10405</v>
      </c>
      <c r="CM63" s="27">
        <v>11354</v>
      </c>
      <c r="CN63" s="46">
        <v>13052</v>
      </c>
      <c r="CO63" s="22">
        <v>4948</v>
      </c>
      <c r="CP63" s="119">
        <v>5400</v>
      </c>
      <c r="CQ63" s="27">
        <v>5624</v>
      </c>
      <c r="CR63" s="27">
        <v>5829</v>
      </c>
      <c r="CS63" s="27">
        <v>6663</v>
      </c>
      <c r="CT63" s="28">
        <v>7909</v>
      </c>
      <c r="CU63" s="22">
        <v>6086</v>
      </c>
      <c r="CV63" s="119">
        <v>6642</v>
      </c>
      <c r="CW63" s="27">
        <v>6918</v>
      </c>
      <c r="CX63" s="27">
        <v>7169</v>
      </c>
      <c r="CY63" s="27">
        <v>8195</v>
      </c>
      <c r="CZ63" s="28">
        <v>9728</v>
      </c>
      <c r="DA63" s="119">
        <v>16451</v>
      </c>
      <c r="DB63" s="119">
        <v>19380</v>
      </c>
      <c r="DC63" s="27">
        <v>20844</v>
      </c>
      <c r="DD63" s="27">
        <v>22341</v>
      </c>
      <c r="DE63" s="27">
        <v>25648</v>
      </c>
      <c r="DF63" s="46">
        <v>31139</v>
      </c>
      <c r="DG63" s="22">
        <v>6424</v>
      </c>
      <c r="DH63" s="119">
        <v>7036</v>
      </c>
      <c r="DI63" s="27">
        <v>7341</v>
      </c>
      <c r="DJ63" s="27">
        <v>7613</v>
      </c>
      <c r="DK63" s="27">
        <v>8745</v>
      </c>
      <c r="DL63" s="28">
        <v>10429</v>
      </c>
      <c r="DM63" s="22">
        <v>7515</v>
      </c>
      <c r="DN63" s="119">
        <v>8232</v>
      </c>
      <c r="DO63" s="27">
        <v>8589</v>
      </c>
      <c r="DP63" s="27">
        <v>8908</v>
      </c>
      <c r="DQ63" s="27">
        <v>10231</v>
      </c>
      <c r="DR63" s="28">
        <v>12201</v>
      </c>
    </row>
    <row r="64" spans="1:122" x14ac:dyDescent="0.2">
      <c r="A64" s="18" t="s">
        <v>11</v>
      </c>
      <c r="B64" s="241"/>
      <c r="C64" s="70">
        <v>4900</v>
      </c>
      <c r="D64" s="22">
        <f t="shared" si="1"/>
        <v>7879</v>
      </c>
      <c r="E64" s="119">
        <f t="shared" si="2"/>
        <v>8835</v>
      </c>
      <c r="F64" s="27">
        <f t="shared" si="3"/>
        <v>9300</v>
      </c>
      <c r="G64" s="27">
        <f t="shared" si="4"/>
        <v>9961</v>
      </c>
      <c r="H64" s="27">
        <f t="shared" si="5"/>
        <v>10955</v>
      </c>
      <c r="I64" s="28">
        <f t="shared" si="6"/>
        <v>12733</v>
      </c>
      <c r="J64" s="22">
        <f t="shared" si="7"/>
        <v>4530</v>
      </c>
      <c r="K64" s="119">
        <f t="shared" si="8"/>
        <v>5011</v>
      </c>
      <c r="L64" s="27">
        <f t="shared" si="9"/>
        <v>5274</v>
      </c>
      <c r="M64" s="27">
        <f t="shared" si="10"/>
        <v>5497</v>
      </c>
      <c r="N64" s="27">
        <f t="shared" si="11"/>
        <v>6423</v>
      </c>
      <c r="O64" s="28">
        <f t="shared" si="12"/>
        <v>7804</v>
      </c>
      <c r="P64" s="22">
        <f t="shared" si="13"/>
        <v>5571</v>
      </c>
      <c r="Q64" s="119">
        <f t="shared" si="14"/>
        <v>6163</v>
      </c>
      <c r="R64" s="27">
        <f t="shared" si="15"/>
        <v>6487</v>
      </c>
      <c r="S64" s="27">
        <f t="shared" si="16"/>
        <v>6761</v>
      </c>
      <c r="T64" s="27">
        <f t="shared" si="17"/>
        <v>7900</v>
      </c>
      <c r="U64" s="28">
        <f t="shared" si="18"/>
        <v>9599</v>
      </c>
      <c r="V64" s="119">
        <f t="shared" si="19"/>
        <v>15886</v>
      </c>
      <c r="W64" s="119">
        <f t="shared" si="20"/>
        <v>18752</v>
      </c>
      <c r="X64" s="27">
        <f t="shared" si="21"/>
        <v>20382</v>
      </c>
      <c r="Y64" s="27">
        <f t="shared" si="22"/>
        <v>21916</v>
      </c>
      <c r="Z64" s="27">
        <f t="shared" si="23"/>
        <v>25301</v>
      </c>
      <c r="AA64" s="46">
        <f t="shared" si="24"/>
        <v>30924</v>
      </c>
      <c r="AB64" s="22">
        <f t="shared" si="25"/>
        <v>5932</v>
      </c>
      <c r="AC64" s="119">
        <f t="shared" si="26"/>
        <v>6564</v>
      </c>
      <c r="AD64" s="27">
        <f t="shared" si="27"/>
        <v>6909</v>
      </c>
      <c r="AE64" s="27">
        <f t="shared" si="28"/>
        <v>7200</v>
      </c>
      <c r="AF64" s="27">
        <f t="shared" si="29"/>
        <v>8413</v>
      </c>
      <c r="AG64" s="28">
        <f t="shared" si="30"/>
        <v>10221</v>
      </c>
      <c r="AH64" s="22">
        <f t="shared" si="31"/>
        <v>6940</v>
      </c>
      <c r="AI64" s="119">
        <f t="shared" si="32"/>
        <v>7679</v>
      </c>
      <c r="AJ64" s="27">
        <f t="shared" si="33"/>
        <v>8084</v>
      </c>
      <c r="AK64" s="27">
        <f t="shared" si="34"/>
        <v>8424</v>
      </c>
      <c r="AL64" s="27">
        <f t="shared" si="35"/>
        <v>9844</v>
      </c>
      <c r="AM64" s="28">
        <f t="shared" si="36"/>
        <v>11959</v>
      </c>
      <c r="AN64" s="1"/>
      <c r="AO64" s="1"/>
      <c r="AP64" s="1"/>
      <c r="AQ64" s="1"/>
      <c r="AR64" s="1"/>
      <c r="AS64" s="241"/>
      <c r="AT64" s="70">
        <v>4900</v>
      </c>
      <c r="AU64" s="22">
        <v>7879</v>
      </c>
      <c r="AV64" s="119">
        <v>8835</v>
      </c>
      <c r="AW64" s="27">
        <v>9300</v>
      </c>
      <c r="AX64" s="27">
        <v>9961</v>
      </c>
      <c r="AY64" s="27">
        <v>10955</v>
      </c>
      <c r="AZ64" s="28">
        <v>12733</v>
      </c>
      <c r="BA64" s="22">
        <v>4530</v>
      </c>
      <c r="BB64" s="119">
        <v>5011</v>
      </c>
      <c r="BC64" s="27">
        <v>5274</v>
      </c>
      <c r="BD64" s="27">
        <v>5497</v>
      </c>
      <c r="BE64" s="27">
        <v>6423</v>
      </c>
      <c r="BF64" s="28">
        <v>7804</v>
      </c>
      <c r="BG64" s="22">
        <v>5571</v>
      </c>
      <c r="BH64" s="119">
        <v>6163</v>
      </c>
      <c r="BI64" s="27">
        <v>6487</v>
      </c>
      <c r="BJ64" s="27">
        <v>6761</v>
      </c>
      <c r="BK64" s="27">
        <v>7900</v>
      </c>
      <c r="BL64" s="28">
        <v>9599</v>
      </c>
      <c r="BM64" s="119">
        <v>15886</v>
      </c>
      <c r="BN64" s="119">
        <v>18752</v>
      </c>
      <c r="BO64" s="27">
        <v>20382</v>
      </c>
      <c r="BP64" s="27">
        <v>21916</v>
      </c>
      <c r="BQ64" s="27">
        <v>25301</v>
      </c>
      <c r="BR64" s="46">
        <v>30924</v>
      </c>
      <c r="BS64" s="22">
        <v>5932</v>
      </c>
      <c r="BT64" s="119">
        <v>6564</v>
      </c>
      <c r="BU64" s="27">
        <v>6909</v>
      </c>
      <c r="BV64" s="27">
        <v>7200</v>
      </c>
      <c r="BW64" s="27">
        <v>8413</v>
      </c>
      <c r="BX64" s="28">
        <v>10221</v>
      </c>
      <c r="BY64" s="22">
        <v>6940</v>
      </c>
      <c r="BZ64" s="119">
        <v>7679</v>
      </c>
      <c r="CA64" s="27">
        <v>8084</v>
      </c>
      <c r="CB64" s="27">
        <v>8424</v>
      </c>
      <c r="CC64" s="27">
        <v>9844</v>
      </c>
      <c r="CD64" s="28">
        <v>11959</v>
      </c>
      <c r="CG64" s="241"/>
      <c r="CH64" s="70">
        <v>4900</v>
      </c>
      <c r="CI64" s="119">
        <v>8592</v>
      </c>
      <c r="CJ64" s="119">
        <v>9517</v>
      </c>
      <c r="CK64" s="27">
        <v>9979</v>
      </c>
      <c r="CL64" s="27">
        <v>10621</v>
      </c>
      <c r="CM64" s="27">
        <v>11590</v>
      </c>
      <c r="CN64" s="46">
        <v>13324</v>
      </c>
      <c r="CO64" s="22">
        <v>5048</v>
      </c>
      <c r="CP64" s="119">
        <v>5510</v>
      </c>
      <c r="CQ64" s="27">
        <v>5739</v>
      </c>
      <c r="CR64" s="27">
        <v>5948</v>
      </c>
      <c r="CS64" s="27">
        <v>6799</v>
      </c>
      <c r="CT64" s="28">
        <v>8072</v>
      </c>
      <c r="CU64" s="22">
        <v>6210</v>
      </c>
      <c r="CV64" s="119">
        <v>6777</v>
      </c>
      <c r="CW64" s="27">
        <v>7059</v>
      </c>
      <c r="CX64" s="27">
        <v>7316</v>
      </c>
      <c r="CY64" s="27">
        <v>8363</v>
      </c>
      <c r="CZ64" s="28">
        <v>9929</v>
      </c>
      <c r="DA64" s="119">
        <v>16793</v>
      </c>
      <c r="DB64" s="119">
        <v>19784</v>
      </c>
      <c r="DC64" s="27">
        <v>21279</v>
      </c>
      <c r="DD64" s="27">
        <v>22807</v>
      </c>
      <c r="DE64" s="27">
        <v>26184</v>
      </c>
      <c r="DF64" s="46">
        <v>31790</v>
      </c>
      <c r="DG64" s="22">
        <v>6555</v>
      </c>
      <c r="DH64" s="119">
        <v>7180</v>
      </c>
      <c r="DI64" s="27">
        <v>7492</v>
      </c>
      <c r="DJ64" s="27">
        <v>7770</v>
      </c>
      <c r="DK64" s="27">
        <v>8925</v>
      </c>
      <c r="DL64" s="28">
        <v>10645</v>
      </c>
      <c r="DM64" s="22">
        <v>7670</v>
      </c>
      <c r="DN64" s="119">
        <v>8401</v>
      </c>
      <c r="DO64" s="27">
        <v>8766</v>
      </c>
      <c r="DP64" s="27">
        <v>9091</v>
      </c>
      <c r="DQ64" s="27">
        <v>10443</v>
      </c>
      <c r="DR64" s="28">
        <v>12454</v>
      </c>
    </row>
    <row r="65" spans="1:122" x14ac:dyDescent="0.2">
      <c r="A65" s="18" t="s">
        <v>11</v>
      </c>
      <c r="B65" s="241"/>
      <c r="C65" s="70">
        <v>5000</v>
      </c>
      <c r="D65" s="22">
        <f t="shared" si="1"/>
        <v>8040</v>
      </c>
      <c r="E65" s="119">
        <f t="shared" si="2"/>
        <v>9016</v>
      </c>
      <c r="F65" s="27">
        <f t="shared" si="3"/>
        <v>9490</v>
      </c>
      <c r="G65" s="27">
        <f t="shared" si="4"/>
        <v>10164</v>
      </c>
      <c r="H65" s="27">
        <f t="shared" si="5"/>
        <v>11179</v>
      </c>
      <c r="I65" s="28">
        <f t="shared" si="6"/>
        <v>12993</v>
      </c>
      <c r="J65" s="22">
        <f t="shared" si="7"/>
        <v>4622</v>
      </c>
      <c r="K65" s="119">
        <f t="shared" si="8"/>
        <v>5113</v>
      </c>
      <c r="L65" s="27">
        <f t="shared" si="9"/>
        <v>5382</v>
      </c>
      <c r="M65" s="27">
        <f t="shared" si="10"/>
        <v>5609</v>
      </c>
      <c r="N65" s="27">
        <f t="shared" si="11"/>
        <v>6554</v>
      </c>
      <c r="O65" s="28">
        <f t="shared" si="12"/>
        <v>7963</v>
      </c>
      <c r="P65" s="22">
        <f t="shared" si="13"/>
        <v>5685</v>
      </c>
      <c r="Q65" s="119">
        <f t="shared" si="14"/>
        <v>6289</v>
      </c>
      <c r="R65" s="27">
        <f t="shared" si="15"/>
        <v>6620</v>
      </c>
      <c r="S65" s="27">
        <f t="shared" si="16"/>
        <v>6899</v>
      </c>
      <c r="T65" s="27">
        <f t="shared" si="17"/>
        <v>8061</v>
      </c>
      <c r="U65" s="28">
        <f t="shared" si="18"/>
        <v>9794</v>
      </c>
      <c r="V65" s="119">
        <f t="shared" si="19"/>
        <v>16210</v>
      </c>
      <c r="W65" s="119">
        <f t="shared" si="20"/>
        <v>19134</v>
      </c>
      <c r="X65" s="27">
        <f t="shared" si="21"/>
        <v>20798</v>
      </c>
      <c r="Y65" s="27">
        <f t="shared" si="22"/>
        <v>22363</v>
      </c>
      <c r="Z65" s="27">
        <f t="shared" si="23"/>
        <v>25817</v>
      </c>
      <c r="AA65" s="46">
        <f t="shared" si="24"/>
        <v>31555</v>
      </c>
      <c r="AB65" s="22">
        <f t="shared" si="25"/>
        <v>6053</v>
      </c>
      <c r="AC65" s="119">
        <f t="shared" si="26"/>
        <v>6698</v>
      </c>
      <c r="AD65" s="27">
        <f t="shared" si="27"/>
        <v>7050</v>
      </c>
      <c r="AE65" s="27">
        <f t="shared" si="28"/>
        <v>7347</v>
      </c>
      <c r="AF65" s="27">
        <f t="shared" si="29"/>
        <v>8585</v>
      </c>
      <c r="AG65" s="28">
        <f t="shared" si="30"/>
        <v>10430</v>
      </c>
      <c r="AH65" s="22">
        <f t="shared" si="31"/>
        <v>7082</v>
      </c>
      <c r="AI65" s="119">
        <f t="shared" si="32"/>
        <v>7836</v>
      </c>
      <c r="AJ65" s="27">
        <f t="shared" si="33"/>
        <v>8249</v>
      </c>
      <c r="AK65" s="27">
        <f t="shared" si="34"/>
        <v>8596</v>
      </c>
      <c r="AL65" s="27">
        <f t="shared" si="35"/>
        <v>10044</v>
      </c>
      <c r="AM65" s="28">
        <f t="shared" si="36"/>
        <v>12203</v>
      </c>
      <c r="AN65" s="1"/>
      <c r="AO65" s="1"/>
      <c r="AP65" s="1"/>
      <c r="AQ65" s="1"/>
      <c r="AR65" s="1"/>
      <c r="AS65" s="241"/>
      <c r="AT65" s="70">
        <v>5000</v>
      </c>
      <c r="AU65" s="22">
        <v>8040</v>
      </c>
      <c r="AV65" s="119">
        <v>9016</v>
      </c>
      <c r="AW65" s="27">
        <v>9490</v>
      </c>
      <c r="AX65" s="27">
        <v>10164</v>
      </c>
      <c r="AY65" s="27">
        <v>11179</v>
      </c>
      <c r="AZ65" s="28">
        <v>12993</v>
      </c>
      <c r="BA65" s="22">
        <v>4622</v>
      </c>
      <c r="BB65" s="119">
        <v>5113</v>
      </c>
      <c r="BC65" s="27">
        <v>5382</v>
      </c>
      <c r="BD65" s="27">
        <v>5609</v>
      </c>
      <c r="BE65" s="27">
        <v>6554</v>
      </c>
      <c r="BF65" s="28">
        <v>7963</v>
      </c>
      <c r="BG65" s="22">
        <v>5685</v>
      </c>
      <c r="BH65" s="119">
        <v>6289</v>
      </c>
      <c r="BI65" s="27">
        <v>6620</v>
      </c>
      <c r="BJ65" s="27">
        <v>6899</v>
      </c>
      <c r="BK65" s="27">
        <v>8061</v>
      </c>
      <c r="BL65" s="28">
        <v>9794</v>
      </c>
      <c r="BM65" s="119">
        <v>16210</v>
      </c>
      <c r="BN65" s="119">
        <v>19134</v>
      </c>
      <c r="BO65" s="27">
        <v>20798</v>
      </c>
      <c r="BP65" s="27">
        <v>22363</v>
      </c>
      <c r="BQ65" s="27">
        <v>25817</v>
      </c>
      <c r="BR65" s="46">
        <v>31555</v>
      </c>
      <c r="BS65" s="22">
        <v>6053</v>
      </c>
      <c r="BT65" s="119">
        <v>6698</v>
      </c>
      <c r="BU65" s="27">
        <v>7050</v>
      </c>
      <c r="BV65" s="27">
        <v>7347</v>
      </c>
      <c r="BW65" s="27">
        <v>8585</v>
      </c>
      <c r="BX65" s="28">
        <v>10430</v>
      </c>
      <c r="BY65" s="22">
        <v>7082</v>
      </c>
      <c r="BZ65" s="119">
        <v>7836</v>
      </c>
      <c r="CA65" s="27">
        <v>8249</v>
      </c>
      <c r="CB65" s="27">
        <v>8596</v>
      </c>
      <c r="CC65" s="27">
        <v>10044</v>
      </c>
      <c r="CD65" s="28">
        <v>12203</v>
      </c>
      <c r="CG65" s="241"/>
      <c r="CH65" s="70">
        <v>5000</v>
      </c>
      <c r="CI65" s="119">
        <v>8766</v>
      </c>
      <c r="CJ65" s="119">
        <v>9710</v>
      </c>
      <c r="CK65" s="27">
        <v>10182</v>
      </c>
      <c r="CL65" s="27">
        <v>10837</v>
      </c>
      <c r="CM65" s="27">
        <v>11826</v>
      </c>
      <c r="CN65" s="46">
        <v>13596</v>
      </c>
      <c r="CO65" s="22">
        <v>5149</v>
      </c>
      <c r="CP65" s="119">
        <v>5620</v>
      </c>
      <c r="CQ65" s="27">
        <v>5854</v>
      </c>
      <c r="CR65" s="27">
        <v>6067</v>
      </c>
      <c r="CS65" s="27">
        <v>6936</v>
      </c>
      <c r="CT65" s="28">
        <v>8235</v>
      </c>
      <c r="CU65" s="22">
        <v>6333</v>
      </c>
      <c r="CV65" s="119">
        <v>6913</v>
      </c>
      <c r="CW65" s="27">
        <v>7200</v>
      </c>
      <c r="CX65" s="27">
        <v>7462</v>
      </c>
      <c r="CY65" s="27">
        <v>8531</v>
      </c>
      <c r="CZ65" s="28">
        <v>10129</v>
      </c>
      <c r="DA65" s="119">
        <v>17135</v>
      </c>
      <c r="DB65" s="119">
        <v>20187</v>
      </c>
      <c r="DC65" s="27">
        <v>21713</v>
      </c>
      <c r="DD65" s="27">
        <v>23273</v>
      </c>
      <c r="DE65" s="27">
        <v>26719</v>
      </c>
      <c r="DF65" s="46">
        <v>32441</v>
      </c>
      <c r="DG65" s="22">
        <v>6687</v>
      </c>
      <c r="DH65" s="119">
        <v>7325</v>
      </c>
      <c r="DI65" s="27">
        <v>7643</v>
      </c>
      <c r="DJ65" s="27">
        <v>7927</v>
      </c>
      <c r="DK65" s="27">
        <v>9106</v>
      </c>
      <c r="DL65" s="28">
        <v>10861</v>
      </c>
      <c r="DM65" s="22">
        <v>7824</v>
      </c>
      <c r="DN65" s="119">
        <v>8570</v>
      </c>
      <c r="DO65" s="27">
        <v>8942</v>
      </c>
      <c r="DP65" s="27">
        <v>9275</v>
      </c>
      <c r="DQ65" s="27">
        <v>10654</v>
      </c>
      <c r="DR65" s="28">
        <v>12707</v>
      </c>
    </row>
    <row r="66" spans="1:122" x14ac:dyDescent="0.2">
      <c r="A66" s="18" t="s">
        <v>11</v>
      </c>
      <c r="B66" s="241"/>
      <c r="C66" s="70">
        <v>5100</v>
      </c>
      <c r="D66" s="22">
        <f t="shared" si="1"/>
        <v>8201</v>
      </c>
      <c r="E66" s="119">
        <f t="shared" si="2"/>
        <v>9196</v>
      </c>
      <c r="F66" s="27">
        <f t="shared" si="3"/>
        <v>9680</v>
      </c>
      <c r="G66" s="27">
        <f t="shared" si="4"/>
        <v>10367</v>
      </c>
      <c r="H66" s="27">
        <f t="shared" si="5"/>
        <v>11403</v>
      </c>
      <c r="I66" s="28">
        <f t="shared" si="6"/>
        <v>13253</v>
      </c>
      <c r="J66" s="22">
        <f t="shared" si="7"/>
        <v>4714</v>
      </c>
      <c r="K66" s="119">
        <f t="shared" si="8"/>
        <v>5215</v>
      </c>
      <c r="L66" s="27">
        <f t="shared" si="9"/>
        <v>5490</v>
      </c>
      <c r="M66" s="27">
        <f t="shared" si="10"/>
        <v>5721</v>
      </c>
      <c r="N66" s="27">
        <f t="shared" si="11"/>
        <v>6685</v>
      </c>
      <c r="O66" s="28">
        <f t="shared" si="12"/>
        <v>8122</v>
      </c>
      <c r="P66" s="22">
        <f t="shared" si="13"/>
        <v>5799</v>
      </c>
      <c r="Q66" s="119">
        <f t="shared" si="14"/>
        <v>6415</v>
      </c>
      <c r="R66" s="27">
        <f t="shared" si="15"/>
        <v>6752</v>
      </c>
      <c r="S66" s="27">
        <f t="shared" si="16"/>
        <v>7037</v>
      </c>
      <c r="T66" s="27">
        <f t="shared" si="17"/>
        <v>8223</v>
      </c>
      <c r="U66" s="28">
        <f t="shared" si="18"/>
        <v>9990</v>
      </c>
      <c r="V66" s="119">
        <f t="shared" si="19"/>
        <v>16534</v>
      </c>
      <c r="W66" s="119">
        <f t="shared" si="20"/>
        <v>19517</v>
      </c>
      <c r="X66" s="27">
        <f t="shared" si="21"/>
        <v>21214</v>
      </c>
      <c r="Y66" s="27">
        <f t="shared" si="22"/>
        <v>22810</v>
      </c>
      <c r="Z66" s="27">
        <f t="shared" si="23"/>
        <v>26333</v>
      </c>
      <c r="AA66" s="46">
        <f t="shared" si="24"/>
        <v>32186</v>
      </c>
      <c r="AB66" s="22">
        <f t="shared" si="25"/>
        <v>6174</v>
      </c>
      <c r="AC66" s="119">
        <f t="shared" si="26"/>
        <v>6831</v>
      </c>
      <c r="AD66" s="27">
        <f t="shared" si="27"/>
        <v>7191</v>
      </c>
      <c r="AE66" s="27">
        <f t="shared" si="28"/>
        <v>7494</v>
      </c>
      <c r="AF66" s="27">
        <f t="shared" si="29"/>
        <v>8757</v>
      </c>
      <c r="AG66" s="28">
        <f t="shared" si="30"/>
        <v>10639</v>
      </c>
      <c r="AH66" s="22">
        <f t="shared" si="31"/>
        <v>7224</v>
      </c>
      <c r="AI66" s="119">
        <f t="shared" si="32"/>
        <v>7993</v>
      </c>
      <c r="AJ66" s="27">
        <f t="shared" si="33"/>
        <v>8413</v>
      </c>
      <c r="AK66" s="27">
        <f t="shared" si="34"/>
        <v>8768</v>
      </c>
      <c r="AL66" s="27">
        <f t="shared" si="35"/>
        <v>10245</v>
      </c>
      <c r="AM66" s="28">
        <f t="shared" si="36"/>
        <v>12447</v>
      </c>
      <c r="AN66" s="1"/>
      <c r="AO66" s="1"/>
      <c r="AP66" s="1"/>
      <c r="AQ66" s="1"/>
      <c r="AR66" s="1"/>
      <c r="AS66" s="241"/>
      <c r="AT66" s="70">
        <v>5100</v>
      </c>
      <c r="AU66" s="22">
        <v>8201</v>
      </c>
      <c r="AV66" s="119">
        <v>9196</v>
      </c>
      <c r="AW66" s="27">
        <v>9680</v>
      </c>
      <c r="AX66" s="27">
        <v>10367</v>
      </c>
      <c r="AY66" s="27">
        <v>11403</v>
      </c>
      <c r="AZ66" s="28">
        <v>13253</v>
      </c>
      <c r="BA66" s="22">
        <v>4714</v>
      </c>
      <c r="BB66" s="119">
        <v>5215</v>
      </c>
      <c r="BC66" s="27">
        <v>5490</v>
      </c>
      <c r="BD66" s="27">
        <v>5721</v>
      </c>
      <c r="BE66" s="27">
        <v>6685</v>
      </c>
      <c r="BF66" s="28">
        <v>8122</v>
      </c>
      <c r="BG66" s="22">
        <v>5799</v>
      </c>
      <c r="BH66" s="119">
        <v>6415</v>
      </c>
      <c r="BI66" s="27">
        <v>6752</v>
      </c>
      <c r="BJ66" s="27">
        <v>7037</v>
      </c>
      <c r="BK66" s="27">
        <v>8223</v>
      </c>
      <c r="BL66" s="28">
        <v>9990</v>
      </c>
      <c r="BM66" s="119">
        <v>16534</v>
      </c>
      <c r="BN66" s="119">
        <v>19517</v>
      </c>
      <c r="BO66" s="27">
        <v>21214</v>
      </c>
      <c r="BP66" s="27">
        <v>22810</v>
      </c>
      <c r="BQ66" s="27">
        <v>26333</v>
      </c>
      <c r="BR66" s="46">
        <v>32186</v>
      </c>
      <c r="BS66" s="22">
        <v>6174</v>
      </c>
      <c r="BT66" s="119">
        <v>6831</v>
      </c>
      <c r="BU66" s="27">
        <v>7191</v>
      </c>
      <c r="BV66" s="27">
        <v>7494</v>
      </c>
      <c r="BW66" s="27">
        <v>8757</v>
      </c>
      <c r="BX66" s="28">
        <v>10639</v>
      </c>
      <c r="BY66" s="22">
        <v>7224</v>
      </c>
      <c r="BZ66" s="119">
        <v>7993</v>
      </c>
      <c r="CA66" s="27">
        <v>8413</v>
      </c>
      <c r="CB66" s="27">
        <v>8768</v>
      </c>
      <c r="CC66" s="27">
        <v>10245</v>
      </c>
      <c r="CD66" s="28">
        <v>12447</v>
      </c>
      <c r="CG66" s="241"/>
      <c r="CH66" s="70">
        <v>5100</v>
      </c>
      <c r="CI66" s="119">
        <v>8940</v>
      </c>
      <c r="CJ66" s="119">
        <v>9903</v>
      </c>
      <c r="CK66" s="27">
        <v>10385</v>
      </c>
      <c r="CL66" s="27">
        <v>11053</v>
      </c>
      <c r="CM66" s="27">
        <v>12062</v>
      </c>
      <c r="CN66" s="46">
        <v>13868</v>
      </c>
      <c r="CO66" s="22">
        <v>5250</v>
      </c>
      <c r="CP66" s="119">
        <v>5730</v>
      </c>
      <c r="CQ66" s="27">
        <v>5969</v>
      </c>
      <c r="CR66" s="27">
        <v>6186</v>
      </c>
      <c r="CS66" s="27">
        <v>7073</v>
      </c>
      <c r="CT66" s="28">
        <v>8398</v>
      </c>
      <c r="CU66" s="22">
        <v>6457</v>
      </c>
      <c r="CV66" s="119">
        <v>7048</v>
      </c>
      <c r="CW66" s="27">
        <v>7342</v>
      </c>
      <c r="CX66" s="27">
        <v>7609</v>
      </c>
      <c r="CY66" s="27">
        <v>8699</v>
      </c>
      <c r="CZ66" s="28">
        <v>10330</v>
      </c>
      <c r="DA66" s="119">
        <v>17477</v>
      </c>
      <c r="DB66" s="119">
        <v>20591</v>
      </c>
      <c r="DC66" s="27">
        <v>22147</v>
      </c>
      <c r="DD66" s="27">
        <v>23739</v>
      </c>
      <c r="DE66" s="27">
        <v>27254</v>
      </c>
      <c r="DF66" s="46">
        <v>33092</v>
      </c>
      <c r="DG66" s="22">
        <v>6819</v>
      </c>
      <c r="DH66" s="119">
        <v>7470</v>
      </c>
      <c r="DI66" s="27">
        <v>7794</v>
      </c>
      <c r="DJ66" s="27">
        <v>8084</v>
      </c>
      <c r="DK66" s="27">
        <v>9287</v>
      </c>
      <c r="DL66" s="28">
        <v>11077</v>
      </c>
      <c r="DM66" s="22">
        <v>7978</v>
      </c>
      <c r="DN66" s="119">
        <v>8739</v>
      </c>
      <c r="DO66" s="27">
        <v>9119</v>
      </c>
      <c r="DP66" s="27">
        <v>9458</v>
      </c>
      <c r="DQ66" s="27">
        <v>10865</v>
      </c>
      <c r="DR66" s="28">
        <v>12960</v>
      </c>
    </row>
    <row r="67" spans="1:122" x14ac:dyDescent="0.2">
      <c r="A67" s="18" t="s">
        <v>11</v>
      </c>
      <c r="B67" s="241"/>
      <c r="C67" s="70">
        <v>5200</v>
      </c>
      <c r="D67" s="22">
        <f t="shared" si="1"/>
        <v>8362</v>
      </c>
      <c r="E67" s="119">
        <f t="shared" si="2"/>
        <v>9376</v>
      </c>
      <c r="F67" s="27">
        <f t="shared" si="3"/>
        <v>9870</v>
      </c>
      <c r="G67" s="27">
        <f t="shared" si="4"/>
        <v>10571</v>
      </c>
      <c r="H67" s="27">
        <f t="shared" si="5"/>
        <v>11626</v>
      </c>
      <c r="I67" s="28">
        <f t="shared" si="6"/>
        <v>13513</v>
      </c>
      <c r="J67" s="22">
        <f t="shared" si="7"/>
        <v>4807</v>
      </c>
      <c r="K67" s="119">
        <f t="shared" si="8"/>
        <v>5318</v>
      </c>
      <c r="L67" s="27">
        <f t="shared" si="9"/>
        <v>5597</v>
      </c>
      <c r="M67" s="27">
        <f t="shared" si="10"/>
        <v>5833</v>
      </c>
      <c r="N67" s="27">
        <f t="shared" si="11"/>
        <v>6816</v>
      </c>
      <c r="O67" s="28">
        <f t="shared" si="12"/>
        <v>8282</v>
      </c>
      <c r="P67" s="22">
        <f t="shared" si="13"/>
        <v>5912</v>
      </c>
      <c r="Q67" s="119">
        <f t="shared" si="14"/>
        <v>6541</v>
      </c>
      <c r="R67" s="27">
        <f t="shared" si="15"/>
        <v>6885</v>
      </c>
      <c r="S67" s="27">
        <f t="shared" si="16"/>
        <v>7175</v>
      </c>
      <c r="T67" s="27">
        <f t="shared" si="17"/>
        <v>8384</v>
      </c>
      <c r="U67" s="28">
        <f t="shared" si="18"/>
        <v>10186</v>
      </c>
      <c r="V67" s="119">
        <f t="shared" si="19"/>
        <v>16858</v>
      </c>
      <c r="W67" s="119">
        <f t="shared" si="20"/>
        <v>19900</v>
      </c>
      <c r="X67" s="27">
        <f t="shared" si="21"/>
        <v>21630</v>
      </c>
      <c r="Y67" s="27">
        <f t="shared" si="22"/>
        <v>23258</v>
      </c>
      <c r="Z67" s="27">
        <f t="shared" si="23"/>
        <v>26850</v>
      </c>
      <c r="AA67" s="46">
        <f t="shared" si="24"/>
        <v>32817</v>
      </c>
      <c r="AB67" s="22">
        <f t="shared" si="25"/>
        <v>6295</v>
      </c>
      <c r="AC67" s="119">
        <f t="shared" si="26"/>
        <v>6965</v>
      </c>
      <c r="AD67" s="27">
        <f t="shared" si="27"/>
        <v>7332</v>
      </c>
      <c r="AE67" s="27">
        <f t="shared" si="28"/>
        <v>7641</v>
      </c>
      <c r="AF67" s="27">
        <f t="shared" si="29"/>
        <v>8928</v>
      </c>
      <c r="AG67" s="28">
        <f t="shared" si="30"/>
        <v>10847</v>
      </c>
      <c r="AH67" s="22">
        <f t="shared" si="31"/>
        <v>7365</v>
      </c>
      <c r="AI67" s="119">
        <f t="shared" si="32"/>
        <v>8150</v>
      </c>
      <c r="AJ67" s="27">
        <f t="shared" si="33"/>
        <v>8578</v>
      </c>
      <c r="AK67" s="27">
        <f t="shared" si="34"/>
        <v>8940</v>
      </c>
      <c r="AL67" s="27">
        <f t="shared" si="35"/>
        <v>10446</v>
      </c>
      <c r="AM67" s="28">
        <f t="shared" si="36"/>
        <v>12691</v>
      </c>
      <c r="AN67" s="1"/>
      <c r="AO67" s="1"/>
      <c r="AP67" s="1"/>
      <c r="AQ67" s="1"/>
      <c r="AR67" s="1"/>
      <c r="AS67" s="241"/>
      <c r="AT67" s="70">
        <v>5200</v>
      </c>
      <c r="AU67" s="22">
        <v>8362</v>
      </c>
      <c r="AV67" s="119">
        <v>9376</v>
      </c>
      <c r="AW67" s="27">
        <v>9870</v>
      </c>
      <c r="AX67" s="27">
        <v>10571</v>
      </c>
      <c r="AY67" s="27">
        <v>11626</v>
      </c>
      <c r="AZ67" s="28">
        <v>13513</v>
      </c>
      <c r="BA67" s="22">
        <v>4807</v>
      </c>
      <c r="BB67" s="119">
        <v>5318</v>
      </c>
      <c r="BC67" s="27">
        <v>5597</v>
      </c>
      <c r="BD67" s="27">
        <v>5833</v>
      </c>
      <c r="BE67" s="27">
        <v>6816</v>
      </c>
      <c r="BF67" s="28">
        <v>8282</v>
      </c>
      <c r="BG67" s="22">
        <v>5912</v>
      </c>
      <c r="BH67" s="119">
        <v>6541</v>
      </c>
      <c r="BI67" s="27">
        <v>6885</v>
      </c>
      <c r="BJ67" s="27">
        <v>7175</v>
      </c>
      <c r="BK67" s="27">
        <v>8384</v>
      </c>
      <c r="BL67" s="28">
        <v>10186</v>
      </c>
      <c r="BM67" s="119">
        <v>16858</v>
      </c>
      <c r="BN67" s="119">
        <v>19900</v>
      </c>
      <c r="BO67" s="27">
        <v>21630</v>
      </c>
      <c r="BP67" s="27">
        <v>23258</v>
      </c>
      <c r="BQ67" s="27">
        <v>26850</v>
      </c>
      <c r="BR67" s="46">
        <v>32817</v>
      </c>
      <c r="BS67" s="22">
        <v>6295</v>
      </c>
      <c r="BT67" s="119">
        <v>6965</v>
      </c>
      <c r="BU67" s="27">
        <v>7332</v>
      </c>
      <c r="BV67" s="27">
        <v>7641</v>
      </c>
      <c r="BW67" s="27">
        <v>8928</v>
      </c>
      <c r="BX67" s="28">
        <v>10847</v>
      </c>
      <c r="BY67" s="22">
        <v>7365</v>
      </c>
      <c r="BZ67" s="119">
        <v>8150</v>
      </c>
      <c r="CA67" s="27">
        <v>8578</v>
      </c>
      <c r="CB67" s="27">
        <v>8940</v>
      </c>
      <c r="CC67" s="27">
        <v>10446</v>
      </c>
      <c r="CD67" s="28">
        <v>12691</v>
      </c>
      <c r="CG67" s="241"/>
      <c r="CH67" s="70">
        <v>5200</v>
      </c>
      <c r="CI67" s="119">
        <v>9114</v>
      </c>
      <c r="CJ67" s="119">
        <v>10096</v>
      </c>
      <c r="CK67" s="27">
        <v>10587</v>
      </c>
      <c r="CL67" s="27">
        <v>11269</v>
      </c>
      <c r="CM67" s="27">
        <v>12298</v>
      </c>
      <c r="CN67" s="46">
        <v>14140</v>
      </c>
      <c r="CO67" s="22">
        <v>5350</v>
      </c>
      <c r="CP67" s="119">
        <v>5840</v>
      </c>
      <c r="CQ67" s="27">
        <v>6084</v>
      </c>
      <c r="CR67" s="27">
        <v>6305</v>
      </c>
      <c r="CS67" s="27">
        <v>7209</v>
      </c>
      <c r="CT67" s="28">
        <v>8561</v>
      </c>
      <c r="CU67" s="22">
        <v>6581</v>
      </c>
      <c r="CV67" s="119">
        <v>7183</v>
      </c>
      <c r="CW67" s="27">
        <v>7483</v>
      </c>
      <c r="CX67" s="27">
        <v>7755</v>
      </c>
      <c r="CY67" s="27">
        <v>8868</v>
      </c>
      <c r="CZ67" s="28">
        <v>10530</v>
      </c>
      <c r="DA67" s="119">
        <v>17819</v>
      </c>
      <c r="DB67" s="119">
        <v>20994</v>
      </c>
      <c r="DC67" s="27">
        <v>22582</v>
      </c>
      <c r="DD67" s="27">
        <v>24205</v>
      </c>
      <c r="DE67" s="27">
        <v>27790</v>
      </c>
      <c r="DF67" s="46">
        <v>33743</v>
      </c>
      <c r="DG67" s="22">
        <v>6951</v>
      </c>
      <c r="DH67" s="119">
        <v>7614</v>
      </c>
      <c r="DI67" s="27">
        <v>7945</v>
      </c>
      <c r="DJ67" s="27">
        <v>8241</v>
      </c>
      <c r="DK67" s="27">
        <v>9467</v>
      </c>
      <c r="DL67" s="28">
        <v>11294</v>
      </c>
      <c r="DM67" s="22">
        <v>8132</v>
      </c>
      <c r="DN67" s="119">
        <v>8909</v>
      </c>
      <c r="DO67" s="27">
        <v>9296</v>
      </c>
      <c r="DP67" s="27">
        <v>9642</v>
      </c>
      <c r="DQ67" s="27">
        <v>11077</v>
      </c>
      <c r="DR67" s="28">
        <v>13213</v>
      </c>
    </row>
    <row r="68" spans="1:122" x14ac:dyDescent="0.2">
      <c r="A68" s="18" t="s">
        <v>11</v>
      </c>
      <c r="B68" s="241"/>
      <c r="C68" s="70">
        <v>5300</v>
      </c>
      <c r="D68" s="22">
        <f t="shared" si="1"/>
        <v>8522</v>
      </c>
      <c r="E68" s="119">
        <f t="shared" si="2"/>
        <v>9556</v>
      </c>
      <c r="F68" s="27">
        <f t="shared" si="3"/>
        <v>10059</v>
      </c>
      <c r="G68" s="27">
        <f t="shared" si="4"/>
        <v>10774</v>
      </c>
      <c r="H68" s="27">
        <f t="shared" si="5"/>
        <v>11850</v>
      </c>
      <c r="I68" s="28">
        <f t="shared" si="6"/>
        <v>13773</v>
      </c>
      <c r="J68" s="22">
        <f t="shared" si="7"/>
        <v>4899</v>
      </c>
      <c r="K68" s="119">
        <f t="shared" si="8"/>
        <v>5420</v>
      </c>
      <c r="L68" s="27">
        <f t="shared" si="9"/>
        <v>5705</v>
      </c>
      <c r="M68" s="27">
        <f t="shared" si="10"/>
        <v>5946</v>
      </c>
      <c r="N68" s="27">
        <f t="shared" si="11"/>
        <v>6947</v>
      </c>
      <c r="O68" s="28">
        <f t="shared" si="12"/>
        <v>8441</v>
      </c>
      <c r="P68" s="22">
        <f t="shared" si="13"/>
        <v>6026</v>
      </c>
      <c r="Q68" s="119">
        <f t="shared" si="14"/>
        <v>6666</v>
      </c>
      <c r="R68" s="27">
        <f t="shared" si="15"/>
        <v>7017</v>
      </c>
      <c r="S68" s="27">
        <f t="shared" si="16"/>
        <v>7313</v>
      </c>
      <c r="T68" s="27">
        <f t="shared" si="17"/>
        <v>8545</v>
      </c>
      <c r="U68" s="28">
        <f t="shared" si="18"/>
        <v>10382</v>
      </c>
      <c r="V68" s="119">
        <f t="shared" si="19"/>
        <v>17183</v>
      </c>
      <c r="W68" s="119">
        <f t="shared" si="20"/>
        <v>20282</v>
      </c>
      <c r="X68" s="27">
        <f t="shared" si="21"/>
        <v>22046</v>
      </c>
      <c r="Y68" s="27">
        <f t="shared" si="22"/>
        <v>23705</v>
      </c>
      <c r="Z68" s="27">
        <f t="shared" si="23"/>
        <v>27366</v>
      </c>
      <c r="AA68" s="46">
        <f t="shared" si="24"/>
        <v>33448</v>
      </c>
      <c r="AB68" s="22">
        <f t="shared" si="25"/>
        <v>6416</v>
      </c>
      <c r="AC68" s="119">
        <f t="shared" si="26"/>
        <v>7099</v>
      </c>
      <c r="AD68" s="27">
        <f t="shared" si="27"/>
        <v>7473</v>
      </c>
      <c r="AE68" s="27">
        <f t="shared" si="28"/>
        <v>7788</v>
      </c>
      <c r="AF68" s="27">
        <f t="shared" si="29"/>
        <v>9100</v>
      </c>
      <c r="AG68" s="28">
        <f t="shared" si="30"/>
        <v>11056</v>
      </c>
      <c r="AH68" s="22">
        <f t="shared" si="31"/>
        <v>7507</v>
      </c>
      <c r="AI68" s="119">
        <f t="shared" si="32"/>
        <v>8306</v>
      </c>
      <c r="AJ68" s="27">
        <f t="shared" si="33"/>
        <v>8743</v>
      </c>
      <c r="AK68" s="27">
        <f t="shared" si="34"/>
        <v>9112</v>
      </c>
      <c r="AL68" s="27">
        <f t="shared" si="35"/>
        <v>10647</v>
      </c>
      <c r="AM68" s="28">
        <f t="shared" si="36"/>
        <v>12935</v>
      </c>
      <c r="AN68" s="1"/>
      <c r="AO68" s="1"/>
      <c r="AP68" s="1"/>
      <c r="AQ68" s="1"/>
      <c r="AR68" s="1"/>
      <c r="AS68" s="241"/>
      <c r="AT68" s="70">
        <v>5300</v>
      </c>
      <c r="AU68" s="22">
        <v>8522</v>
      </c>
      <c r="AV68" s="119">
        <v>9556</v>
      </c>
      <c r="AW68" s="27">
        <v>10059</v>
      </c>
      <c r="AX68" s="27">
        <v>10774</v>
      </c>
      <c r="AY68" s="27">
        <v>11850</v>
      </c>
      <c r="AZ68" s="28">
        <v>13773</v>
      </c>
      <c r="BA68" s="22">
        <v>4899</v>
      </c>
      <c r="BB68" s="119">
        <v>5420</v>
      </c>
      <c r="BC68" s="27">
        <v>5705</v>
      </c>
      <c r="BD68" s="27">
        <v>5946</v>
      </c>
      <c r="BE68" s="27">
        <v>6947</v>
      </c>
      <c r="BF68" s="28">
        <v>8441</v>
      </c>
      <c r="BG68" s="22">
        <v>6026</v>
      </c>
      <c r="BH68" s="119">
        <v>6666</v>
      </c>
      <c r="BI68" s="27">
        <v>7017</v>
      </c>
      <c r="BJ68" s="27">
        <v>7313</v>
      </c>
      <c r="BK68" s="27">
        <v>8545</v>
      </c>
      <c r="BL68" s="28">
        <v>10382</v>
      </c>
      <c r="BM68" s="119">
        <v>17183</v>
      </c>
      <c r="BN68" s="119">
        <v>20282</v>
      </c>
      <c r="BO68" s="27">
        <v>22046</v>
      </c>
      <c r="BP68" s="27">
        <v>23705</v>
      </c>
      <c r="BQ68" s="27">
        <v>27366</v>
      </c>
      <c r="BR68" s="46">
        <v>33448</v>
      </c>
      <c r="BS68" s="22">
        <v>6416</v>
      </c>
      <c r="BT68" s="119">
        <v>7099</v>
      </c>
      <c r="BU68" s="27">
        <v>7473</v>
      </c>
      <c r="BV68" s="27">
        <v>7788</v>
      </c>
      <c r="BW68" s="27">
        <v>9100</v>
      </c>
      <c r="BX68" s="28">
        <v>11056</v>
      </c>
      <c r="BY68" s="22">
        <v>7507</v>
      </c>
      <c r="BZ68" s="119">
        <v>8306</v>
      </c>
      <c r="CA68" s="27">
        <v>8743</v>
      </c>
      <c r="CB68" s="27">
        <v>9112</v>
      </c>
      <c r="CC68" s="27">
        <v>10647</v>
      </c>
      <c r="CD68" s="28">
        <v>12935</v>
      </c>
      <c r="CG68" s="241"/>
      <c r="CH68" s="70">
        <v>5300</v>
      </c>
      <c r="CI68" s="119">
        <v>9288</v>
      </c>
      <c r="CJ68" s="119">
        <v>10289</v>
      </c>
      <c r="CK68" s="27">
        <v>10790</v>
      </c>
      <c r="CL68" s="27">
        <v>11485</v>
      </c>
      <c r="CM68" s="27">
        <v>12534</v>
      </c>
      <c r="CN68" s="46">
        <v>14412</v>
      </c>
      <c r="CO68" s="22">
        <v>5451</v>
      </c>
      <c r="CP68" s="119">
        <v>5950</v>
      </c>
      <c r="CQ68" s="27">
        <v>6198</v>
      </c>
      <c r="CR68" s="27">
        <v>6424</v>
      </c>
      <c r="CS68" s="27">
        <v>7346</v>
      </c>
      <c r="CT68" s="28">
        <v>8724</v>
      </c>
      <c r="CU68" s="22">
        <v>6704</v>
      </c>
      <c r="CV68" s="119">
        <v>7319</v>
      </c>
      <c r="CW68" s="27">
        <v>7624</v>
      </c>
      <c r="CX68" s="27">
        <v>7902</v>
      </c>
      <c r="CY68" s="27">
        <v>9036</v>
      </c>
      <c r="CZ68" s="28">
        <v>10731</v>
      </c>
      <c r="DA68" s="119">
        <v>18161</v>
      </c>
      <c r="DB68" s="119">
        <v>21398</v>
      </c>
      <c r="DC68" s="27">
        <v>23016</v>
      </c>
      <c r="DD68" s="27">
        <v>24670</v>
      </c>
      <c r="DE68" s="27">
        <v>28325</v>
      </c>
      <c r="DF68" s="46">
        <v>34394</v>
      </c>
      <c r="DG68" s="22">
        <v>7082</v>
      </c>
      <c r="DH68" s="119">
        <v>7759</v>
      </c>
      <c r="DI68" s="27">
        <v>8096</v>
      </c>
      <c r="DJ68" s="27">
        <v>8397</v>
      </c>
      <c r="DK68" s="27">
        <v>9648</v>
      </c>
      <c r="DL68" s="28">
        <v>11510</v>
      </c>
      <c r="DM68" s="22">
        <v>8286</v>
      </c>
      <c r="DN68" s="119">
        <v>9078</v>
      </c>
      <c r="DO68" s="27">
        <v>9472</v>
      </c>
      <c r="DP68" s="27">
        <v>9825</v>
      </c>
      <c r="DQ68" s="27">
        <v>11288</v>
      </c>
      <c r="DR68" s="28">
        <v>13466</v>
      </c>
    </row>
    <row r="69" spans="1:122" x14ac:dyDescent="0.2">
      <c r="A69" s="18" t="s">
        <v>11</v>
      </c>
      <c r="B69" s="241"/>
      <c r="C69" s="70">
        <v>5400</v>
      </c>
      <c r="D69" s="22">
        <f t="shared" si="1"/>
        <v>8683</v>
      </c>
      <c r="E69" s="119">
        <f t="shared" si="2"/>
        <v>9737</v>
      </c>
      <c r="F69" s="27">
        <f t="shared" si="3"/>
        <v>10249</v>
      </c>
      <c r="G69" s="27">
        <f t="shared" si="4"/>
        <v>10977</v>
      </c>
      <c r="H69" s="27">
        <f t="shared" si="5"/>
        <v>12073</v>
      </c>
      <c r="I69" s="28">
        <f t="shared" si="6"/>
        <v>14032</v>
      </c>
      <c r="J69" s="22">
        <f t="shared" si="7"/>
        <v>4992</v>
      </c>
      <c r="K69" s="119">
        <f t="shared" si="8"/>
        <v>5522</v>
      </c>
      <c r="L69" s="27">
        <f t="shared" si="9"/>
        <v>5813</v>
      </c>
      <c r="M69" s="27">
        <f t="shared" si="10"/>
        <v>6058</v>
      </c>
      <c r="N69" s="27">
        <f t="shared" si="11"/>
        <v>7078</v>
      </c>
      <c r="O69" s="28">
        <f t="shared" si="12"/>
        <v>8600</v>
      </c>
      <c r="P69" s="22">
        <f t="shared" si="13"/>
        <v>6140</v>
      </c>
      <c r="Q69" s="119">
        <f t="shared" si="14"/>
        <v>6792</v>
      </c>
      <c r="R69" s="27">
        <f t="shared" si="15"/>
        <v>7149</v>
      </c>
      <c r="S69" s="27">
        <f t="shared" si="16"/>
        <v>7451</v>
      </c>
      <c r="T69" s="27">
        <f t="shared" si="17"/>
        <v>8706</v>
      </c>
      <c r="U69" s="28">
        <f t="shared" si="18"/>
        <v>10578</v>
      </c>
      <c r="V69" s="119">
        <f t="shared" si="19"/>
        <v>17507</v>
      </c>
      <c r="W69" s="119">
        <f t="shared" si="20"/>
        <v>20665</v>
      </c>
      <c r="X69" s="27">
        <f t="shared" si="21"/>
        <v>22462</v>
      </c>
      <c r="Y69" s="27">
        <f t="shared" si="22"/>
        <v>24152</v>
      </c>
      <c r="Z69" s="27">
        <f t="shared" si="23"/>
        <v>27882</v>
      </c>
      <c r="AA69" s="46">
        <f t="shared" si="24"/>
        <v>34079</v>
      </c>
      <c r="AB69" s="22">
        <f t="shared" si="25"/>
        <v>6537</v>
      </c>
      <c r="AC69" s="119">
        <f t="shared" si="26"/>
        <v>7233</v>
      </c>
      <c r="AD69" s="27">
        <f t="shared" si="27"/>
        <v>7614</v>
      </c>
      <c r="AE69" s="27">
        <f t="shared" si="28"/>
        <v>7935</v>
      </c>
      <c r="AF69" s="27">
        <f t="shared" si="29"/>
        <v>9272</v>
      </c>
      <c r="AG69" s="28">
        <f t="shared" si="30"/>
        <v>11264</v>
      </c>
      <c r="AH69" s="22">
        <f t="shared" si="31"/>
        <v>7649</v>
      </c>
      <c r="AI69" s="119">
        <f t="shared" si="32"/>
        <v>8463</v>
      </c>
      <c r="AJ69" s="27">
        <f t="shared" si="33"/>
        <v>8908</v>
      </c>
      <c r="AK69" s="27">
        <f t="shared" si="34"/>
        <v>9284</v>
      </c>
      <c r="AL69" s="27">
        <f t="shared" si="35"/>
        <v>10848</v>
      </c>
      <c r="AM69" s="28">
        <f t="shared" si="36"/>
        <v>13179</v>
      </c>
      <c r="AN69" s="1"/>
      <c r="AO69" s="1"/>
      <c r="AP69" s="1"/>
      <c r="AQ69" s="1"/>
      <c r="AR69" s="1"/>
      <c r="AS69" s="241"/>
      <c r="AT69" s="70">
        <v>5400</v>
      </c>
      <c r="AU69" s="22">
        <v>8683</v>
      </c>
      <c r="AV69" s="119">
        <v>9737</v>
      </c>
      <c r="AW69" s="27">
        <v>10249</v>
      </c>
      <c r="AX69" s="27">
        <v>10977</v>
      </c>
      <c r="AY69" s="27">
        <v>12073</v>
      </c>
      <c r="AZ69" s="28">
        <v>14032</v>
      </c>
      <c r="BA69" s="22">
        <v>4992</v>
      </c>
      <c r="BB69" s="119">
        <v>5522</v>
      </c>
      <c r="BC69" s="27">
        <v>5813</v>
      </c>
      <c r="BD69" s="27">
        <v>6058</v>
      </c>
      <c r="BE69" s="27">
        <v>7078</v>
      </c>
      <c r="BF69" s="28">
        <v>8600</v>
      </c>
      <c r="BG69" s="22">
        <v>6140</v>
      </c>
      <c r="BH69" s="119">
        <v>6792</v>
      </c>
      <c r="BI69" s="27">
        <v>7149</v>
      </c>
      <c r="BJ69" s="27">
        <v>7451</v>
      </c>
      <c r="BK69" s="27">
        <v>8706</v>
      </c>
      <c r="BL69" s="28">
        <v>10578</v>
      </c>
      <c r="BM69" s="119">
        <v>17507</v>
      </c>
      <c r="BN69" s="119">
        <v>20665</v>
      </c>
      <c r="BO69" s="27">
        <v>22462</v>
      </c>
      <c r="BP69" s="27">
        <v>24152</v>
      </c>
      <c r="BQ69" s="27">
        <v>27882</v>
      </c>
      <c r="BR69" s="46">
        <v>34079</v>
      </c>
      <c r="BS69" s="22">
        <v>6537</v>
      </c>
      <c r="BT69" s="119">
        <v>7233</v>
      </c>
      <c r="BU69" s="27">
        <v>7614</v>
      </c>
      <c r="BV69" s="27">
        <v>7935</v>
      </c>
      <c r="BW69" s="27">
        <v>9272</v>
      </c>
      <c r="BX69" s="28">
        <v>11264</v>
      </c>
      <c r="BY69" s="22">
        <v>7649</v>
      </c>
      <c r="BZ69" s="119">
        <v>8463</v>
      </c>
      <c r="CA69" s="27">
        <v>8908</v>
      </c>
      <c r="CB69" s="27">
        <v>9284</v>
      </c>
      <c r="CC69" s="27">
        <v>10848</v>
      </c>
      <c r="CD69" s="28">
        <v>13179</v>
      </c>
      <c r="CG69" s="241"/>
      <c r="CH69" s="70">
        <v>5400</v>
      </c>
      <c r="CI69" s="119">
        <v>9462</v>
      </c>
      <c r="CJ69" s="119">
        <v>10482</v>
      </c>
      <c r="CK69" s="27">
        <v>10993</v>
      </c>
      <c r="CL69" s="27">
        <v>11701</v>
      </c>
      <c r="CM69" s="27">
        <v>12770</v>
      </c>
      <c r="CN69" s="46">
        <v>14683</v>
      </c>
      <c r="CO69" s="22">
        <v>5551</v>
      </c>
      <c r="CP69" s="119">
        <v>6060</v>
      </c>
      <c r="CQ69" s="27">
        <v>6313</v>
      </c>
      <c r="CR69" s="27">
        <v>6543</v>
      </c>
      <c r="CS69" s="27">
        <v>7483</v>
      </c>
      <c r="CT69" s="28">
        <v>8887</v>
      </c>
      <c r="CU69" s="22">
        <v>6828</v>
      </c>
      <c r="CV69" s="119">
        <v>7454</v>
      </c>
      <c r="CW69" s="27">
        <v>7765</v>
      </c>
      <c r="CX69" s="27">
        <v>8048</v>
      </c>
      <c r="CY69" s="27">
        <v>9204</v>
      </c>
      <c r="CZ69" s="28">
        <v>10931</v>
      </c>
      <c r="DA69" s="119">
        <v>18503</v>
      </c>
      <c r="DB69" s="119">
        <v>21801</v>
      </c>
      <c r="DC69" s="27">
        <v>23450</v>
      </c>
      <c r="DD69" s="27">
        <v>25136</v>
      </c>
      <c r="DE69" s="27">
        <v>28861</v>
      </c>
      <c r="DF69" s="46">
        <v>35045</v>
      </c>
      <c r="DG69" s="22">
        <v>7214</v>
      </c>
      <c r="DH69" s="119">
        <v>7904</v>
      </c>
      <c r="DI69" s="27">
        <v>8247</v>
      </c>
      <c r="DJ69" s="27">
        <v>8554</v>
      </c>
      <c r="DK69" s="27">
        <v>9829</v>
      </c>
      <c r="DL69" s="28">
        <v>11726</v>
      </c>
      <c r="DM69" s="22">
        <v>8440</v>
      </c>
      <c r="DN69" s="119">
        <v>9247</v>
      </c>
      <c r="DO69" s="27">
        <v>9649</v>
      </c>
      <c r="DP69" s="27">
        <v>10008</v>
      </c>
      <c r="DQ69" s="27">
        <v>11500</v>
      </c>
      <c r="DR69" s="28">
        <v>13719</v>
      </c>
    </row>
    <row r="70" spans="1:122" x14ac:dyDescent="0.2">
      <c r="A70" s="18" t="s">
        <v>11</v>
      </c>
      <c r="B70" s="241"/>
      <c r="C70" s="70">
        <v>5500</v>
      </c>
      <c r="D70" s="22">
        <f t="shared" si="1"/>
        <v>8844</v>
      </c>
      <c r="E70" s="119">
        <f t="shared" si="2"/>
        <v>9917</v>
      </c>
      <c r="F70" s="27">
        <f t="shared" si="3"/>
        <v>10439</v>
      </c>
      <c r="G70" s="27">
        <f t="shared" si="4"/>
        <v>11180</v>
      </c>
      <c r="H70" s="27">
        <f t="shared" si="5"/>
        <v>12297</v>
      </c>
      <c r="I70" s="28">
        <f t="shared" si="6"/>
        <v>14292</v>
      </c>
      <c r="J70" s="22">
        <f t="shared" si="7"/>
        <v>5084</v>
      </c>
      <c r="K70" s="119">
        <f t="shared" si="8"/>
        <v>5624</v>
      </c>
      <c r="L70" s="27">
        <f t="shared" si="9"/>
        <v>5920</v>
      </c>
      <c r="M70" s="27">
        <f t="shared" si="10"/>
        <v>6170</v>
      </c>
      <c r="N70" s="27">
        <f t="shared" si="11"/>
        <v>7210</v>
      </c>
      <c r="O70" s="28">
        <f t="shared" si="12"/>
        <v>8759</v>
      </c>
      <c r="P70" s="22">
        <f t="shared" si="13"/>
        <v>6254</v>
      </c>
      <c r="Q70" s="119">
        <f t="shared" si="14"/>
        <v>6918</v>
      </c>
      <c r="R70" s="27">
        <f t="shared" si="15"/>
        <v>7282</v>
      </c>
      <c r="S70" s="27">
        <f t="shared" si="16"/>
        <v>7589</v>
      </c>
      <c r="T70" s="27">
        <f t="shared" si="17"/>
        <v>8868</v>
      </c>
      <c r="U70" s="28">
        <f t="shared" si="18"/>
        <v>10774</v>
      </c>
      <c r="V70" s="119">
        <f t="shared" si="19"/>
        <v>17831</v>
      </c>
      <c r="W70" s="119">
        <f t="shared" si="20"/>
        <v>21048</v>
      </c>
      <c r="X70" s="27">
        <f t="shared" si="21"/>
        <v>22878</v>
      </c>
      <c r="Y70" s="27">
        <f t="shared" si="22"/>
        <v>24599</v>
      </c>
      <c r="Z70" s="27">
        <f t="shared" si="23"/>
        <v>28399</v>
      </c>
      <c r="AA70" s="46">
        <f t="shared" si="24"/>
        <v>34711</v>
      </c>
      <c r="AB70" s="22">
        <f t="shared" si="25"/>
        <v>6658</v>
      </c>
      <c r="AC70" s="119">
        <f t="shared" si="26"/>
        <v>7367</v>
      </c>
      <c r="AD70" s="27">
        <f t="shared" si="27"/>
        <v>7755</v>
      </c>
      <c r="AE70" s="27">
        <f t="shared" si="28"/>
        <v>8082</v>
      </c>
      <c r="AF70" s="27">
        <f t="shared" si="29"/>
        <v>9444</v>
      </c>
      <c r="AG70" s="28">
        <f t="shared" si="30"/>
        <v>11473</v>
      </c>
      <c r="AH70" s="22">
        <f t="shared" si="31"/>
        <v>7790</v>
      </c>
      <c r="AI70" s="119">
        <f t="shared" si="32"/>
        <v>8620</v>
      </c>
      <c r="AJ70" s="27">
        <f t="shared" si="33"/>
        <v>9073</v>
      </c>
      <c r="AK70" s="27">
        <f t="shared" si="34"/>
        <v>9456</v>
      </c>
      <c r="AL70" s="27">
        <f t="shared" si="35"/>
        <v>11049</v>
      </c>
      <c r="AM70" s="28">
        <f t="shared" si="36"/>
        <v>13423</v>
      </c>
      <c r="AN70" s="1"/>
      <c r="AO70" s="1"/>
      <c r="AP70" s="1"/>
      <c r="AQ70" s="1"/>
      <c r="AR70" s="1"/>
      <c r="AS70" s="241"/>
      <c r="AT70" s="70">
        <v>5500</v>
      </c>
      <c r="AU70" s="22">
        <v>8844</v>
      </c>
      <c r="AV70" s="119">
        <v>9917</v>
      </c>
      <c r="AW70" s="27">
        <v>10439</v>
      </c>
      <c r="AX70" s="27">
        <v>11180</v>
      </c>
      <c r="AY70" s="27">
        <v>12297</v>
      </c>
      <c r="AZ70" s="28">
        <v>14292</v>
      </c>
      <c r="BA70" s="22">
        <v>5084</v>
      </c>
      <c r="BB70" s="119">
        <v>5624</v>
      </c>
      <c r="BC70" s="27">
        <v>5920</v>
      </c>
      <c r="BD70" s="27">
        <v>6170</v>
      </c>
      <c r="BE70" s="27">
        <v>7210</v>
      </c>
      <c r="BF70" s="28">
        <v>8759</v>
      </c>
      <c r="BG70" s="22">
        <v>6254</v>
      </c>
      <c r="BH70" s="119">
        <v>6918</v>
      </c>
      <c r="BI70" s="27">
        <v>7282</v>
      </c>
      <c r="BJ70" s="27">
        <v>7589</v>
      </c>
      <c r="BK70" s="27">
        <v>8868</v>
      </c>
      <c r="BL70" s="28">
        <v>10774</v>
      </c>
      <c r="BM70" s="119">
        <v>17831</v>
      </c>
      <c r="BN70" s="119">
        <v>21048</v>
      </c>
      <c r="BO70" s="27">
        <v>22878</v>
      </c>
      <c r="BP70" s="27">
        <v>24599</v>
      </c>
      <c r="BQ70" s="27">
        <v>28399</v>
      </c>
      <c r="BR70" s="46">
        <v>34711</v>
      </c>
      <c r="BS70" s="22">
        <v>6658</v>
      </c>
      <c r="BT70" s="119">
        <v>7367</v>
      </c>
      <c r="BU70" s="27">
        <v>7755</v>
      </c>
      <c r="BV70" s="27">
        <v>8082</v>
      </c>
      <c r="BW70" s="27">
        <v>9444</v>
      </c>
      <c r="BX70" s="28">
        <v>11473</v>
      </c>
      <c r="BY70" s="22">
        <v>7790</v>
      </c>
      <c r="BZ70" s="119">
        <v>8620</v>
      </c>
      <c r="CA70" s="27">
        <v>9073</v>
      </c>
      <c r="CB70" s="27">
        <v>9456</v>
      </c>
      <c r="CC70" s="27">
        <v>11049</v>
      </c>
      <c r="CD70" s="28">
        <v>13423</v>
      </c>
      <c r="CG70" s="241"/>
      <c r="CH70" s="70">
        <v>5500</v>
      </c>
      <c r="CI70" s="119">
        <v>9636</v>
      </c>
      <c r="CJ70" s="119">
        <v>10676</v>
      </c>
      <c r="CK70" s="27">
        <v>11195</v>
      </c>
      <c r="CL70" s="27">
        <v>11917</v>
      </c>
      <c r="CM70" s="27">
        <v>13006</v>
      </c>
      <c r="CN70" s="46">
        <v>14955</v>
      </c>
      <c r="CO70" s="22">
        <v>5652</v>
      </c>
      <c r="CP70" s="119">
        <v>6171</v>
      </c>
      <c r="CQ70" s="27">
        <v>6428</v>
      </c>
      <c r="CR70" s="27">
        <v>6663</v>
      </c>
      <c r="CS70" s="27">
        <v>7620</v>
      </c>
      <c r="CT70" s="28">
        <v>9050</v>
      </c>
      <c r="CU70" s="22">
        <v>6952</v>
      </c>
      <c r="CV70" s="119">
        <v>7590</v>
      </c>
      <c r="CW70" s="27">
        <v>7906</v>
      </c>
      <c r="CX70" s="27">
        <v>8195</v>
      </c>
      <c r="CY70" s="27">
        <v>9372</v>
      </c>
      <c r="CZ70" s="28">
        <v>11132</v>
      </c>
      <c r="DA70" s="119">
        <v>18845</v>
      </c>
      <c r="DB70" s="119">
        <v>22205</v>
      </c>
      <c r="DC70" s="27">
        <v>23885</v>
      </c>
      <c r="DD70" s="27">
        <v>25602</v>
      </c>
      <c r="DE70" s="27">
        <v>29396</v>
      </c>
      <c r="DF70" s="46">
        <v>35696</v>
      </c>
      <c r="DG70" s="22">
        <v>7346</v>
      </c>
      <c r="DH70" s="119">
        <v>8048</v>
      </c>
      <c r="DI70" s="27">
        <v>8398</v>
      </c>
      <c r="DJ70" s="27">
        <v>8711</v>
      </c>
      <c r="DK70" s="27">
        <v>10010</v>
      </c>
      <c r="DL70" s="28">
        <v>11942</v>
      </c>
      <c r="DM70" s="22">
        <v>8595</v>
      </c>
      <c r="DN70" s="119">
        <v>9416</v>
      </c>
      <c r="DO70" s="27">
        <v>9826</v>
      </c>
      <c r="DP70" s="27">
        <v>10192</v>
      </c>
      <c r="DQ70" s="27">
        <v>11711</v>
      </c>
      <c r="DR70" s="28">
        <v>13972</v>
      </c>
    </row>
    <row r="71" spans="1:122" x14ac:dyDescent="0.2">
      <c r="A71" s="18" t="s">
        <v>11</v>
      </c>
      <c r="B71" s="241"/>
      <c r="C71" s="70">
        <v>5600</v>
      </c>
      <c r="D71" s="22">
        <f t="shared" si="1"/>
        <v>9005</v>
      </c>
      <c r="E71" s="119">
        <f t="shared" si="2"/>
        <v>10097</v>
      </c>
      <c r="F71" s="27">
        <f t="shared" si="3"/>
        <v>10629</v>
      </c>
      <c r="G71" s="27">
        <f t="shared" si="4"/>
        <v>11384</v>
      </c>
      <c r="H71" s="27">
        <f t="shared" si="5"/>
        <v>12520</v>
      </c>
      <c r="I71" s="28">
        <f t="shared" si="6"/>
        <v>14552</v>
      </c>
      <c r="J71" s="22">
        <f t="shared" si="7"/>
        <v>5177</v>
      </c>
      <c r="K71" s="119">
        <f t="shared" si="8"/>
        <v>5727</v>
      </c>
      <c r="L71" s="27">
        <f t="shared" si="9"/>
        <v>6028</v>
      </c>
      <c r="M71" s="27">
        <f t="shared" si="10"/>
        <v>6282</v>
      </c>
      <c r="N71" s="27">
        <f t="shared" si="11"/>
        <v>7341</v>
      </c>
      <c r="O71" s="28">
        <f t="shared" si="12"/>
        <v>8919</v>
      </c>
      <c r="P71" s="22">
        <f t="shared" si="13"/>
        <v>6367</v>
      </c>
      <c r="Q71" s="119">
        <f t="shared" si="14"/>
        <v>7044</v>
      </c>
      <c r="R71" s="27">
        <f t="shared" si="15"/>
        <v>7414</v>
      </c>
      <c r="S71" s="27">
        <f t="shared" si="16"/>
        <v>7727</v>
      </c>
      <c r="T71" s="27">
        <f t="shared" si="17"/>
        <v>9029</v>
      </c>
      <c r="U71" s="28">
        <f t="shared" si="18"/>
        <v>10970</v>
      </c>
      <c r="V71" s="119">
        <f t="shared" si="19"/>
        <v>18155</v>
      </c>
      <c r="W71" s="119">
        <f t="shared" si="20"/>
        <v>21430</v>
      </c>
      <c r="X71" s="27">
        <f t="shared" si="21"/>
        <v>23294</v>
      </c>
      <c r="Y71" s="27">
        <f t="shared" si="22"/>
        <v>25047</v>
      </c>
      <c r="Z71" s="27">
        <f t="shared" si="23"/>
        <v>28915</v>
      </c>
      <c r="AA71" s="46">
        <f t="shared" si="24"/>
        <v>35342</v>
      </c>
      <c r="AB71" s="22">
        <f t="shared" si="25"/>
        <v>6779</v>
      </c>
      <c r="AC71" s="119">
        <f t="shared" si="26"/>
        <v>7501</v>
      </c>
      <c r="AD71" s="27">
        <f t="shared" si="27"/>
        <v>7896</v>
      </c>
      <c r="AE71" s="27">
        <f t="shared" si="28"/>
        <v>8229</v>
      </c>
      <c r="AF71" s="27">
        <f t="shared" si="29"/>
        <v>9615</v>
      </c>
      <c r="AG71" s="28">
        <f t="shared" si="30"/>
        <v>11682</v>
      </c>
      <c r="AH71" s="22">
        <f t="shared" si="31"/>
        <v>7932</v>
      </c>
      <c r="AI71" s="119">
        <f t="shared" si="32"/>
        <v>8776</v>
      </c>
      <c r="AJ71" s="27">
        <f t="shared" si="33"/>
        <v>9238</v>
      </c>
      <c r="AK71" s="27">
        <f t="shared" si="34"/>
        <v>9628</v>
      </c>
      <c r="AL71" s="27">
        <f t="shared" si="35"/>
        <v>11250</v>
      </c>
      <c r="AM71" s="28">
        <f t="shared" si="36"/>
        <v>13667</v>
      </c>
      <c r="AN71" s="1"/>
      <c r="AO71" s="1"/>
      <c r="AP71" s="1"/>
      <c r="AQ71" s="1"/>
      <c r="AR71" s="1"/>
      <c r="AS71" s="241"/>
      <c r="AT71" s="70">
        <v>5600</v>
      </c>
      <c r="AU71" s="22">
        <v>9005</v>
      </c>
      <c r="AV71" s="119">
        <v>10097</v>
      </c>
      <c r="AW71" s="27">
        <v>10629</v>
      </c>
      <c r="AX71" s="27">
        <v>11384</v>
      </c>
      <c r="AY71" s="27">
        <v>12520</v>
      </c>
      <c r="AZ71" s="28">
        <v>14552</v>
      </c>
      <c r="BA71" s="22">
        <v>5177</v>
      </c>
      <c r="BB71" s="119">
        <v>5727</v>
      </c>
      <c r="BC71" s="27">
        <v>6028</v>
      </c>
      <c r="BD71" s="27">
        <v>6282</v>
      </c>
      <c r="BE71" s="27">
        <v>7341</v>
      </c>
      <c r="BF71" s="28">
        <v>8919</v>
      </c>
      <c r="BG71" s="22">
        <v>6367</v>
      </c>
      <c r="BH71" s="119">
        <v>7044</v>
      </c>
      <c r="BI71" s="27">
        <v>7414</v>
      </c>
      <c r="BJ71" s="27">
        <v>7727</v>
      </c>
      <c r="BK71" s="27">
        <v>9029</v>
      </c>
      <c r="BL71" s="28">
        <v>10970</v>
      </c>
      <c r="BM71" s="119">
        <v>18155</v>
      </c>
      <c r="BN71" s="119">
        <v>21430</v>
      </c>
      <c r="BO71" s="27">
        <v>23294</v>
      </c>
      <c r="BP71" s="27">
        <v>25047</v>
      </c>
      <c r="BQ71" s="27">
        <v>28915</v>
      </c>
      <c r="BR71" s="46">
        <v>35342</v>
      </c>
      <c r="BS71" s="22">
        <v>6779</v>
      </c>
      <c r="BT71" s="119">
        <v>7501</v>
      </c>
      <c r="BU71" s="27">
        <v>7896</v>
      </c>
      <c r="BV71" s="27">
        <v>8229</v>
      </c>
      <c r="BW71" s="27">
        <v>9615</v>
      </c>
      <c r="BX71" s="28">
        <v>11682</v>
      </c>
      <c r="BY71" s="22">
        <v>7932</v>
      </c>
      <c r="BZ71" s="119">
        <v>8776</v>
      </c>
      <c r="CA71" s="27">
        <v>9238</v>
      </c>
      <c r="CB71" s="27">
        <v>9628</v>
      </c>
      <c r="CC71" s="27">
        <v>11250</v>
      </c>
      <c r="CD71" s="28">
        <v>13667</v>
      </c>
      <c r="CG71" s="241"/>
      <c r="CH71" s="70">
        <v>5600</v>
      </c>
      <c r="CI71" s="119">
        <v>9810</v>
      </c>
      <c r="CJ71" s="119">
        <v>10869</v>
      </c>
      <c r="CK71" s="27">
        <v>11398</v>
      </c>
      <c r="CL71" s="27">
        <v>12132</v>
      </c>
      <c r="CM71" s="27">
        <v>13242</v>
      </c>
      <c r="CN71" s="46">
        <v>15227</v>
      </c>
      <c r="CO71" s="22">
        <v>5753</v>
      </c>
      <c r="CP71" s="119">
        <v>6281</v>
      </c>
      <c r="CQ71" s="27">
        <v>6543</v>
      </c>
      <c r="CR71" s="27">
        <v>6782</v>
      </c>
      <c r="CS71" s="27">
        <v>7756</v>
      </c>
      <c r="CT71" s="28">
        <v>9213</v>
      </c>
      <c r="CU71" s="22">
        <v>7076</v>
      </c>
      <c r="CV71" s="119">
        <v>7725</v>
      </c>
      <c r="CW71" s="27">
        <v>8048</v>
      </c>
      <c r="CX71" s="27">
        <v>8341</v>
      </c>
      <c r="CY71" s="27">
        <v>9540</v>
      </c>
      <c r="CZ71" s="28">
        <v>11332</v>
      </c>
      <c r="DA71" s="119">
        <v>19186</v>
      </c>
      <c r="DB71" s="119">
        <v>22608</v>
      </c>
      <c r="DC71" s="27">
        <v>24319</v>
      </c>
      <c r="DD71" s="27">
        <v>26068</v>
      </c>
      <c r="DE71" s="27">
        <v>29932</v>
      </c>
      <c r="DF71" s="46">
        <v>36347</v>
      </c>
      <c r="DG71" s="22">
        <v>7478</v>
      </c>
      <c r="DH71" s="119">
        <v>8193</v>
      </c>
      <c r="DI71" s="27">
        <v>8549</v>
      </c>
      <c r="DJ71" s="27">
        <v>8868</v>
      </c>
      <c r="DK71" s="27">
        <v>10190</v>
      </c>
      <c r="DL71" s="28">
        <v>12159</v>
      </c>
      <c r="DM71" s="22">
        <v>8749</v>
      </c>
      <c r="DN71" s="119">
        <v>9586</v>
      </c>
      <c r="DO71" s="27">
        <v>10003</v>
      </c>
      <c r="DP71" s="27">
        <v>10375</v>
      </c>
      <c r="DQ71" s="27">
        <v>11923</v>
      </c>
      <c r="DR71" s="28">
        <v>14225</v>
      </c>
    </row>
    <row r="72" spans="1:122" x14ac:dyDescent="0.2">
      <c r="A72" s="18" t="s">
        <v>11</v>
      </c>
      <c r="B72" s="241"/>
      <c r="C72" s="70">
        <v>5700</v>
      </c>
      <c r="D72" s="22">
        <f t="shared" si="1"/>
        <v>9166</v>
      </c>
      <c r="E72" s="119">
        <f t="shared" si="2"/>
        <v>10278</v>
      </c>
      <c r="F72" s="27">
        <f t="shared" si="3"/>
        <v>10819</v>
      </c>
      <c r="G72" s="27">
        <f t="shared" si="4"/>
        <v>11587</v>
      </c>
      <c r="H72" s="27">
        <f t="shared" si="5"/>
        <v>12744</v>
      </c>
      <c r="I72" s="28">
        <f t="shared" si="6"/>
        <v>14812</v>
      </c>
      <c r="J72" s="22">
        <f t="shared" si="7"/>
        <v>5269</v>
      </c>
      <c r="K72" s="119">
        <f t="shared" si="8"/>
        <v>5829</v>
      </c>
      <c r="L72" s="27">
        <f t="shared" si="9"/>
        <v>6136</v>
      </c>
      <c r="M72" s="27">
        <f t="shared" si="10"/>
        <v>6394</v>
      </c>
      <c r="N72" s="27">
        <f t="shared" si="11"/>
        <v>7472</v>
      </c>
      <c r="O72" s="28">
        <f t="shared" si="12"/>
        <v>9078</v>
      </c>
      <c r="P72" s="22">
        <f t="shared" si="13"/>
        <v>6481</v>
      </c>
      <c r="Q72" s="119">
        <f t="shared" si="14"/>
        <v>7170</v>
      </c>
      <c r="R72" s="27">
        <f t="shared" si="15"/>
        <v>7547</v>
      </c>
      <c r="S72" s="27">
        <f t="shared" si="16"/>
        <v>7865</v>
      </c>
      <c r="T72" s="27">
        <f t="shared" si="17"/>
        <v>9190</v>
      </c>
      <c r="U72" s="28">
        <f t="shared" si="18"/>
        <v>11166</v>
      </c>
      <c r="V72" s="119">
        <f t="shared" si="19"/>
        <v>18479</v>
      </c>
      <c r="W72" s="119">
        <f t="shared" si="20"/>
        <v>21813</v>
      </c>
      <c r="X72" s="27">
        <f t="shared" si="21"/>
        <v>23710</v>
      </c>
      <c r="Y72" s="27">
        <f t="shared" si="22"/>
        <v>25494</v>
      </c>
      <c r="Z72" s="27">
        <f t="shared" si="23"/>
        <v>29431</v>
      </c>
      <c r="AA72" s="46">
        <f t="shared" si="24"/>
        <v>35973</v>
      </c>
      <c r="AB72" s="22">
        <f t="shared" si="25"/>
        <v>6900</v>
      </c>
      <c r="AC72" s="119">
        <f t="shared" si="26"/>
        <v>7635</v>
      </c>
      <c r="AD72" s="27">
        <f t="shared" si="27"/>
        <v>8037</v>
      </c>
      <c r="AE72" s="27">
        <f t="shared" si="28"/>
        <v>8376</v>
      </c>
      <c r="AF72" s="27">
        <f t="shared" si="29"/>
        <v>9787</v>
      </c>
      <c r="AG72" s="28">
        <f t="shared" si="30"/>
        <v>11890</v>
      </c>
      <c r="AH72" s="22">
        <f t="shared" si="31"/>
        <v>8073</v>
      </c>
      <c r="AI72" s="119">
        <f t="shared" si="32"/>
        <v>8933</v>
      </c>
      <c r="AJ72" s="27">
        <f t="shared" si="33"/>
        <v>9403</v>
      </c>
      <c r="AK72" s="27">
        <f t="shared" si="34"/>
        <v>9800</v>
      </c>
      <c r="AL72" s="27">
        <f t="shared" si="35"/>
        <v>11451</v>
      </c>
      <c r="AM72" s="28">
        <f t="shared" si="36"/>
        <v>13912</v>
      </c>
      <c r="AN72" s="1"/>
      <c r="AO72" s="1"/>
      <c r="AP72" s="1"/>
      <c r="AQ72" s="1"/>
      <c r="AR72" s="1"/>
      <c r="AS72" s="241"/>
      <c r="AT72" s="70">
        <v>5700</v>
      </c>
      <c r="AU72" s="22">
        <v>9166</v>
      </c>
      <c r="AV72" s="119">
        <v>10278</v>
      </c>
      <c r="AW72" s="27">
        <v>10819</v>
      </c>
      <c r="AX72" s="27">
        <v>11587</v>
      </c>
      <c r="AY72" s="27">
        <v>12744</v>
      </c>
      <c r="AZ72" s="28">
        <v>14812</v>
      </c>
      <c r="BA72" s="22">
        <v>5269</v>
      </c>
      <c r="BB72" s="119">
        <v>5829</v>
      </c>
      <c r="BC72" s="27">
        <v>6136</v>
      </c>
      <c r="BD72" s="27">
        <v>6394</v>
      </c>
      <c r="BE72" s="27">
        <v>7472</v>
      </c>
      <c r="BF72" s="28">
        <v>9078</v>
      </c>
      <c r="BG72" s="22">
        <v>6481</v>
      </c>
      <c r="BH72" s="119">
        <v>7170</v>
      </c>
      <c r="BI72" s="27">
        <v>7547</v>
      </c>
      <c r="BJ72" s="27">
        <v>7865</v>
      </c>
      <c r="BK72" s="27">
        <v>9190</v>
      </c>
      <c r="BL72" s="28">
        <v>11166</v>
      </c>
      <c r="BM72" s="119">
        <v>18479</v>
      </c>
      <c r="BN72" s="119">
        <v>21813</v>
      </c>
      <c r="BO72" s="27">
        <v>23710</v>
      </c>
      <c r="BP72" s="27">
        <v>25494</v>
      </c>
      <c r="BQ72" s="27">
        <v>29431</v>
      </c>
      <c r="BR72" s="46">
        <v>35973</v>
      </c>
      <c r="BS72" s="22">
        <v>6900</v>
      </c>
      <c r="BT72" s="119">
        <v>7635</v>
      </c>
      <c r="BU72" s="27">
        <v>8037</v>
      </c>
      <c r="BV72" s="27">
        <v>8376</v>
      </c>
      <c r="BW72" s="27">
        <v>9787</v>
      </c>
      <c r="BX72" s="28">
        <v>11890</v>
      </c>
      <c r="BY72" s="22">
        <v>8073</v>
      </c>
      <c r="BZ72" s="119">
        <v>8933</v>
      </c>
      <c r="CA72" s="27">
        <v>9403</v>
      </c>
      <c r="CB72" s="27">
        <v>9800</v>
      </c>
      <c r="CC72" s="27">
        <v>11451</v>
      </c>
      <c r="CD72" s="28">
        <v>13912</v>
      </c>
      <c r="CG72" s="241"/>
      <c r="CH72" s="70">
        <v>5700</v>
      </c>
      <c r="CI72" s="119">
        <v>9984</v>
      </c>
      <c r="CJ72" s="119">
        <v>11062</v>
      </c>
      <c r="CK72" s="27">
        <v>11601</v>
      </c>
      <c r="CL72" s="27">
        <v>12348</v>
      </c>
      <c r="CM72" s="27">
        <v>13478</v>
      </c>
      <c r="CN72" s="46">
        <v>15499</v>
      </c>
      <c r="CO72" s="22">
        <v>5853</v>
      </c>
      <c r="CP72" s="119">
        <v>6391</v>
      </c>
      <c r="CQ72" s="27">
        <v>6658</v>
      </c>
      <c r="CR72" s="27">
        <v>6901</v>
      </c>
      <c r="CS72" s="27">
        <v>7893</v>
      </c>
      <c r="CT72" s="28">
        <v>9376</v>
      </c>
      <c r="CU72" s="22">
        <v>7199</v>
      </c>
      <c r="CV72" s="119">
        <v>7861</v>
      </c>
      <c r="CW72" s="27">
        <v>8189</v>
      </c>
      <c r="CX72" s="27">
        <v>8488</v>
      </c>
      <c r="CY72" s="27">
        <v>9708</v>
      </c>
      <c r="CZ72" s="28">
        <v>11532</v>
      </c>
      <c r="DA72" s="119">
        <v>19528</v>
      </c>
      <c r="DB72" s="119">
        <v>23012</v>
      </c>
      <c r="DC72" s="27">
        <v>24753</v>
      </c>
      <c r="DD72" s="27">
        <v>26534</v>
      </c>
      <c r="DE72" s="27">
        <v>30467</v>
      </c>
      <c r="DF72" s="46">
        <v>36998</v>
      </c>
      <c r="DG72" s="22">
        <v>7609</v>
      </c>
      <c r="DH72" s="119">
        <v>8338</v>
      </c>
      <c r="DI72" s="27">
        <v>8700</v>
      </c>
      <c r="DJ72" s="27">
        <v>9025</v>
      </c>
      <c r="DK72" s="27">
        <v>10371</v>
      </c>
      <c r="DL72" s="28">
        <v>12375</v>
      </c>
      <c r="DM72" s="22">
        <v>8903</v>
      </c>
      <c r="DN72" s="119">
        <v>9755</v>
      </c>
      <c r="DO72" s="27">
        <v>10179</v>
      </c>
      <c r="DP72" s="27">
        <v>10559</v>
      </c>
      <c r="DQ72" s="27">
        <v>12134</v>
      </c>
      <c r="DR72" s="28">
        <v>14478</v>
      </c>
    </row>
    <row r="73" spans="1:122" x14ac:dyDescent="0.2">
      <c r="A73" s="18" t="s">
        <v>11</v>
      </c>
      <c r="B73" s="241"/>
      <c r="C73" s="70">
        <v>5800</v>
      </c>
      <c r="D73" s="22">
        <f t="shared" si="1"/>
        <v>9326</v>
      </c>
      <c r="E73" s="119">
        <f t="shared" si="2"/>
        <v>10458</v>
      </c>
      <c r="F73" s="27">
        <f t="shared" si="3"/>
        <v>11008</v>
      </c>
      <c r="G73" s="27">
        <f t="shared" si="4"/>
        <v>11790</v>
      </c>
      <c r="H73" s="27">
        <f t="shared" si="5"/>
        <v>12967</v>
      </c>
      <c r="I73" s="28">
        <f t="shared" si="6"/>
        <v>15072</v>
      </c>
      <c r="J73" s="22">
        <f t="shared" si="7"/>
        <v>5362</v>
      </c>
      <c r="K73" s="119">
        <f t="shared" si="8"/>
        <v>5931</v>
      </c>
      <c r="L73" s="27">
        <f t="shared" si="9"/>
        <v>6243</v>
      </c>
      <c r="M73" s="27">
        <f t="shared" si="10"/>
        <v>6507</v>
      </c>
      <c r="N73" s="27">
        <f t="shared" si="11"/>
        <v>7603</v>
      </c>
      <c r="O73" s="28">
        <f t="shared" si="12"/>
        <v>9237</v>
      </c>
      <c r="P73" s="22">
        <f t="shared" si="13"/>
        <v>6595</v>
      </c>
      <c r="Q73" s="119">
        <f t="shared" si="14"/>
        <v>7295</v>
      </c>
      <c r="R73" s="27">
        <f t="shared" si="15"/>
        <v>7679</v>
      </c>
      <c r="S73" s="27">
        <f t="shared" si="16"/>
        <v>8003</v>
      </c>
      <c r="T73" s="27">
        <f t="shared" si="17"/>
        <v>9351</v>
      </c>
      <c r="U73" s="28">
        <f t="shared" si="18"/>
        <v>11362</v>
      </c>
      <c r="V73" s="119">
        <f t="shared" si="19"/>
        <v>18804</v>
      </c>
      <c r="W73" s="119">
        <f t="shared" si="20"/>
        <v>22196</v>
      </c>
      <c r="X73" s="27">
        <f t="shared" si="21"/>
        <v>24126</v>
      </c>
      <c r="Y73" s="27">
        <f t="shared" si="22"/>
        <v>25941</v>
      </c>
      <c r="Z73" s="27">
        <f t="shared" si="23"/>
        <v>29948</v>
      </c>
      <c r="AA73" s="46">
        <f t="shared" si="24"/>
        <v>36604</v>
      </c>
      <c r="AB73" s="22">
        <f t="shared" si="25"/>
        <v>7021</v>
      </c>
      <c r="AC73" s="119">
        <f t="shared" si="26"/>
        <v>7769</v>
      </c>
      <c r="AD73" s="27">
        <f t="shared" si="27"/>
        <v>8178</v>
      </c>
      <c r="AE73" s="27">
        <f t="shared" si="28"/>
        <v>8523</v>
      </c>
      <c r="AF73" s="27">
        <f t="shared" si="29"/>
        <v>9959</v>
      </c>
      <c r="AG73" s="28">
        <f t="shared" si="30"/>
        <v>12099</v>
      </c>
      <c r="AH73" s="22">
        <f t="shared" si="31"/>
        <v>8215</v>
      </c>
      <c r="AI73" s="119">
        <f t="shared" si="32"/>
        <v>9090</v>
      </c>
      <c r="AJ73" s="27">
        <f t="shared" si="33"/>
        <v>9568</v>
      </c>
      <c r="AK73" s="27">
        <f t="shared" si="34"/>
        <v>9971</v>
      </c>
      <c r="AL73" s="27">
        <f t="shared" si="35"/>
        <v>11652</v>
      </c>
      <c r="AM73" s="28">
        <f t="shared" si="36"/>
        <v>14156</v>
      </c>
      <c r="AN73" s="1"/>
      <c r="AO73" s="1"/>
      <c r="AP73" s="1"/>
      <c r="AQ73" s="1"/>
      <c r="AR73" s="1"/>
      <c r="AS73" s="241"/>
      <c r="AT73" s="70">
        <v>5800</v>
      </c>
      <c r="AU73" s="22">
        <v>9326</v>
      </c>
      <c r="AV73" s="119">
        <v>10458</v>
      </c>
      <c r="AW73" s="27">
        <v>11008</v>
      </c>
      <c r="AX73" s="27">
        <v>11790</v>
      </c>
      <c r="AY73" s="27">
        <v>12967</v>
      </c>
      <c r="AZ73" s="28">
        <v>15072</v>
      </c>
      <c r="BA73" s="22">
        <v>5362</v>
      </c>
      <c r="BB73" s="119">
        <v>5931</v>
      </c>
      <c r="BC73" s="27">
        <v>6243</v>
      </c>
      <c r="BD73" s="27">
        <v>6507</v>
      </c>
      <c r="BE73" s="27">
        <v>7603</v>
      </c>
      <c r="BF73" s="28">
        <v>9237</v>
      </c>
      <c r="BG73" s="22">
        <v>6595</v>
      </c>
      <c r="BH73" s="119">
        <v>7295</v>
      </c>
      <c r="BI73" s="27">
        <v>7679</v>
      </c>
      <c r="BJ73" s="27">
        <v>8003</v>
      </c>
      <c r="BK73" s="27">
        <v>9351</v>
      </c>
      <c r="BL73" s="28">
        <v>11362</v>
      </c>
      <c r="BM73" s="119">
        <v>18804</v>
      </c>
      <c r="BN73" s="119">
        <v>22196</v>
      </c>
      <c r="BO73" s="27">
        <v>24126</v>
      </c>
      <c r="BP73" s="27">
        <v>25941</v>
      </c>
      <c r="BQ73" s="27">
        <v>29948</v>
      </c>
      <c r="BR73" s="46">
        <v>36604</v>
      </c>
      <c r="BS73" s="22">
        <v>7021</v>
      </c>
      <c r="BT73" s="119">
        <v>7769</v>
      </c>
      <c r="BU73" s="27">
        <v>8178</v>
      </c>
      <c r="BV73" s="27">
        <v>8523</v>
      </c>
      <c r="BW73" s="27">
        <v>9959</v>
      </c>
      <c r="BX73" s="28">
        <v>12099</v>
      </c>
      <c r="BY73" s="22">
        <v>8215</v>
      </c>
      <c r="BZ73" s="119">
        <v>9090</v>
      </c>
      <c r="CA73" s="27">
        <v>9568</v>
      </c>
      <c r="CB73" s="27">
        <v>9971</v>
      </c>
      <c r="CC73" s="27">
        <v>11652</v>
      </c>
      <c r="CD73" s="28">
        <v>14156</v>
      </c>
      <c r="CG73" s="241"/>
      <c r="CH73" s="70">
        <v>5800</v>
      </c>
      <c r="CI73" s="119">
        <v>10158</v>
      </c>
      <c r="CJ73" s="119">
        <v>11255</v>
      </c>
      <c r="CK73" s="27">
        <v>11803</v>
      </c>
      <c r="CL73" s="27">
        <v>12564</v>
      </c>
      <c r="CM73" s="27">
        <v>13714</v>
      </c>
      <c r="CN73" s="46">
        <v>15771</v>
      </c>
      <c r="CO73" s="22">
        <v>5954</v>
      </c>
      <c r="CP73" s="119">
        <v>6501</v>
      </c>
      <c r="CQ73" s="27">
        <v>6772</v>
      </c>
      <c r="CR73" s="27">
        <v>7020</v>
      </c>
      <c r="CS73" s="27">
        <v>8030</v>
      </c>
      <c r="CT73" s="28">
        <v>9539</v>
      </c>
      <c r="CU73" s="22">
        <v>7323</v>
      </c>
      <c r="CV73" s="119">
        <v>7996</v>
      </c>
      <c r="CW73" s="27">
        <v>8330</v>
      </c>
      <c r="CX73" s="27">
        <v>8634</v>
      </c>
      <c r="CY73" s="27">
        <v>9876</v>
      </c>
      <c r="CZ73" s="28">
        <v>11733</v>
      </c>
      <c r="DA73" s="119">
        <v>19870</v>
      </c>
      <c r="DB73" s="119">
        <v>23415</v>
      </c>
      <c r="DC73" s="27">
        <v>25187</v>
      </c>
      <c r="DD73" s="27">
        <v>26999</v>
      </c>
      <c r="DE73" s="27">
        <v>31003</v>
      </c>
      <c r="DF73" s="46">
        <v>37649</v>
      </c>
      <c r="DG73" s="22">
        <v>7741</v>
      </c>
      <c r="DH73" s="119">
        <v>8482</v>
      </c>
      <c r="DI73" s="27">
        <v>8851</v>
      </c>
      <c r="DJ73" s="27">
        <v>9181</v>
      </c>
      <c r="DK73" s="27">
        <v>10552</v>
      </c>
      <c r="DL73" s="28">
        <v>12591</v>
      </c>
      <c r="DM73" s="22">
        <v>9057</v>
      </c>
      <c r="DN73" s="119">
        <v>9924</v>
      </c>
      <c r="DO73" s="27">
        <v>10356</v>
      </c>
      <c r="DP73" s="27">
        <v>10742</v>
      </c>
      <c r="DQ73" s="27">
        <v>12345</v>
      </c>
      <c r="DR73" s="28">
        <v>14731</v>
      </c>
    </row>
    <row r="74" spans="1:122" x14ac:dyDescent="0.2">
      <c r="A74" s="18" t="s">
        <v>11</v>
      </c>
      <c r="B74" s="241"/>
      <c r="C74" s="70">
        <v>5900</v>
      </c>
      <c r="D74" s="22">
        <f t="shared" si="1"/>
        <v>9487</v>
      </c>
      <c r="E74" s="119">
        <f t="shared" si="2"/>
        <v>10638</v>
      </c>
      <c r="F74" s="27">
        <f t="shared" si="3"/>
        <v>11198</v>
      </c>
      <c r="G74" s="27">
        <f t="shared" si="4"/>
        <v>11993</v>
      </c>
      <c r="H74" s="27">
        <f t="shared" si="5"/>
        <v>13191</v>
      </c>
      <c r="I74" s="28">
        <f t="shared" si="6"/>
        <v>15332</v>
      </c>
      <c r="J74" s="22">
        <f t="shared" si="7"/>
        <v>5454</v>
      </c>
      <c r="K74" s="119">
        <f t="shared" si="8"/>
        <v>6033</v>
      </c>
      <c r="L74" s="27">
        <f t="shared" si="9"/>
        <v>6351</v>
      </c>
      <c r="M74" s="27">
        <f t="shared" si="10"/>
        <v>6619</v>
      </c>
      <c r="N74" s="27">
        <f t="shared" si="11"/>
        <v>7734</v>
      </c>
      <c r="O74" s="28">
        <f t="shared" si="12"/>
        <v>9396</v>
      </c>
      <c r="P74" s="22">
        <f t="shared" si="13"/>
        <v>6708</v>
      </c>
      <c r="Q74" s="119">
        <f t="shared" si="14"/>
        <v>7421</v>
      </c>
      <c r="R74" s="27">
        <f t="shared" si="15"/>
        <v>7812</v>
      </c>
      <c r="S74" s="27">
        <f t="shared" si="16"/>
        <v>8141</v>
      </c>
      <c r="T74" s="27">
        <f t="shared" si="17"/>
        <v>9513</v>
      </c>
      <c r="U74" s="28">
        <f t="shared" si="18"/>
        <v>11557</v>
      </c>
      <c r="V74" s="119">
        <f t="shared" si="19"/>
        <v>19128</v>
      </c>
      <c r="W74" s="119">
        <f t="shared" si="20"/>
        <v>22578</v>
      </c>
      <c r="X74" s="27">
        <f t="shared" si="21"/>
        <v>24542</v>
      </c>
      <c r="Y74" s="27">
        <f t="shared" si="22"/>
        <v>26388</v>
      </c>
      <c r="Z74" s="27">
        <f t="shared" si="23"/>
        <v>30464</v>
      </c>
      <c r="AA74" s="46">
        <f t="shared" si="24"/>
        <v>37235</v>
      </c>
      <c r="AB74" s="22">
        <f t="shared" si="25"/>
        <v>7142</v>
      </c>
      <c r="AC74" s="119">
        <f t="shared" si="26"/>
        <v>7903</v>
      </c>
      <c r="AD74" s="27">
        <f t="shared" si="27"/>
        <v>8319</v>
      </c>
      <c r="AE74" s="27">
        <f t="shared" si="28"/>
        <v>8670</v>
      </c>
      <c r="AF74" s="27">
        <f t="shared" si="29"/>
        <v>10130</v>
      </c>
      <c r="AG74" s="28">
        <f t="shared" si="30"/>
        <v>12307</v>
      </c>
      <c r="AH74" s="22">
        <f t="shared" si="31"/>
        <v>8357</v>
      </c>
      <c r="AI74" s="119">
        <f t="shared" si="32"/>
        <v>9247</v>
      </c>
      <c r="AJ74" s="27">
        <f t="shared" si="33"/>
        <v>9733</v>
      </c>
      <c r="AK74" s="27">
        <f t="shared" si="34"/>
        <v>10143</v>
      </c>
      <c r="AL74" s="27">
        <f t="shared" si="35"/>
        <v>11852</v>
      </c>
      <c r="AM74" s="28">
        <f t="shared" si="36"/>
        <v>14400</v>
      </c>
      <c r="AN74" s="1"/>
      <c r="AO74" s="1"/>
      <c r="AP74" s="1"/>
      <c r="AQ74" s="1"/>
      <c r="AR74" s="1"/>
      <c r="AS74" s="241"/>
      <c r="AT74" s="70">
        <v>5900</v>
      </c>
      <c r="AU74" s="22">
        <v>9487</v>
      </c>
      <c r="AV74" s="119">
        <v>10638</v>
      </c>
      <c r="AW74" s="27">
        <v>11198</v>
      </c>
      <c r="AX74" s="27">
        <v>11993</v>
      </c>
      <c r="AY74" s="27">
        <v>13191</v>
      </c>
      <c r="AZ74" s="28">
        <v>15332</v>
      </c>
      <c r="BA74" s="22">
        <v>5454</v>
      </c>
      <c r="BB74" s="119">
        <v>6033</v>
      </c>
      <c r="BC74" s="27">
        <v>6351</v>
      </c>
      <c r="BD74" s="27">
        <v>6619</v>
      </c>
      <c r="BE74" s="27">
        <v>7734</v>
      </c>
      <c r="BF74" s="28">
        <v>9396</v>
      </c>
      <c r="BG74" s="22">
        <v>6708</v>
      </c>
      <c r="BH74" s="119">
        <v>7421</v>
      </c>
      <c r="BI74" s="27">
        <v>7812</v>
      </c>
      <c r="BJ74" s="27">
        <v>8141</v>
      </c>
      <c r="BK74" s="27">
        <v>9513</v>
      </c>
      <c r="BL74" s="28">
        <v>11557</v>
      </c>
      <c r="BM74" s="119">
        <v>19128</v>
      </c>
      <c r="BN74" s="119">
        <v>22578</v>
      </c>
      <c r="BO74" s="27">
        <v>24542</v>
      </c>
      <c r="BP74" s="27">
        <v>26388</v>
      </c>
      <c r="BQ74" s="27">
        <v>30464</v>
      </c>
      <c r="BR74" s="46">
        <v>37235</v>
      </c>
      <c r="BS74" s="22">
        <v>7142</v>
      </c>
      <c r="BT74" s="119">
        <v>7903</v>
      </c>
      <c r="BU74" s="27">
        <v>8319</v>
      </c>
      <c r="BV74" s="27">
        <v>8670</v>
      </c>
      <c r="BW74" s="27">
        <v>10130</v>
      </c>
      <c r="BX74" s="28">
        <v>12307</v>
      </c>
      <c r="BY74" s="22">
        <v>8357</v>
      </c>
      <c r="BZ74" s="119">
        <v>9247</v>
      </c>
      <c r="CA74" s="27">
        <v>9733</v>
      </c>
      <c r="CB74" s="27">
        <v>10143</v>
      </c>
      <c r="CC74" s="27">
        <v>11852</v>
      </c>
      <c r="CD74" s="28">
        <v>14400</v>
      </c>
      <c r="CG74" s="241"/>
      <c r="CH74" s="70">
        <v>5900</v>
      </c>
      <c r="CI74" s="119">
        <v>10332</v>
      </c>
      <c r="CJ74" s="119">
        <v>11448</v>
      </c>
      <c r="CK74" s="27">
        <v>12006</v>
      </c>
      <c r="CL74" s="27">
        <v>12780</v>
      </c>
      <c r="CM74" s="27">
        <v>13950</v>
      </c>
      <c r="CN74" s="46">
        <v>16043</v>
      </c>
      <c r="CO74" s="22">
        <v>6054</v>
      </c>
      <c r="CP74" s="119">
        <v>6611</v>
      </c>
      <c r="CQ74" s="27">
        <v>6887</v>
      </c>
      <c r="CR74" s="27">
        <v>7139</v>
      </c>
      <c r="CS74" s="27">
        <v>8166</v>
      </c>
      <c r="CT74" s="28">
        <v>9702</v>
      </c>
      <c r="CU74" s="22">
        <v>7447</v>
      </c>
      <c r="CV74" s="119">
        <v>8131</v>
      </c>
      <c r="CW74" s="27">
        <v>8471</v>
      </c>
      <c r="CX74" s="27">
        <v>8781</v>
      </c>
      <c r="CY74" s="27">
        <v>10045</v>
      </c>
      <c r="CZ74" s="28">
        <v>11933</v>
      </c>
      <c r="DA74" s="119">
        <v>20212</v>
      </c>
      <c r="DB74" s="119">
        <v>23819</v>
      </c>
      <c r="DC74" s="27">
        <v>25622</v>
      </c>
      <c r="DD74" s="27">
        <v>27465</v>
      </c>
      <c r="DE74" s="27">
        <v>31538</v>
      </c>
      <c r="DF74" s="46">
        <v>38300</v>
      </c>
      <c r="DG74" s="22">
        <v>7873</v>
      </c>
      <c r="DH74" s="119">
        <v>8627</v>
      </c>
      <c r="DI74" s="27">
        <v>9002</v>
      </c>
      <c r="DJ74" s="27">
        <v>9338</v>
      </c>
      <c r="DK74" s="27">
        <v>10732</v>
      </c>
      <c r="DL74" s="28">
        <v>12807</v>
      </c>
      <c r="DM74" s="22">
        <v>9211</v>
      </c>
      <c r="DN74" s="119">
        <v>10093</v>
      </c>
      <c r="DO74" s="27">
        <v>10533</v>
      </c>
      <c r="DP74" s="27">
        <v>10926</v>
      </c>
      <c r="DQ74" s="27">
        <v>12557</v>
      </c>
      <c r="DR74" s="28">
        <v>14984</v>
      </c>
    </row>
    <row r="75" spans="1:122" x14ac:dyDescent="0.2">
      <c r="A75" s="18" t="s">
        <v>11</v>
      </c>
      <c r="B75" s="241"/>
      <c r="C75" s="70">
        <v>6000</v>
      </c>
      <c r="D75" s="22">
        <f t="shared" si="1"/>
        <v>9648</v>
      </c>
      <c r="E75" s="119">
        <f t="shared" si="2"/>
        <v>10819</v>
      </c>
      <c r="F75" s="27">
        <f t="shared" si="3"/>
        <v>11388</v>
      </c>
      <c r="G75" s="27">
        <f t="shared" si="4"/>
        <v>12197</v>
      </c>
      <c r="H75" s="27">
        <f t="shared" si="5"/>
        <v>13415</v>
      </c>
      <c r="I75" s="28">
        <f t="shared" si="6"/>
        <v>15592</v>
      </c>
      <c r="J75" s="22">
        <f t="shared" si="7"/>
        <v>5547</v>
      </c>
      <c r="K75" s="119">
        <f t="shared" si="8"/>
        <v>6136</v>
      </c>
      <c r="L75" s="27">
        <f t="shared" si="9"/>
        <v>6459</v>
      </c>
      <c r="M75" s="27">
        <f t="shared" si="10"/>
        <v>6731</v>
      </c>
      <c r="N75" s="27">
        <f t="shared" si="11"/>
        <v>7865</v>
      </c>
      <c r="O75" s="28">
        <f t="shared" si="12"/>
        <v>9556</v>
      </c>
      <c r="P75" s="22">
        <f t="shared" si="13"/>
        <v>6822</v>
      </c>
      <c r="Q75" s="119">
        <f t="shared" si="14"/>
        <v>7547</v>
      </c>
      <c r="R75" s="27">
        <f t="shared" si="15"/>
        <v>7944</v>
      </c>
      <c r="S75" s="27">
        <f t="shared" si="16"/>
        <v>8279</v>
      </c>
      <c r="T75" s="27">
        <f t="shared" si="17"/>
        <v>9674</v>
      </c>
      <c r="U75" s="28">
        <f t="shared" si="18"/>
        <v>11753</v>
      </c>
      <c r="V75" s="119">
        <f t="shared" si="19"/>
        <v>19452</v>
      </c>
      <c r="W75" s="119">
        <f t="shared" si="20"/>
        <v>22961</v>
      </c>
      <c r="X75" s="27">
        <f t="shared" si="21"/>
        <v>24958</v>
      </c>
      <c r="Y75" s="27">
        <f t="shared" si="22"/>
        <v>26836</v>
      </c>
      <c r="Z75" s="27">
        <f t="shared" si="23"/>
        <v>30981</v>
      </c>
      <c r="AA75" s="46">
        <f t="shared" si="24"/>
        <v>37866</v>
      </c>
      <c r="AB75" s="22">
        <f t="shared" si="25"/>
        <v>7264</v>
      </c>
      <c r="AC75" s="119">
        <f t="shared" si="26"/>
        <v>8037</v>
      </c>
      <c r="AD75" s="27">
        <f t="shared" si="27"/>
        <v>8460</v>
      </c>
      <c r="AE75" s="27">
        <f t="shared" si="28"/>
        <v>8817</v>
      </c>
      <c r="AF75" s="27">
        <f t="shared" si="29"/>
        <v>10302</v>
      </c>
      <c r="AG75" s="28">
        <f t="shared" si="30"/>
        <v>12516</v>
      </c>
      <c r="AH75" s="22">
        <f t="shared" si="31"/>
        <v>8498</v>
      </c>
      <c r="AI75" s="119">
        <f t="shared" si="32"/>
        <v>9403</v>
      </c>
      <c r="AJ75" s="27">
        <f t="shared" si="33"/>
        <v>9898</v>
      </c>
      <c r="AK75" s="27">
        <f t="shared" si="34"/>
        <v>10315</v>
      </c>
      <c r="AL75" s="27">
        <f t="shared" si="35"/>
        <v>12053</v>
      </c>
      <c r="AM75" s="28">
        <f t="shared" si="36"/>
        <v>14644</v>
      </c>
      <c r="AN75" s="1"/>
      <c r="AO75" s="1"/>
      <c r="AP75" s="1"/>
      <c r="AQ75" s="1"/>
      <c r="AR75" s="1"/>
      <c r="AS75" s="241"/>
      <c r="AT75" s="70">
        <v>6000</v>
      </c>
      <c r="AU75" s="22">
        <v>9648</v>
      </c>
      <c r="AV75" s="119">
        <v>10819</v>
      </c>
      <c r="AW75" s="27">
        <v>11388</v>
      </c>
      <c r="AX75" s="27">
        <v>12197</v>
      </c>
      <c r="AY75" s="27">
        <v>13415</v>
      </c>
      <c r="AZ75" s="28">
        <v>15592</v>
      </c>
      <c r="BA75" s="22">
        <v>5547</v>
      </c>
      <c r="BB75" s="119">
        <v>6136</v>
      </c>
      <c r="BC75" s="27">
        <v>6459</v>
      </c>
      <c r="BD75" s="27">
        <v>6731</v>
      </c>
      <c r="BE75" s="27">
        <v>7865</v>
      </c>
      <c r="BF75" s="28">
        <v>9556</v>
      </c>
      <c r="BG75" s="22">
        <v>6822</v>
      </c>
      <c r="BH75" s="119">
        <v>7547</v>
      </c>
      <c r="BI75" s="27">
        <v>7944</v>
      </c>
      <c r="BJ75" s="27">
        <v>8279</v>
      </c>
      <c r="BK75" s="27">
        <v>9674</v>
      </c>
      <c r="BL75" s="28">
        <v>11753</v>
      </c>
      <c r="BM75" s="119">
        <v>19452</v>
      </c>
      <c r="BN75" s="119">
        <v>22961</v>
      </c>
      <c r="BO75" s="27">
        <v>24958</v>
      </c>
      <c r="BP75" s="27">
        <v>26836</v>
      </c>
      <c r="BQ75" s="27">
        <v>30981</v>
      </c>
      <c r="BR75" s="46">
        <v>37866</v>
      </c>
      <c r="BS75" s="22">
        <v>7264</v>
      </c>
      <c r="BT75" s="119">
        <v>8037</v>
      </c>
      <c r="BU75" s="27">
        <v>8460</v>
      </c>
      <c r="BV75" s="27">
        <v>8817</v>
      </c>
      <c r="BW75" s="27">
        <v>10302</v>
      </c>
      <c r="BX75" s="28">
        <v>12516</v>
      </c>
      <c r="BY75" s="22">
        <v>8498</v>
      </c>
      <c r="BZ75" s="119">
        <v>9403</v>
      </c>
      <c r="CA75" s="27">
        <v>9898</v>
      </c>
      <c r="CB75" s="27">
        <v>10315</v>
      </c>
      <c r="CC75" s="27">
        <v>12053</v>
      </c>
      <c r="CD75" s="28">
        <v>14644</v>
      </c>
      <c r="CG75" s="241"/>
      <c r="CH75" s="70">
        <v>6000</v>
      </c>
      <c r="CI75" s="119">
        <v>10506</v>
      </c>
      <c r="CJ75" s="119">
        <v>11641</v>
      </c>
      <c r="CK75" s="27">
        <v>12209</v>
      </c>
      <c r="CL75" s="27">
        <v>12996</v>
      </c>
      <c r="CM75" s="27">
        <v>14186</v>
      </c>
      <c r="CN75" s="46">
        <v>16315</v>
      </c>
      <c r="CO75" s="22">
        <v>6155</v>
      </c>
      <c r="CP75" s="119">
        <v>6721</v>
      </c>
      <c r="CQ75" s="27">
        <v>7002</v>
      </c>
      <c r="CR75" s="27">
        <v>7258</v>
      </c>
      <c r="CS75" s="27">
        <v>8303</v>
      </c>
      <c r="CT75" s="28">
        <v>9865</v>
      </c>
      <c r="CU75" s="22">
        <v>7571</v>
      </c>
      <c r="CV75" s="119">
        <v>8267</v>
      </c>
      <c r="CW75" s="27">
        <v>8612</v>
      </c>
      <c r="CX75" s="27">
        <v>8927</v>
      </c>
      <c r="CY75" s="27">
        <v>10213</v>
      </c>
      <c r="CZ75" s="28">
        <v>12134</v>
      </c>
      <c r="DA75" s="119">
        <v>20554</v>
      </c>
      <c r="DB75" s="119">
        <v>24222</v>
      </c>
      <c r="DC75" s="27">
        <v>26056</v>
      </c>
      <c r="DD75" s="27">
        <v>27931</v>
      </c>
      <c r="DE75" s="27">
        <v>32074</v>
      </c>
      <c r="DF75" s="46">
        <v>38952</v>
      </c>
      <c r="DG75" s="22">
        <v>8005</v>
      </c>
      <c r="DH75" s="119">
        <v>8772</v>
      </c>
      <c r="DI75" s="27">
        <v>9154</v>
      </c>
      <c r="DJ75" s="27">
        <v>9495</v>
      </c>
      <c r="DK75" s="27">
        <v>10913</v>
      </c>
      <c r="DL75" s="28">
        <v>13024</v>
      </c>
      <c r="DM75" s="22">
        <v>9365</v>
      </c>
      <c r="DN75" s="119">
        <v>10263</v>
      </c>
      <c r="DO75" s="27">
        <v>10710</v>
      </c>
      <c r="DP75" s="27">
        <v>11109</v>
      </c>
      <c r="DQ75" s="27">
        <v>12768</v>
      </c>
      <c r="DR75" s="28">
        <v>15237</v>
      </c>
    </row>
    <row r="76" spans="1:122" x14ac:dyDescent="0.2">
      <c r="A76" s="18"/>
      <c r="B76" s="241"/>
      <c r="C76" s="70">
        <v>6500</v>
      </c>
      <c r="D76" s="22">
        <f t="shared" si="1"/>
        <v>10452</v>
      </c>
      <c r="E76" s="119">
        <f t="shared" si="2"/>
        <v>11720</v>
      </c>
      <c r="F76" s="27">
        <f t="shared" si="3"/>
        <v>12337</v>
      </c>
      <c r="G76" s="27">
        <f t="shared" si="4"/>
        <v>13213</v>
      </c>
      <c r="H76" s="27">
        <f t="shared" si="5"/>
        <v>14532</v>
      </c>
      <c r="I76" s="28">
        <f t="shared" si="6"/>
        <v>16891</v>
      </c>
      <c r="J76" s="22">
        <f t="shared" si="7"/>
        <v>6009</v>
      </c>
      <c r="K76" s="119">
        <f t="shared" si="8"/>
        <v>6647</v>
      </c>
      <c r="L76" s="27">
        <f t="shared" si="9"/>
        <v>6997</v>
      </c>
      <c r="M76" s="27">
        <f t="shared" si="10"/>
        <v>7292</v>
      </c>
      <c r="N76" s="27">
        <f t="shared" si="11"/>
        <v>8521</v>
      </c>
      <c r="O76" s="28">
        <f t="shared" si="12"/>
        <v>10352</v>
      </c>
      <c r="P76" s="22">
        <f t="shared" si="13"/>
        <v>7391</v>
      </c>
      <c r="Q76" s="119">
        <f t="shared" si="14"/>
        <v>8176</v>
      </c>
      <c r="R76" s="27">
        <f t="shared" si="15"/>
        <v>8606</v>
      </c>
      <c r="S76" s="27">
        <f t="shared" si="16"/>
        <v>8969</v>
      </c>
      <c r="T76" s="27">
        <f t="shared" si="17"/>
        <v>10480</v>
      </c>
      <c r="U76" s="28">
        <f t="shared" si="18"/>
        <v>12733</v>
      </c>
      <c r="V76" s="119">
        <f t="shared" si="19"/>
        <v>21073</v>
      </c>
      <c r="W76" s="119">
        <f t="shared" si="20"/>
        <v>24874</v>
      </c>
      <c r="X76" s="27">
        <f t="shared" si="21"/>
        <v>27037</v>
      </c>
      <c r="Y76" s="27">
        <f t="shared" si="22"/>
        <v>29072</v>
      </c>
      <c r="Z76" s="27">
        <f t="shared" si="23"/>
        <v>33562</v>
      </c>
      <c r="AA76" s="46">
        <f t="shared" si="24"/>
        <v>41022</v>
      </c>
      <c r="AB76" s="22">
        <f t="shared" si="25"/>
        <v>7869</v>
      </c>
      <c r="AC76" s="119">
        <f t="shared" si="26"/>
        <v>8707</v>
      </c>
      <c r="AD76" s="27">
        <f t="shared" si="27"/>
        <v>9165</v>
      </c>
      <c r="AE76" s="27">
        <f t="shared" si="28"/>
        <v>9551</v>
      </c>
      <c r="AF76" s="27">
        <f t="shared" si="29"/>
        <v>11161</v>
      </c>
      <c r="AG76" s="28">
        <f t="shared" si="30"/>
        <v>13559</v>
      </c>
      <c r="AH76" s="22">
        <f t="shared" si="31"/>
        <v>9206</v>
      </c>
      <c r="AI76" s="119">
        <f t="shared" si="32"/>
        <v>10187</v>
      </c>
      <c r="AJ76" s="27">
        <f t="shared" si="33"/>
        <v>10723</v>
      </c>
      <c r="AK76" s="27">
        <f t="shared" si="34"/>
        <v>11175</v>
      </c>
      <c r="AL76" s="27">
        <f t="shared" si="35"/>
        <v>13058</v>
      </c>
      <c r="AM76" s="28">
        <f t="shared" si="36"/>
        <v>15864</v>
      </c>
      <c r="AN76" s="1"/>
      <c r="AO76" s="1"/>
      <c r="AP76" s="1"/>
      <c r="AQ76" s="1"/>
      <c r="AR76" s="1"/>
      <c r="AS76" s="241"/>
      <c r="AT76" s="70">
        <v>6500</v>
      </c>
      <c r="AU76" s="22">
        <v>10452</v>
      </c>
      <c r="AV76" s="119">
        <v>11720</v>
      </c>
      <c r="AW76" s="27">
        <v>12337</v>
      </c>
      <c r="AX76" s="27">
        <v>13213</v>
      </c>
      <c r="AY76" s="27">
        <v>14532</v>
      </c>
      <c r="AZ76" s="28">
        <v>16891</v>
      </c>
      <c r="BA76" s="22">
        <v>6009</v>
      </c>
      <c r="BB76" s="119">
        <v>6647</v>
      </c>
      <c r="BC76" s="27">
        <v>6997</v>
      </c>
      <c r="BD76" s="27">
        <v>7292</v>
      </c>
      <c r="BE76" s="27">
        <v>8521</v>
      </c>
      <c r="BF76" s="28">
        <v>10352</v>
      </c>
      <c r="BG76" s="22">
        <v>7391</v>
      </c>
      <c r="BH76" s="119">
        <v>8176</v>
      </c>
      <c r="BI76" s="27">
        <v>8606</v>
      </c>
      <c r="BJ76" s="27">
        <v>8969</v>
      </c>
      <c r="BK76" s="27">
        <v>10480</v>
      </c>
      <c r="BL76" s="28">
        <v>12733</v>
      </c>
      <c r="BM76" s="119">
        <v>21073</v>
      </c>
      <c r="BN76" s="119">
        <v>24874</v>
      </c>
      <c r="BO76" s="27">
        <v>27037</v>
      </c>
      <c r="BP76" s="27">
        <v>29072</v>
      </c>
      <c r="BQ76" s="27">
        <v>33562</v>
      </c>
      <c r="BR76" s="46">
        <v>41022</v>
      </c>
      <c r="BS76" s="22">
        <v>7869</v>
      </c>
      <c r="BT76" s="119">
        <v>8707</v>
      </c>
      <c r="BU76" s="27">
        <v>9165</v>
      </c>
      <c r="BV76" s="27">
        <v>9551</v>
      </c>
      <c r="BW76" s="27">
        <v>11161</v>
      </c>
      <c r="BX76" s="28">
        <v>13559</v>
      </c>
      <c r="BY76" s="22">
        <v>9206</v>
      </c>
      <c r="BZ76" s="119">
        <v>10187</v>
      </c>
      <c r="CA76" s="27">
        <v>10723</v>
      </c>
      <c r="CB76" s="27">
        <v>11175</v>
      </c>
      <c r="CC76" s="27">
        <v>13058</v>
      </c>
      <c r="CD76" s="28">
        <v>15864</v>
      </c>
      <c r="CG76" s="241"/>
      <c r="CH76" s="70">
        <v>6500</v>
      </c>
      <c r="CI76" s="119">
        <v>11376</v>
      </c>
      <c r="CJ76" s="119">
        <v>12607</v>
      </c>
      <c r="CK76" s="27">
        <v>13222</v>
      </c>
      <c r="CL76" s="27">
        <v>14076</v>
      </c>
      <c r="CM76" s="27">
        <v>15365</v>
      </c>
      <c r="CN76" s="46">
        <v>17674</v>
      </c>
      <c r="CO76" s="22">
        <v>6658</v>
      </c>
      <c r="CP76" s="119">
        <v>7272</v>
      </c>
      <c r="CQ76" s="27">
        <v>7576</v>
      </c>
      <c r="CR76" s="27">
        <v>7854</v>
      </c>
      <c r="CS76" s="27">
        <v>8987</v>
      </c>
      <c r="CT76" s="28">
        <v>10680</v>
      </c>
      <c r="CU76" s="22">
        <v>8189</v>
      </c>
      <c r="CV76" s="119">
        <v>8944</v>
      </c>
      <c r="CW76" s="27">
        <v>9318</v>
      </c>
      <c r="CX76" s="27">
        <v>9660</v>
      </c>
      <c r="CY76" s="27">
        <v>11053</v>
      </c>
      <c r="CZ76" s="28">
        <v>13136</v>
      </c>
      <c r="DA76" s="119">
        <v>22264</v>
      </c>
      <c r="DB76" s="119">
        <v>26240</v>
      </c>
      <c r="DC76" s="27">
        <v>28228</v>
      </c>
      <c r="DD76" s="27">
        <v>30260</v>
      </c>
      <c r="DE76" s="27">
        <v>34751</v>
      </c>
      <c r="DF76" s="46">
        <v>42207</v>
      </c>
      <c r="DG76" s="22">
        <v>8663</v>
      </c>
      <c r="DH76" s="119">
        <v>9495</v>
      </c>
      <c r="DI76" s="27">
        <v>9909</v>
      </c>
      <c r="DJ76" s="27">
        <v>10279</v>
      </c>
      <c r="DK76" s="27">
        <v>11817</v>
      </c>
      <c r="DL76" s="28">
        <v>14105</v>
      </c>
      <c r="DM76" s="22">
        <v>10136</v>
      </c>
      <c r="DN76" s="119">
        <v>11109</v>
      </c>
      <c r="DO76" s="27">
        <v>11593</v>
      </c>
      <c r="DP76" s="27">
        <v>12026</v>
      </c>
      <c r="DQ76" s="27">
        <v>13825</v>
      </c>
      <c r="DR76" s="28">
        <v>16503</v>
      </c>
    </row>
    <row r="77" spans="1:122" ht="13.5" thickBot="1" x14ac:dyDescent="0.25">
      <c r="A77" s="18"/>
      <c r="B77" s="242"/>
      <c r="C77" s="71">
        <v>7000</v>
      </c>
      <c r="D77" s="24">
        <f t="shared" ref="D77:AM77" si="37">CHOOSE($AS$2,AU77,CI77,AU150,CI150)</f>
        <v>11256</v>
      </c>
      <c r="E77" s="120">
        <f t="shared" si="37"/>
        <v>12622</v>
      </c>
      <c r="F77" s="29">
        <f t="shared" si="37"/>
        <v>13286</v>
      </c>
      <c r="G77" s="29">
        <f t="shared" si="37"/>
        <v>14229</v>
      </c>
      <c r="H77" s="29">
        <f t="shared" si="37"/>
        <v>15650</v>
      </c>
      <c r="I77" s="30">
        <f t="shared" si="37"/>
        <v>18190</v>
      </c>
      <c r="J77" s="24">
        <f t="shared" si="37"/>
        <v>6471</v>
      </c>
      <c r="K77" s="120">
        <f t="shared" si="37"/>
        <v>7158</v>
      </c>
      <c r="L77" s="29">
        <f t="shared" si="37"/>
        <v>7535</v>
      </c>
      <c r="M77" s="29">
        <f t="shared" si="37"/>
        <v>7853</v>
      </c>
      <c r="N77" s="29">
        <f t="shared" si="37"/>
        <v>9176</v>
      </c>
      <c r="O77" s="30">
        <f t="shared" si="37"/>
        <v>11148</v>
      </c>
      <c r="P77" s="24">
        <f t="shared" si="37"/>
        <v>7959</v>
      </c>
      <c r="Q77" s="120">
        <f t="shared" si="37"/>
        <v>8805</v>
      </c>
      <c r="R77" s="29">
        <f t="shared" si="37"/>
        <v>9268</v>
      </c>
      <c r="S77" s="29">
        <f t="shared" si="37"/>
        <v>9659</v>
      </c>
      <c r="T77" s="29">
        <f t="shared" si="37"/>
        <v>11286</v>
      </c>
      <c r="U77" s="30">
        <f t="shared" si="37"/>
        <v>13712</v>
      </c>
      <c r="V77" s="120">
        <f t="shared" si="37"/>
        <v>22694</v>
      </c>
      <c r="W77" s="120">
        <f t="shared" si="37"/>
        <v>26788</v>
      </c>
      <c r="X77" s="29">
        <f t="shared" si="37"/>
        <v>29117</v>
      </c>
      <c r="Y77" s="29">
        <f t="shared" si="37"/>
        <v>31308</v>
      </c>
      <c r="Z77" s="29">
        <f t="shared" si="37"/>
        <v>36144</v>
      </c>
      <c r="AA77" s="47">
        <f t="shared" si="37"/>
        <v>44177</v>
      </c>
      <c r="AB77" s="24">
        <f t="shared" si="37"/>
        <v>8474</v>
      </c>
      <c r="AC77" s="120">
        <f t="shared" si="37"/>
        <v>9377</v>
      </c>
      <c r="AD77" s="29">
        <f t="shared" si="37"/>
        <v>9870</v>
      </c>
      <c r="AE77" s="29">
        <f t="shared" si="37"/>
        <v>10286</v>
      </c>
      <c r="AF77" s="29">
        <f t="shared" si="37"/>
        <v>12019</v>
      </c>
      <c r="AG77" s="30">
        <f t="shared" si="37"/>
        <v>14602</v>
      </c>
      <c r="AH77" s="24">
        <f t="shared" si="37"/>
        <v>9915</v>
      </c>
      <c r="AI77" s="120">
        <f t="shared" si="37"/>
        <v>10971</v>
      </c>
      <c r="AJ77" s="29">
        <f t="shared" si="37"/>
        <v>11548</v>
      </c>
      <c r="AK77" s="29">
        <f t="shared" si="37"/>
        <v>12035</v>
      </c>
      <c r="AL77" s="29">
        <f t="shared" si="37"/>
        <v>14062</v>
      </c>
      <c r="AM77" s="30">
        <f t="shared" si="37"/>
        <v>17084</v>
      </c>
      <c r="AN77" s="1"/>
      <c r="AO77" s="1"/>
      <c r="AP77" s="1"/>
      <c r="AQ77" s="1"/>
      <c r="AR77" s="1"/>
      <c r="AS77" s="242"/>
      <c r="AT77" s="71">
        <v>7000</v>
      </c>
      <c r="AU77" s="24">
        <v>11256</v>
      </c>
      <c r="AV77" s="120">
        <v>12622</v>
      </c>
      <c r="AW77" s="29">
        <v>13286</v>
      </c>
      <c r="AX77" s="29">
        <v>14229</v>
      </c>
      <c r="AY77" s="29">
        <v>15650</v>
      </c>
      <c r="AZ77" s="30">
        <v>18190</v>
      </c>
      <c r="BA77" s="24">
        <v>6471</v>
      </c>
      <c r="BB77" s="120">
        <v>7158</v>
      </c>
      <c r="BC77" s="29">
        <v>7535</v>
      </c>
      <c r="BD77" s="29">
        <v>7853</v>
      </c>
      <c r="BE77" s="29">
        <v>9176</v>
      </c>
      <c r="BF77" s="30">
        <v>11148</v>
      </c>
      <c r="BG77" s="24">
        <v>7959</v>
      </c>
      <c r="BH77" s="120">
        <v>8805</v>
      </c>
      <c r="BI77" s="29">
        <v>9268</v>
      </c>
      <c r="BJ77" s="29">
        <v>9659</v>
      </c>
      <c r="BK77" s="29">
        <v>11286</v>
      </c>
      <c r="BL77" s="30">
        <v>13712</v>
      </c>
      <c r="BM77" s="120">
        <v>22694</v>
      </c>
      <c r="BN77" s="120">
        <v>26788</v>
      </c>
      <c r="BO77" s="29">
        <v>29117</v>
      </c>
      <c r="BP77" s="29">
        <v>31308</v>
      </c>
      <c r="BQ77" s="29">
        <v>36144</v>
      </c>
      <c r="BR77" s="47">
        <v>44177</v>
      </c>
      <c r="BS77" s="24">
        <v>8474</v>
      </c>
      <c r="BT77" s="120">
        <v>9377</v>
      </c>
      <c r="BU77" s="29">
        <v>9870</v>
      </c>
      <c r="BV77" s="29">
        <v>10286</v>
      </c>
      <c r="BW77" s="29">
        <v>12019</v>
      </c>
      <c r="BX77" s="30">
        <v>14602</v>
      </c>
      <c r="BY77" s="24">
        <v>9915</v>
      </c>
      <c r="BZ77" s="120">
        <v>10971</v>
      </c>
      <c r="CA77" s="29">
        <v>11548</v>
      </c>
      <c r="CB77" s="29">
        <v>12035</v>
      </c>
      <c r="CC77" s="29">
        <v>14062</v>
      </c>
      <c r="CD77" s="30">
        <v>17084</v>
      </c>
      <c r="CG77" s="242"/>
      <c r="CH77" s="71">
        <v>7000</v>
      </c>
      <c r="CI77" s="120">
        <v>12246</v>
      </c>
      <c r="CJ77" s="120">
        <v>13572</v>
      </c>
      <c r="CK77" s="29">
        <v>14235</v>
      </c>
      <c r="CL77" s="29">
        <v>15155</v>
      </c>
      <c r="CM77" s="29">
        <v>16545</v>
      </c>
      <c r="CN77" s="47">
        <v>19033</v>
      </c>
      <c r="CO77" s="24">
        <v>7161</v>
      </c>
      <c r="CP77" s="120">
        <v>7822</v>
      </c>
      <c r="CQ77" s="29">
        <v>8150</v>
      </c>
      <c r="CR77" s="29">
        <v>8449</v>
      </c>
      <c r="CS77" s="29">
        <v>9670</v>
      </c>
      <c r="CT77" s="30">
        <v>11495</v>
      </c>
      <c r="CU77" s="24">
        <v>8808</v>
      </c>
      <c r="CV77" s="120">
        <v>9621</v>
      </c>
      <c r="CW77" s="29">
        <v>10025</v>
      </c>
      <c r="CX77" s="29">
        <v>10392</v>
      </c>
      <c r="CY77" s="29">
        <v>11894</v>
      </c>
      <c r="CZ77" s="30">
        <v>14139</v>
      </c>
      <c r="DA77" s="120">
        <v>23973</v>
      </c>
      <c r="DB77" s="120">
        <v>28257</v>
      </c>
      <c r="DC77" s="29">
        <v>30399</v>
      </c>
      <c r="DD77" s="29">
        <v>32589</v>
      </c>
      <c r="DE77" s="29">
        <v>37428</v>
      </c>
      <c r="DF77" s="47">
        <v>45462</v>
      </c>
      <c r="DG77" s="24">
        <v>9322</v>
      </c>
      <c r="DH77" s="120">
        <v>10218</v>
      </c>
      <c r="DI77" s="29">
        <v>10664</v>
      </c>
      <c r="DJ77" s="29">
        <v>11063</v>
      </c>
      <c r="DK77" s="29">
        <v>12720</v>
      </c>
      <c r="DL77" s="30">
        <v>15186</v>
      </c>
      <c r="DM77" s="24">
        <v>10907</v>
      </c>
      <c r="DN77" s="120">
        <v>11955</v>
      </c>
      <c r="DO77" s="29">
        <v>12477</v>
      </c>
      <c r="DP77" s="29">
        <v>12944</v>
      </c>
      <c r="DQ77" s="29">
        <v>14882</v>
      </c>
      <c r="DR77" s="30">
        <v>17768</v>
      </c>
    </row>
    <row r="78" spans="1:122" x14ac:dyDescent="0.2">
      <c r="A78" s="9"/>
      <c r="B78" s="17"/>
      <c r="C78" s="17"/>
      <c r="D78" s="35" t="s">
        <v>50</v>
      </c>
      <c r="E78" s="17"/>
      <c r="F78" s="17"/>
      <c r="G78" s="17"/>
      <c r="H78" s="17"/>
      <c r="I78" s="17"/>
      <c r="J78" s="35" t="s">
        <v>53</v>
      </c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"/>
      <c r="V78" s="1"/>
      <c r="W78" s="1"/>
      <c r="X78" s="1"/>
      <c r="Y78" s="1"/>
      <c r="Z78" s="1"/>
      <c r="AA78" s="1"/>
      <c r="AB78" s="35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122" x14ac:dyDescent="0.2">
      <c r="A79" s="9"/>
      <c r="B79" s="17"/>
      <c r="C79" s="17"/>
      <c r="D79" s="35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122" x14ac:dyDescent="0.2">
      <c r="A80" s="9"/>
      <c r="B80" s="35"/>
      <c r="C80" s="35" t="s">
        <v>54</v>
      </c>
      <c r="D80" s="2"/>
      <c r="E80" s="2"/>
      <c r="F80" s="2"/>
      <c r="G80" s="2"/>
      <c r="H80" s="2"/>
      <c r="I80" s="2"/>
      <c r="J80" s="2"/>
      <c r="K80" s="48"/>
      <c r="L80" s="2"/>
      <c r="M80" s="2"/>
      <c r="N80" s="2"/>
      <c r="O80" s="2"/>
      <c r="P80" s="2"/>
      <c r="Q80" s="122"/>
      <c r="R80" s="122"/>
      <c r="S80" s="2"/>
      <c r="T80" s="2"/>
      <c r="U80" s="2"/>
      <c r="V80" s="2"/>
      <c r="W80" s="2"/>
      <c r="X80" s="2"/>
      <c r="Y80" s="2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  <c r="BI80" s="157"/>
      <c r="BJ80" s="157"/>
      <c r="BK80" s="157"/>
      <c r="BL80" s="157"/>
      <c r="BM80" s="157"/>
      <c r="BN80" s="157"/>
      <c r="BO80" s="157"/>
      <c r="BP80" s="157"/>
      <c r="BQ80" s="157"/>
      <c r="BR80" s="157"/>
      <c r="BS80" s="157"/>
      <c r="BT80" s="157"/>
      <c r="BU80" s="157"/>
      <c r="BV80" s="157"/>
      <c r="BW80" s="157"/>
      <c r="BX80" s="157"/>
      <c r="BY80" s="157"/>
      <c r="BZ80" s="157"/>
      <c r="CA80" s="157"/>
      <c r="CB80" s="157"/>
      <c r="CC80" s="157"/>
      <c r="CD80" s="157"/>
    </row>
    <row r="81" spans="1:122" x14ac:dyDescent="0.2">
      <c r="A81" s="9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22"/>
      <c r="N81" s="122"/>
      <c r="O81" s="122"/>
      <c r="P81" s="122"/>
      <c r="Q81" s="122"/>
      <c r="R81" s="122"/>
      <c r="S81" s="2"/>
      <c r="T81" s="2"/>
      <c r="U81" s="2"/>
      <c r="V81" s="2"/>
      <c r="W81" s="2"/>
      <c r="X81" s="2"/>
      <c r="Y81" s="2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122" ht="15.75" thickBot="1" x14ac:dyDescent="0.3">
      <c r="A82" s="9"/>
      <c r="B82" s="14" t="str">
        <f>B9</f>
        <v>PMO -  příčná a podélná mřížka bez lišty</v>
      </c>
      <c r="C82" s="1"/>
      <c r="D82" s="1"/>
      <c r="E82" s="1"/>
      <c r="F82" s="1"/>
      <c r="G82" s="36"/>
      <c r="H82" s="16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5" t="s">
        <v>142</v>
      </c>
      <c r="AN82" s="1"/>
      <c r="AO82" s="1"/>
      <c r="AP82" s="1"/>
      <c r="AQ82" s="1"/>
      <c r="AR82" s="1"/>
      <c r="AS82" s="1"/>
      <c r="AT82" s="3" t="s">
        <v>165</v>
      </c>
      <c r="CH82" s="3" t="s">
        <v>167</v>
      </c>
    </row>
    <row r="83" spans="1:122" x14ac:dyDescent="0.2">
      <c r="A83" s="9"/>
      <c r="B83" s="233" t="s">
        <v>42</v>
      </c>
      <c r="C83" s="243"/>
      <c r="D83" s="37" t="s">
        <v>44</v>
      </c>
      <c r="E83" s="38"/>
      <c r="F83" s="38"/>
      <c r="G83" s="38"/>
      <c r="H83" s="67"/>
      <c r="I83" s="49"/>
      <c r="J83" s="37" t="s">
        <v>45</v>
      </c>
      <c r="K83" s="38"/>
      <c r="L83" s="38"/>
      <c r="M83" s="38"/>
      <c r="N83" s="67"/>
      <c r="O83" s="49"/>
      <c r="P83" s="37" t="s">
        <v>48</v>
      </c>
      <c r="Q83" s="38"/>
      <c r="R83" s="38"/>
      <c r="S83" s="38"/>
      <c r="T83" s="67"/>
      <c r="U83" s="49"/>
      <c r="V83" s="37" t="s">
        <v>46</v>
      </c>
      <c r="W83" s="38"/>
      <c r="X83" s="38"/>
      <c r="Y83" s="38"/>
      <c r="Z83" s="67"/>
      <c r="AA83" s="49"/>
      <c r="AB83" s="37" t="s">
        <v>47</v>
      </c>
      <c r="AC83" s="38"/>
      <c r="AD83" s="38"/>
      <c r="AE83" s="38"/>
      <c r="AF83" s="67"/>
      <c r="AG83" s="49"/>
      <c r="AH83" s="37" t="s">
        <v>49</v>
      </c>
      <c r="AI83" s="38"/>
      <c r="AJ83" s="38"/>
      <c r="AK83" s="38"/>
      <c r="AL83" s="67"/>
      <c r="AM83" s="49"/>
      <c r="AN83" s="1"/>
      <c r="AO83" s="1"/>
      <c r="AP83" s="1"/>
      <c r="AQ83" s="1"/>
      <c r="AR83" s="1"/>
      <c r="AS83" s="233" t="s">
        <v>19</v>
      </c>
      <c r="AT83" s="243"/>
      <c r="AU83" s="37" t="s">
        <v>44</v>
      </c>
      <c r="AV83" s="38"/>
      <c r="AW83" s="38"/>
      <c r="AX83" s="38"/>
      <c r="AY83" s="67"/>
      <c r="AZ83" s="49"/>
      <c r="BA83" s="37" t="s">
        <v>51</v>
      </c>
      <c r="BB83" s="38"/>
      <c r="BC83" s="38"/>
      <c r="BD83" s="38"/>
      <c r="BE83" s="67"/>
      <c r="BF83" s="49"/>
      <c r="BG83" s="37" t="s">
        <v>48</v>
      </c>
      <c r="BH83" s="38"/>
      <c r="BI83" s="38"/>
      <c r="BJ83" s="38"/>
      <c r="BK83" s="67"/>
      <c r="BL83" s="49"/>
      <c r="BM83" s="37" t="s">
        <v>46</v>
      </c>
      <c r="BN83" s="38"/>
      <c r="BO83" s="38"/>
      <c r="BP83" s="38"/>
      <c r="BQ83" s="67"/>
      <c r="BR83" s="49"/>
      <c r="BS83" s="37" t="s">
        <v>52</v>
      </c>
      <c r="BT83" s="38"/>
      <c r="BU83" s="38"/>
      <c r="BV83" s="38"/>
      <c r="BW83" s="67"/>
      <c r="BX83" s="49"/>
      <c r="BY83" s="37" t="s">
        <v>49</v>
      </c>
      <c r="BZ83" s="38"/>
      <c r="CA83" s="38"/>
      <c r="CB83" s="38"/>
      <c r="CC83" s="67"/>
      <c r="CD83" s="49"/>
      <c r="CG83" s="233" t="s">
        <v>19</v>
      </c>
      <c r="CH83" s="243"/>
      <c r="CI83" s="37" t="s">
        <v>44</v>
      </c>
      <c r="CJ83" s="38"/>
      <c r="CK83" s="38"/>
      <c r="CL83" s="38"/>
      <c r="CM83" s="67"/>
      <c r="CN83" s="49"/>
      <c r="CO83" s="37" t="s">
        <v>51</v>
      </c>
      <c r="CP83" s="38"/>
      <c r="CQ83" s="38"/>
      <c r="CR83" s="38"/>
      <c r="CS83" s="67"/>
      <c r="CT83" s="49"/>
      <c r="CU83" s="37" t="s">
        <v>48</v>
      </c>
      <c r="CV83" s="38"/>
      <c r="CW83" s="38"/>
      <c r="CX83" s="38"/>
      <c r="CY83" s="67"/>
      <c r="CZ83" s="49"/>
      <c r="DA83" s="37" t="s">
        <v>46</v>
      </c>
      <c r="DB83" s="38"/>
      <c r="DC83" s="38"/>
      <c r="DD83" s="38"/>
      <c r="DE83" s="67"/>
      <c r="DF83" s="49"/>
      <c r="DG83" s="37" t="s">
        <v>52</v>
      </c>
      <c r="DH83" s="38"/>
      <c r="DI83" s="38"/>
      <c r="DJ83" s="38"/>
      <c r="DK83" s="67"/>
      <c r="DL83" s="49"/>
      <c r="DM83" s="37" t="s">
        <v>49</v>
      </c>
      <c r="DN83" s="38"/>
      <c r="DO83" s="38"/>
      <c r="DP83" s="38"/>
      <c r="DQ83" s="67"/>
      <c r="DR83" s="49"/>
    </row>
    <row r="84" spans="1:122" ht="13.5" thickBot="1" x14ac:dyDescent="0.25">
      <c r="A84" s="9"/>
      <c r="B84" s="238" t="s">
        <v>10</v>
      </c>
      <c r="C84" s="244"/>
      <c r="D84" s="40">
        <v>180</v>
      </c>
      <c r="E84" s="117">
        <v>240</v>
      </c>
      <c r="F84" s="41">
        <v>260</v>
      </c>
      <c r="G84" s="41">
        <v>290</v>
      </c>
      <c r="H84" s="41">
        <v>340</v>
      </c>
      <c r="I84" s="68">
        <v>420</v>
      </c>
      <c r="J84" s="40">
        <v>180</v>
      </c>
      <c r="K84" s="117">
        <v>240</v>
      </c>
      <c r="L84" s="41">
        <v>260</v>
      </c>
      <c r="M84" s="41">
        <v>290</v>
      </c>
      <c r="N84" s="41">
        <v>340</v>
      </c>
      <c r="O84" s="68">
        <v>420</v>
      </c>
      <c r="P84" s="40">
        <v>180</v>
      </c>
      <c r="Q84" s="117">
        <v>240</v>
      </c>
      <c r="R84" s="41">
        <v>260</v>
      </c>
      <c r="S84" s="41">
        <v>290</v>
      </c>
      <c r="T84" s="41">
        <v>340</v>
      </c>
      <c r="U84" s="68">
        <v>420</v>
      </c>
      <c r="V84" s="40">
        <v>180</v>
      </c>
      <c r="W84" s="117">
        <v>240</v>
      </c>
      <c r="X84" s="41">
        <v>260</v>
      </c>
      <c r="Y84" s="41">
        <v>290</v>
      </c>
      <c r="Z84" s="41">
        <v>340</v>
      </c>
      <c r="AA84" s="68">
        <v>420</v>
      </c>
      <c r="AB84" s="40">
        <v>180</v>
      </c>
      <c r="AC84" s="117">
        <v>240</v>
      </c>
      <c r="AD84" s="41">
        <v>260</v>
      </c>
      <c r="AE84" s="41">
        <v>290</v>
      </c>
      <c r="AF84" s="41">
        <v>340</v>
      </c>
      <c r="AG84" s="68">
        <v>420</v>
      </c>
      <c r="AH84" s="40">
        <v>180</v>
      </c>
      <c r="AI84" s="117">
        <v>240</v>
      </c>
      <c r="AJ84" s="41">
        <v>260</v>
      </c>
      <c r="AK84" s="41">
        <v>290</v>
      </c>
      <c r="AL84" s="41">
        <v>340</v>
      </c>
      <c r="AM84" s="68">
        <v>420</v>
      </c>
      <c r="AN84" s="1"/>
      <c r="AO84" s="1"/>
      <c r="AP84" s="1"/>
      <c r="AQ84" s="1"/>
      <c r="AR84" s="1"/>
      <c r="AS84" s="238" t="s">
        <v>10</v>
      </c>
      <c r="AT84" s="244"/>
      <c r="AU84" s="40">
        <v>180</v>
      </c>
      <c r="AV84" s="117">
        <v>240</v>
      </c>
      <c r="AW84" s="41">
        <v>260</v>
      </c>
      <c r="AX84" s="41">
        <v>290</v>
      </c>
      <c r="AY84" s="41">
        <v>340</v>
      </c>
      <c r="AZ84" s="68">
        <v>420</v>
      </c>
      <c r="BA84" s="40">
        <v>180</v>
      </c>
      <c r="BB84" s="117">
        <v>240</v>
      </c>
      <c r="BC84" s="41">
        <v>260</v>
      </c>
      <c r="BD84" s="41">
        <v>290</v>
      </c>
      <c r="BE84" s="41">
        <v>340</v>
      </c>
      <c r="BF84" s="68">
        <v>420</v>
      </c>
      <c r="BG84" s="40">
        <v>180</v>
      </c>
      <c r="BH84" s="117">
        <v>240</v>
      </c>
      <c r="BI84" s="41">
        <v>260</v>
      </c>
      <c r="BJ84" s="41">
        <v>290</v>
      </c>
      <c r="BK84" s="41">
        <v>340</v>
      </c>
      <c r="BL84" s="68">
        <v>420</v>
      </c>
      <c r="BM84" s="40">
        <v>180</v>
      </c>
      <c r="BN84" s="117">
        <v>240</v>
      </c>
      <c r="BO84" s="41">
        <v>260</v>
      </c>
      <c r="BP84" s="41">
        <v>290</v>
      </c>
      <c r="BQ84" s="41">
        <v>340</v>
      </c>
      <c r="BR84" s="68">
        <v>420</v>
      </c>
      <c r="BS84" s="40">
        <v>180</v>
      </c>
      <c r="BT84" s="117">
        <v>240</v>
      </c>
      <c r="BU84" s="41">
        <v>260</v>
      </c>
      <c r="BV84" s="41">
        <v>290</v>
      </c>
      <c r="BW84" s="41">
        <v>340</v>
      </c>
      <c r="BX84" s="68">
        <v>420</v>
      </c>
      <c r="BY84" s="40">
        <v>180</v>
      </c>
      <c r="BZ84" s="117">
        <v>240</v>
      </c>
      <c r="CA84" s="41">
        <v>260</v>
      </c>
      <c r="CB84" s="41">
        <v>290</v>
      </c>
      <c r="CC84" s="41">
        <v>340</v>
      </c>
      <c r="CD84" s="68">
        <v>420</v>
      </c>
      <c r="CG84" s="238" t="s">
        <v>10</v>
      </c>
      <c r="CH84" s="244"/>
      <c r="CI84" s="40">
        <v>180</v>
      </c>
      <c r="CJ84" s="117">
        <v>240</v>
      </c>
      <c r="CK84" s="41">
        <v>260</v>
      </c>
      <c r="CL84" s="41">
        <v>290</v>
      </c>
      <c r="CM84" s="41">
        <v>340</v>
      </c>
      <c r="CN84" s="68">
        <v>420</v>
      </c>
      <c r="CO84" s="40">
        <v>180</v>
      </c>
      <c r="CP84" s="117">
        <v>240</v>
      </c>
      <c r="CQ84" s="41">
        <v>260</v>
      </c>
      <c r="CR84" s="41">
        <v>290</v>
      </c>
      <c r="CS84" s="41">
        <v>340</v>
      </c>
      <c r="CT84" s="68">
        <v>420</v>
      </c>
      <c r="CU84" s="40">
        <v>180</v>
      </c>
      <c r="CV84" s="117">
        <v>240</v>
      </c>
      <c r="CW84" s="41">
        <v>260</v>
      </c>
      <c r="CX84" s="41">
        <v>290</v>
      </c>
      <c r="CY84" s="41">
        <v>340</v>
      </c>
      <c r="CZ84" s="68">
        <v>420</v>
      </c>
      <c r="DA84" s="40">
        <v>180</v>
      </c>
      <c r="DB84" s="117">
        <v>240</v>
      </c>
      <c r="DC84" s="41">
        <v>260</v>
      </c>
      <c r="DD84" s="41">
        <v>290</v>
      </c>
      <c r="DE84" s="41">
        <v>340</v>
      </c>
      <c r="DF84" s="68">
        <v>420</v>
      </c>
      <c r="DG84" s="40">
        <v>180</v>
      </c>
      <c r="DH84" s="117">
        <v>240</v>
      </c>
      <c r="DI84" s="41">
        <v>260</v>
      </c>
      <c r="DJ84" s="41">
        <v>290</v>
      </c>
      <c r="DK84" s="41">
        <v>340</v>
      </c>
      <c r="DL84" s="68">
        <v>420</v>
      </c>
      <c r="DM84" s="40">
        <v>180</v>
      </c>
      <c r="DN84" s="117">
        <v>240</v>
      </c>
      <c r="DO84" s="41">
        <v>260</v>
      </c>
      <c r="DP84" s="41">
        <v>290</v>
      </c>
      <c r="DQ84" s="41">
        <v>340</v>
      </c>
      <c r="DR84" s="68">
        <v>420</v>
      </c>
    </row>
    <row r="85" spans="1:122" ht="12.75" customHeight="1" x14ac:dyDescent="0.2">
      <c r="A85" s="18" t="s">
        <v>12</v>
      </c>
      <c r="B85" s="240" t="s">
        <v>14</v>
      </c>
      <c r="C85" s="69">
        <v>600</v>
      </c>
      <c r="D85" s="77">
        <f>ROUND(D12*(1-$C$5)*(1-$C$6),0)</f>
        <v>965</v>
      </c>
      <c r="E85" s="77">
        <f t="shared" ref="E85:AM85" si="38">ROUND(E12*(1-$C$5)*(1-$C$6),0)</f>
        <v>1082</v>
      </c>
      <c r="F85" s="25">
        <f t="shared" si="38"/>
        <v>1139</v>
      </c>
      <c r="G85" s="25">
        <f t="shared" si="38"/>
        <v>1221</v>
      </c>
      <c r="H85" s="25">
        <f t="shared" si="38"/>
        <v>1343</v>
      </c>
      <c r="I85" s="45">
        <f t="shared" si="38"/>
        <v>1560</v>
      </c>
      <c r="J85" s="20">
        <f t="shared" si="38"/>
        <v>554</v>
      </c>
      <c r="K85" s="77">
        <f t="shared" si="38"/>
        <v>613</v>
      </c>
      <c r="L85" s="25">
        <f t="shared" si="38"/>
        <v>645</v>
      </c>
      <c r="M85" s="25">
        <f t="shared" si="38"/>
        <v>672</v>
      </c>
      <c r="N85" s="25">
        <f t="shared" si="38"/>
        <v>786</v>
      </c>
      <c r="O85" s="26">
        <f t="shared" si="38"/>
        <v>956</v>
      </c>
      <c r="P85" s="20">
        <f t="shared" si="38"/>
        <v>682</v>
      </c>
      <c r="Q85" s="77">
        <f t="shared" si="38"/>
        <v>754</v>
      </c>
      <c r="R85" s="25">
        <f t="shared" si="38"/>
        <v>794</v>
      </c>
      <c r="S85" s="25">
        <f t="shared" si="38"/>
        <v>827</v>
      </c>
      <c r="T85" s="25">
        <f t="shared" si="38"/>
        <v>966</v>
      </c>
      <c r="U85" s="26">
        <f t="shared" si="38"/>
        <v>1176</v>
      </c>
      <c r="V85" s="77">
        <f t="shared" si="38"/>
        <v>1945</v>
      </c>
      <c r="W85" s="77">
        <f t="shared" si="38"/>
        <v>2297</v>
      </c>
      <c r="X85" s="25">
        <f t="shared" si="38"/>
        <v>2496</v>
      </c>
      <c r="Y85" s="25">
        <f t="shared" si="38"/>
        <v>2684</v>
      </c>
      <c r="Z85" s="25">
        <f t="shared" si="38"/>
        <v>3098</v>
      </c>
      <c r="AA85" s="45">
        <f t="shared" si="38"/>
        <v>3787</v>
      </c>
      <c r="AB85" s="20">
        <f t="shared" si="38"/>
        <v>727</v>
      </c>
      <c r="AC85" s="77">
        <f t="shared" si="38"/>
        <v>804</v>
      </c>
      <c r="AD85" s="25">
        <f t="shared" si="38"/>
        <v>846</v>
      </c>
      <c r="AE85" s="25">
        <f t="shared" si="38"/>
        <v>881</v>
      </c>
      <c r="AF85" s="25">
        <f t="shared" si="38"/>
        <v>1030</v>
      </c>
      <c r="AG85" s="26">
        <f t="shared" si="38"/>
        <v>1252</v>
      </c>
      <c r="AH85" s="20">
        <f t="shared" si="38"/>
        <v>850</v>
      </c>
      <c r="AI85" s="77">
        <f t="shared" si="38"/>
        <v>940</v>
      </c>
      <c r="AJ85" s="25">
        <f t="shared" si="38"/>
        <v>990</v>
      </c>
      <c r="AK85" s="25">
        <f t="shared" si="38"/>
        <v>1031</v>
      </c>
      <c r="AL85" s="25">
        <f t="shared" si="38"/>
        <v>1205</v>
      </c>
      <c r="AM85" s="26">
        <f t="shared" si="38"/>
        <v>1464</v>
      </c>
      <c r="AN85" s="1"/>
      <c r="AO85" s="1"/>
      <c r="AP85" s="1"/>
      <c r="AQ85" s="1"/>
      <c r="AR85" s="1"/>
      <c r="AS85" s="240" t="s">
        <v>14</v>
      </c>
      <c r="AT85" s="69">
        <v>600</v>
      </c>
      <c r="AU85" s="77">
        <v>1304</v>
      </c>
      <c r="AV85" s="77">
        <v>1427</v>
      </c>
      <c r="AW85" s="25">
        <v>1488</v>
      </c>
      <c r="AX85" s="25">
        <v>1572</v>
      </c>
      <c r="AY85" s="25">
        <v>1699</v>
      </c>
      <c r="AZ85" s="45">
        <v>1925</v>
      </c>
      <c r="BA85" s="20">
        <v>894</v>
      </c>
      <c r="BB85" s="77">
        <v>961</v>
      </c>
      <c r="BC85" s="25">
        <v>995</v>
      </c>
      <c r="BD85" s="25">
        <v>1025</v>
      </c>
      <c r="BE85" s="25">
        <v>1143</v>
      </c>
      <c r="BF85" s="26">
        <v>1321</v>
      </c>
      <c r="BG85" s="20">
        <v>1046</v>
      </c>
      <c r="BH85" s="77">
        <v>1125</v>
      </c>
      <c r="BI85" s="25">
        <v>1164</v>
      </c>
      <c r="BJ85" s="25">
        <v>1199</v>
      </c>
      <c r="BK85" s="25">
        <v>1338</v>
      </c>
      <c r="BL85" s="26">
        <v>1546</v>
      </c>
      <c r="BM85" s="77">
        <v>2285</v>
      </c>
      <c r="BN85" s="77">
        <v>2659</v>
      </c>
      <c r="BO85" s="25">
        <v>2846</v>
      </c>
      <c r="BP85" s="25">
        <v>3037</v>
      </c>
      <c r="BQ85" s="25">
        <v>3455</v>
      </c>
      <c r="BR85" s="45">
        <v>4152</v>
      </c>
      <c r="BS85" s="20">
        <v>1066</v>
      </c>
      <c r="BT85" s="77">
        <v>1152</v>
      </c>
      <c r="BU85" s="25">
        <v>1196</v>
      </c>
      <c r="BV85" s="25">
        <v>1234</v>
      </c>
      <c r="BW85" s="25">
        <v>1388</v>
      </c>
      <c r="BX85" s="26">
        <v>1618</v>
      </c>
      <c r="BY85" s="20">
        <v>1216</v>
      </c>
      <c r="BZ85" s="77">
        <v>1314</v>
      </c>
      <c r="CA85" s="25">
        <v>1363</v>
      </c>
      <c r="CB85" s="25">
        <v>1407</v>
      </c>
      <c r="CC85" s="25">
        <v>1582</v>
      </c>
      <c r="CD85" s="26">
        <v>1845</v>
      </c>
      <c r="CG85" s="240" t="s">
        <v>14</v>
      </c>
      <c r="CH85" s="69">
        <v>600</v>
      </c>
      <c r="CI85" s="77">
        <v>1761</v>
      </c>
      <c r="CJ85" s="77">
        <v>1908</v>
      </c>
      <c r="CK85" s="25">
        <v>1981</v>
      </c>
      <c r="CL85" s="25">
        <v>2081</v>
      </c>
      <c r="CM85" s="25">
        <v>2231</v>
      </c>
      <c r="CN85" s="45">
        <v>2494</v>
      </c>
      <c r="CO85" s="20">
        <v>1351</v>
      </c>
      <c r="CP85" s="77">
        <v>1442</v>
      </c>
      <c r="CQ85" s="25">
        <v>1487</v>
      </c>
      <c r="CR85" s="25">
        <v>1532</v>
      </c>
      <c r="CS85" s="25">
        <v>1675</v>
      </c>
      <c r="CT85" s="26">
        <v>1890</v>
      </c>
      <c r="CU85" s="20">
        <v>1541</v>
      </c>
      <c r="CV85" s="77">
        <v>1643</v>
      </c>
      <c r="CW85" s="25">
        <v>1696</v>
      </c>
      <c r="CX85" s="25">
        <v>1747</v>
      </c>
      <c r="CY85" s="25">
        <v>1910</v>
      </c>
      <c r="CZ85" s="26">
        <v>2155</v>
      </c>
      <c r="DA85" s="77">
        <v>2742</v>
      </c>
      <c r="DB85" s="77">
        <v>3140</v>
      </c>
      <c r="DC85" s="25">
        <v>3338</v>
      </c>
      <c r="DD85" s="25">
        <v>3544</v>
      </c>
      <c r="DE85" s="25">
        <v>3986</v>
      </c>
      <c r="DF85" s="45">
        <v>4721</v>
      </c>
      <c r="DG85" s="20">
        <v>1523</v>
      </c>
      <c r="DH85" s="77">
        <v>1633</v>
      </c>
      <c r="DI85" s="25">
        <v>1688</v>
      </c>
      <c r="DJ85" s="25">
        <v>1741</v>
      </c>
      <c r="DK85" s="25">
        <v>1918</v>
      </c>
      <c r="DL85" s="26">
        <v>2187</v>
      </c>
      <c r="DM85" s="20">
        <v>1690</v>
      </c>
      <c r="DN85" s="77">
        <v>1812</v>
      </c>
      <c r="DO85" s="25">
        <v>1874</v>
      </c>
      <c r="DP85" s="25">
        <v>1933</v>
      </c>
      <c r="DQ85" s="25">
        <v>2129</v>
      </c>
      <c r="DR85" s="26">
        <v>2428</v>
      </c>
    </row>
    <row r="86" spans="1:122" x14ac:dyDescent="0.2">
      <c r="A86" s="18" t="s">
        <v>12</v>
      </c>
      <c r="B86" s="241"/>
      <c r="C86" s="70">
        <v>700</v>
      </c>
      <c r="D86" s="78">
        <f t="shared" ref="D86:AM93" si="39">ROUND(D13*(1-$C$5)*(1-$C$6),0)</f>
        <v>1126</v>
      </c>
      <c r="E86" s="78">
        <f t="shared" si="39"/>
        <v>1262</v>
      </c>
      <c r="F86" s="72">
        <f t="shared" si="39"/>
        <v>1329</v>
      </c>
      <c r="G86" s="72">
        <f t="shared" si="39"/>
        <v>1424</v>
      </c>
      <c r="H86" s="72">
        <f t="shared" si="39"/>
        <v>1566</v>
      </c>
      <c r="I86" s="121">
        <f t="shared" si="39"/>
        <v>1819</v>
      </c>
      <c r="J86" s="79">
        <f t="shared" si="39"/>
        <v>647</v>
      </c>
      <c r="K86" s="78">
        <f t="shared" si="39"/>
        <v>715</v>
      </c>
      <c r="L86" s="72">
        <f t="shared" si="39"/>
        <v>753</v>
      </c>
      <c r="M86" s="72">
        <f t="shared" si="39"/>
        <v>784</v>
      </c>
      <c r="N86" s="72">
        <f t="shared" si="39"/>
        <v>917</v>
      </c>
      <c r="O86" s="76">
        <f t="shared" si="39"/>
        <v>1115</v>
      </c>
      <c r="P86" s="79">
        <f t="shared" si="39"/>
        <v>795</v>
      </c>
      <c r="Q86" s="78">
        <f t="shared" si="39"/>
        <v>880</v>
      </c>
      <c r="R86" s="72">
        <f t="shared" si="39"/>
        <v>926</v>
      </c>
      <c r="S86" s="72">
        <f t="shared" si="39"/>
        <v>965</v>
      </c>
      <c r="T86" s="72">
        <f t="shared" si="39"/>
        <v>1128</v>
      </c>
      <c r="U86" s="76">
        <f t="shared" si="39"/>
        <v>1372</v>
      </c>
      <c r="V86" s="78">
        <f t="shared" si="39"/>
        <v>2269</v>
      </c>
      <c r="W86" s="78">
        <f t="shared" si="39"/>
        <v>2679</v>
      </c>
      <c r="X86" s="72">
        <f t="shared" si="39"/>
        <v>2912</v>
      </c>
      <c r="Y86" s="72">
        <f t="shared" si="39"/>
        <v>3131</v>
      </c>
      <c r="Z86" s="72">
        <f t="shared" si="39"/>
        <v>3614</v>
      </c>
      <c r="AA86" s="121">
        <f t="shared" si="39"/>
        <v>4418</v>
      </c>
      <c r="AB86" s="79">
        <f t="shared" si="39"/>
        <v>848</v>
      </c>
      <c r="AC86" s="78">
        <f t="shared" si="39"/>
        <v>938</v>
      </c>
      <c r="AD86" s="72">
        <f t="shared" si="39"/>
        <v>987</v>
      </c>
      <c r="AE86" s="72">
        <f t="shared" si="39"/>
        <v>1028</v>
      </c>
      <c r="AF86" s="72">
        <f t="shared" si="39"/>
        <v>1202</v>
      </c>
      <c r="AG86" s="76">
        <f t="shared" si="39"/>
        <v>1460</v>
      </c>
      <c r="AH86" s="79">
        <f t="shared" si="39"/>
        <v>992</v>
      </c>
      <c r="AI86" s="78">
        <f t="shared" si="39"/>
        <v>1097</v>
      </c>
      <c r="AJ86" s="72">
        <f t="shared" si="39"/>
        <v>1155</v>
      </c>
      <c r="AK86" s="72">
        <f t="shared" si="39"/>
        <v>1203</v>
      </c>
      <c r="AL86" s="72">
        <f t="shared" si="39"/>
        <v>1406</v>
      </c>
      <c r="AM86" s="76">
        <f t="shared" si="39"/>
        <v>1708</v>
      </c>
      <c r="AN86" s="1"/>
      <c r="AO86" s="1"/>
      <c r="AP86" s="1"/>
      <c r="AQ86" s="1"/>
      <c r="AR86" s="1"/>
      <c r="AS86" s="241"/>
      <c r="AT86" s="70">
        <v>700</v>
      </c>
      <c r="AU86" s="78">
        <v>1480</v>
      </c>
      <c r="AV86" s="78">
        <v>1622</v>
      </c>
      <c r="AW86" s="72">
        <v>1693</v>
      </c>
      <c r="AX86" s="72">
        <v>1791</v>
      </c>
      <c r="AY86" s="72">
        <v>1938</v>
      </c>
      <c r="AZ86" s="121">
        <v>2200</v>
      </c>
      <c r="BA86" s="79">
        <v>1001</v>
      </c>
      <c r="BB86" s="78">
        <v>1079</v>
      </c>
      <c r="BC86" s="72">
        <v>1118</v>
      </c>
      <c r="BD86" s="72">
        <v>1152</v>
      </c>
      <c r="BE86" s="72">
        <v>1289</v>
      </c>
      <c r="BF86" s="76">
        <v>1496</v>
      </c>
      <c r="BG86" s="79">
        <v>1171</v>
      </c>
      <c r="BH86" s="78">
        <v>1262</v>
      </c>
      <c r="BI86" s="72">
        <v>1308</v>
      </c>
      <c r="BJ86" s="72">
        <v>1348</v>
      </c>
      <c r="BK86" s="72">
        <v>1508</v>
      </c>
      <c r="BL86" s="76">
        <v>1750</v>
      </c>
      <c r="BM86" s="78">
        <v>2624</v>
      </c>
      <c r="BN86" s="78">
        <v>3059</v>
      </c>
      <c r="BO86" s="72">
        <v>3277</v>
      </c>
      <c r="BP86" s="72">
        <v>3499</v>
      </c>
      <c r="BQ86" s="72">
        <v>3986</v>
      </c>
      <c r="BR86" s="121">
        <v>4798</v>
      </c>
      <c r="BS86" s="79">
        <v>1202</v>
      </c>
      <c r="BT86" s="78">
        <v>1301</v>
      </c>
      <c r="BU86" s="72">
        <v>1351</v>
      </c>
      <c r="BV86" s="72">
        <v>1396</v>
      </c>
      <c r="BW86" s="72">
        <v>1574</v>
      </c>
      <c r="BX86" s="76">
        <v>1842</v>
      </c>
      <c r="BY86" s="79">
        <v>1371</v>
      </c>
      <c r="BZ86" s="78">
        <v>1484</v>
      </c>
      <c r="CA86" s="72">
        <v>1541</v>
      </c>
      <c r="CB86" s="72">
        <v>1591</v>
      </c>
      <c r="CC86" s="72">
        <v>1795</v>
      </c>
      <c r="CD86" s="76">
        <v>2099</v>
      </c>
      <c r="CG86" s="241"/>
      <c r="CH86" s="70">
        <v>700</v>
      </c>
      <c r="CI86" s="78">
        <v>1984</v>
      </c>
      <c r="CJ86" s="78">
        <v>2150</v>
      </c>
      <c r="CK86" s="72">
        <v>2233</v>
      </c>
      <c r="CL86" s="72">
        <v>2346</v>
      </c>
      <c r="CM86" s="72">
        <v>2516</v>
      </c>
      <c r="CN86" s="121">
        <v>2815</v>
      </c>
      <c r="CO86" s="79">
        <v>1506</v>
      </c>
      <c r="CP86" s="78">
        <v>1606</v>
      </c>
      <c r="CQ86" s="72">
        <v>1657</v>
      </c>
      <c r="CR86" s="72">
        <v>1707</v>
      </c>
      <c r="CS86" s="72">
        <v>1868</v>
      </c>
      <c r="CT86" s="76">
        <v>2111</v>
      </c>
      <c r="CU86" s="79">
        <v>1717</v>
      </c>
      <c r="CV86" s="78">
        <v>1831</v>
      </c>
      <c r="CW86" s="72">
        <v>1889</v>
      </c>
      <c r="CX86" s="72">
        <v>1945</v>
      </c>
      <c r="CY86" s="72">
        <v>2130</v>
      </c>
      <c r="CZ86" s="76">
        <v>2407</v>
      </c>
      <c r="DA86" s="78">
        <v>3129</v>
      </c>
      <c r="DB86" s="78">
        <v>3587</v>
      </c>
      <c r="DC86" s="72">
        <v>3816</v>
      </c>
      <c r="DD86" s="72">
        <v>4053</v>
      </c>
      <c r="DE86" s="72">
        <v>4564</v>
      </c>
      <c r="DF86" s="121">
        <v>5414</v>
      </c>
      <c r="DG86" s="79">
        <v>1706</v>
      </c>
      <c r="DH86" s="78">
        <v>1829</v>
      </c>
      <c r="DI86" s="72">
        <v>1891</v>
      </c>
      <c r="DJ86" s="72">
        <v>1950</v>
      </c>
      <c r="DK86" s="72">
        <v>2152</v>
      </c>
      <c r="DL86" s="76">
        <v>2458</v>
      </c>
      <c r="DM86" s="79">
        <v>1893</v>
      </c>
      <c r="DN86" s="78">
        <v>2030</v>
      </c>
      <c r="DO86" s="72">
        <v>2099</v>
      </c>
      <c r="DP86" s="72">
        <v>2165</v>
      </c>
      <c r="DQ86" s="72">
        <v>2389</v>
      </c>
      <c r="DR86" s="76">
        <v>2728</v>
      </c>
    </row>
    <row r="87" spans="1:122" x14ac:dyDescent="0.2">
      <c r="A87" s="18" t="s">
        <v>12</v>
      </c>
      <c r="B87" s="241"/>
      <c r="C87" s="70">
        <v>750</v>
      </c>
      <c r="D87" s="78">
        <f t="shared" si="39"/>
        <v>1206</v>
      </c>
      <c r="E87" s="78">
        <f t="shared" si="39"/>
        <v>1352</v>
      </c>
      <c r="F87" s="72">
        <f t="shared" si="39"/>
        <v>1424</v>
      </c>
      <c r="G87" s="72">
        <f t="shared" si="39"/>
        <v>1526</v>
      </c>
      <c r="H87" s="72">
        <f t="shared" si="39"/>
        <v>1678</v>
      </c>
      <c r="I87" s="121">
        <f t="shared" si="39"/>
        <v>1949</v>
      </c>
      <c r="J87" s="79">
        <f t="shared" si="39"/>
        <v>693</v>
      </c>
      <c r="K87" s="78">
        <f t="shared" si="39"/>
        <v>767</v>
      </c>
      <c r="L87" s="72">
        <f t="shared" si="39"/>
        <v>807</v>
      </c>
      <c r="M87" s="72">
        <f t="shared" si="39"/>
        <v>841</v>
      </c>
      <c r="N87" s="72">
        <f t="shared" si="39"/>
        <v>982</v>
      </c>
      <c r="O87" s="76">
        <f t="shared" si="39"/>
        <v>1195</v>
      </c>
      <c r="P87" s="79">
        <f t="shared" si="39"/>
        <v>852</v>
      </c>
      <c r="Q87" s="78">
        <f t="shared" si="39"/>
        <v>943</v>
      </c>
      <c r="R87" s="72">
        <f t="shared" si="39"/>
        <v>992</v>
      </c>
      <c r="S87" s="72">
        <f t="shared" si="39"/>
        <v>1034</v>
      </c>
      <c r="T87" s="72">
        <f t="shared" si="39"/>
        <v>1208</v>
      </c>
      <c r="U87" s="76">
        <f t="shared" si="39"/>
        <v>1470</v>
      </c>
      <c r="V87" s="78">
        <f t="shared" si="39"/>
        <v>2432</v>
      </c>
      <c r="W87" s="78">
        <f t="shared" si="39"/>
        <v>2871</v>
      </c>
      <c r="X87" s="72">
        <f t="shared" si="39"/>
        <v>3120</v>
      </c>
      <c r="Y87" s="72">
        <f t="shared" si="39"/>
        <v>3355</v>
      </c>
      <c r="Z87" s="72">
        <f t="shared" si="39"/>
        <v>3872</v>
      </c>
      <c r="AA87" s="121">
        <f t="shared" si="39"/>
        <v>4733</v>
      </c>
      <c r="AB87" s="79">
        <f t="shared" si="39"/>
        <v>908</v>
      </c>
      <c r="AC87" s="78">
        <f t="shared" si="39"/>
        <v>1005</v>
      </c>
      <c r="AD87" s="72">
        <f t="shared" si="39"/>
        <v>1058</v>
      </c>
      <c r="AE87" s="72">
        <f t="shared" si="39"/>
        <v>1102</v>
      </c>
      <c r="AF87" s="72">
        <f t="shared" si="39"/>
        <v>1288</v>
      </c>
      <c r="AG87" s="76">
        <f t="shared" si="39"/>
        <v>1565</v>
      </c>
      <c r="AH87" s="79">
        <f t="shared" si="39"/>
        <v>1063</v>
      </c>
      <c r="AI87" s="78">
        <f t="shared" si="39"/>
        <v>1175</v>
      </c>
      <c r="AJ87" s="72">
        <f t="shared" si="39"/>
        <v>1237</v>
      </c>
      <c r="AK87" s="72">
        <f t="shared" si="39"/>
        <v>1289</v>
      </c>
      <c r="AL87" s="72">
        <f t="shared" si="39"/>
        <v>1507</v>
      </c>
      <c r="AM87" s="76">
        <f t="shared" si="39"/>
        <v>1830</v>
      </c>
      <c r="AN87" s="1"/>
      <c r="AO87" s="1"/>
      <c r="AP87" s="1"/>
      <c r="AQ87" s="1"/>
      <c r="AR87" s="1"/>
      <c r="AS87" s="241"/>
      <c r="AT87" s="70">
        <v>750</v>
      </c>
      <c r="AU87" s="78">
        <v>1568</v>
      </c>
      <c r="AV87" s="78">
        <v>1720</v>
      </c>
      <c r="AW87" s="72">
        <v>1795</v>
      </c>
      <c r="AX87" s="72">
        <v>1900</v>
      </c>
      <c r="AY87" s="72">
        <v>2057</v>
      </c>
      <c r="AZ87" s="121">
        <v>2337</v>
      </c>
      <c r="BA87" s="79">
        <v>1055</v>
      </c>
      <c r="BB87" s="78">
        <v>1138</v>
      </c>
      <c r="BC87" s="72">
        <v>1179</v>
      </c>
      <c r="BD87" s="72">
        <v>1215</v>
      </c>
      <c r="BE87" s="72">
        <v>1362</v>
      </c>
      <c r="BF87" s="76">
        <v>1583</v>
      </c>
      <c r="BG87" s="79">
        <v>1234</v>
      </c>
      <c r="BH87" s="78">
        <v>1331</v>
      </c>
      <c r="BI87" s="72">
        <v>1379</v>
      </c>
      <c r="BJ87" s="72">
        <v>1422</v>
      </c>
      <c r="BK87" s="72">
        <v>1594</v>
      </c>
      <c r="BL87" s="76">
        <v>1852</v>
      </c>
      <c r="BM87" s="78">
        <v>2793</v>
      </c>
      <c r="BN87" s="78">
        <v>3260</v>
      </c>
      <c r="BO87" s="72">
        <v>3492</v>
      </c>
      <c r="BP87" s="72">
        <v>3730</v>
      </c>
      <c r="BQ87" s="72">
        <v>4252</v>
      </c>
      <c r="BR87" s="121">
        <v>5121</v>
      </c>
      <c r="BS87" s="79">
        <v>1270</v>
      </c>
      <c r="BT87" s="78">
        <v>1376</v>
      </c>
      <c r="BU87" s="72">
        <v>1429</v>
      </c>
      <c r="BV87" s="72">
        <v>1477</v>
      </c>
      <c r="BW87" s="72">
        <v>1668</v>
      </c>
      <c r="BX87" s="76">
        <v>1953</v>
      </c>
      <c r="BY87" s="79">
        <v>1448</v>
      </c>
      <c r="BZ87" s="78">
        <v>1569</v>
      </c>
      <c r="CA87" s="72">
        <v>1629</v>
      </c>
      <c r="CB87" s="72">
        <v>1683</v>
      </c>
      <c r="CC87" s="72">
        <v>1901</v>
      </c>
      <c r="CD87" s="76">
        <v>2227</v>
      </c>
      <c r="CG87" s="241"/>
      <c r="CH87" s="70">
        <v>750</v>
      </c>
      <c r="CI87" s="78">
        <v>2095</v>
      </c>
      <c r="CJ87" s="78">
        <v>2271</v>
      </c>
      <c r="CK87" s="72">
        <v>2359</v>
      </c>
      <c r="CL87" s="72">
        <v>2479</v>
      </c>
      <c r="CM87" s="72">
        <v>2659</v>
      </c>
      <c r="CN87" s="121">
        <v>2976</v>
      </c>
      <c r="CO87" s="79">
        <v>1583</v>
      </c>
      <c r="CP87" s="78">
        <v>1689</v>
      </c>
      <c r="CQ87" s="72">
        <v>1742</v>
      </c>
      <c r="CR87" s="72">
        <v>1794</v>
      </c>
      <c r="CS87" s="72">
        <v>1965</v>
      </c>
      <c r="CT87" s="76">
        <v>2222</v>
      </c>
      <c r="CU87" s="79">
        <v>1805</v>
      </c>
      <c r="CV87" s="78">
        <v>1925</v>
      </c>
      <c r="CW87" s="72">
        <v>1986</v>
      </c>
      <c r="CX87" s="72">
        <v>2045</v>
      </c>
      <c r="CY87" s="72">
        <v>2240</v>
      </c>
      <c r="CZ87" s="76">
        <v>2533</v>
      </c>
      <c r="DA87" s="78">
        <v>3322</v>
      </c>
      <c r="DB87" s="78">
        <v>3811</v>
      </c>
      <c r="DC87" s="72">
        <v>4055</v>
      </c>
      <c r="DD87" s="72">
        <v>4308</v>
      </c>
      <c r="DE87" s="72">
        <v>4853</v>
      </c>
      <c r="DF87" s="121">
        <v>5760</v>
      </c>
      <c r="DG87" s="79">
        <v>1797</v>
      </c>
      <c r="DH87" s="78">
        <v>1927</v>
      </c>
      <c r="DI87" s="72">
        <v>1993</v>
      </c>
      <c r="DJ87" s="72">
        <v>2055</v>
      </c>
      <c r="DK87" s="72">
        <v>2269</v>
      </c>
      <c r="DL87" s="76">
        <v>2593</v>
      </c>
      <c r="DM87" s="79">
        <v>1995</v>
      </c>
      <c r="DN87" s="78">
        <v>2139</v>
      </c>
      <c r="DO87" s="72">
        <v>2212</v>
      </c>
      <c r="DP87" s="72">
        <v>2281</v>
      </c>
      <c r="DQ87" s="72">
        <v>2518</v>
      </c>
      <c r="DR87" s="76">
        <v>2878</v>
      </c>
    </row>
    <row r="88" spans="1:122" x14ac:dyDescent="0.2">
      <c r="A88" s="18" t="s">
        <v>12</v>
      </c>
      <c r="B88" s="241"/>
      <c r="C88" s="70">
        <v>800</v>
      </c>
      <c r="D88" s="78">
        <f t="shared" si="39"/>
        <v>1286</v>
      </c>
      <c r="E88" s="78">
        <f t="shared" si="39"/>
        <v>1442</v>
      </c>
      <c r="F88" s="72">
        <f t="shared" si="39"/>
        <v>1518</v>
      </c>
      <c r="G88" s="72">
        <f t="shared" si="39"/>
        <v>1628</v>
      </c>
      <c r="H88" s="72">
        <f t="shared" si="39"/>
        <v>1790</v>
      </c>
      <c r="I88" s="121">
        <f t="shared" si="39"/>
        <v>2079</v>
      </c>
      <c r="J88" s="79">
        <f t="shared" si="39"/>
        <v>739</v>
      </c>
      <c r="K88" s="78">
        <f t="shared" si="39"/>
        <v>818</v>
      </c>
      <c r="L88" s="72">
        <f t="shared" si="39"/>
        <v>861</v>
      </c>
      <c r="M88" s="72">
        <f t="shared" si="39"/>
        <v>897</v>
      </c>
      <c r="N88" s="72">
        <f t="shared" si="39"/>
        <v>1048</v>
      </c>
      <c r="O88" s="76">
        <f t="shared" si="39"/>
        <v>1275</v>
      </c>
      <c r="P88" s="79">
        <f t="shared" si="39"/>
        <v>909</v>
      </c>
      <c r="Q88" s="78">
        <f t="shared" si="39"/>
        <v>1006</v>
      </c>
      <c r="R88" s="72">
        <f t="shared" si="39"/>
        <v>1059</v>
      </c>
      <c r="S88" s="72">
        <f t="shared" si="39"/>
        <v>1103</v>
      </c>
      <c r="T88" s="72">
        <f t="shared" si="39"/>
        <v>1289</v>
      </c>
      <c r="U88" s="76">
        <f t="shared" si="39"/>
        <v>1568</v>
      </c>
      <c r="V88" s="78">
        <f t="shared" si="39"/>
        <v>2594</v>
      </c>
      <c r="W88" s="78">
        <f t="shared" si="39"/>
        <v>3062</v>
      </c>
      <c r="X88" s="72">
        <f t="shared" si="39"/>
        <v>3328</v>
      </c>
      <c r="Y88" s="72">
        <f t="shared" si="39"/>
        <v>3579</v>
      </c>
      <c r="Z88" s="72">
        <f t="shared" si="39"/>
        <v>4130</v>
      </c>
      <c r="AA88" s="121">
        <f t="shared" si="39"/>
        <v>5049</v>
      </c>
      <c r="AB88" s="79">
        <f t="shared" si="39"/>
        <v>969</v>
      </c>
      <c r="AC88" s="78">
        <f t="shared" si="39"/>
        <v>1072</v>
      </c>
      <c r="AD88" s="72">
        <f t="shared" si="39"/>
        <v>1128</v>
      </c>
      <c r="AE88" s="72">
        <f t="shared" si="39"/>
        <v>1175</v>
      </c>
      <c r="AF88" s="72">
        <f t="shared" si="39"/>
        <v>1374</v>
      </c>
      <c r="AG88" s="76">
        <f t="shared" si="39"/>
        <v>1669</v>
      </c>
      <c r="AH88" s="79">
        <f t="shared" si="39"/>
        <v>1134</v>
      </c>
      <c r="AI88" s="78">
        <f t="shared" si="39"/>
        <v>1254</v>
      </c>
      <c r="AJ88" s="72">
        <f t="shared" si="39"/>
        <v>1320</v>
      </c>
      <c r="AK88" s="72">
        <f t="shared" si="39"/>
        <v>1375</v>
      </c>
      <c r="AL88" s="72">
        <f t="shared" si="39"/>
        <v>1607</v>
      </c>
      <c r="AM88" s="76">
        <f t="shared" si="39"/>
        <v>1952</v>
      </c>
      <c r="AN88" s="1"/>
      <c r="AO88" s="1"/>
      <c r="AP88" s="1"/>
      <c r="AQ88" s="1"/>
      <c r="AR88" s="1"/>
      <c r="AS88" s="241"/>
      <c r="AT88" s="70">
        <v>800</v>
      </c>
      <c r="AU88" s="78">
        <v>1656</v>
      </c>
      <c r="AV88" s="78">
        <v>1817</v>
      </c>
      <c r="AW88" s="72">
        <v>1898</v>
      </c>
      <c r="AX88" s="72">
        <v>2009</v>
      </c>
      <c r="AY88" s="72">
        <v>2176</v>
      </c>
      <c r="AZ88" s="121">
        <v>2474</v>
      </c>
      <c r="BA88" s="79">
        <v>1108</v>
      </c>
      <c r="BB88" s="78">
        <v>1196</v>
      </c>
      <c r="BC88" s="72">
        <v>1240</v>
      </c>
      <c r="BD88" s="72">
        <v>1279</v>
      </c>
      <c r="BE88" s="72">
        <v>1435</v>
      </c>
      <c r="BF88" s="76">
        <v>1670</v>
      </c>
      <c r="BG88" s="79">
        <v>1297</v>
      </c>
      <c r="BH88" s="78">
        <v>1400</v>
      </c>
      <c r="BI88" s="72">
        <v>1451</v>
      </c>
      <c r="BJ88" s="72">
        <v>1496</v>
      </c>
      <c r="BK88" s="72">
        <v>1679</v>
      </c>
      <c r="BL88" s="76">
        <v>1954</v>
      </c>
      <c r="BM88" s="78">
        <v>2963</v>
      </c>
      <c r="BN88" s="78">
        <v>3460</v>
      </c>
      <c r="BO88" s="72">
        <v>3707</v>
      </c>
      <c r="BP88" s="72">
        <v>3961</v>
      </c>
      <c r="BQ88" s="72">
        <v>4518</v>
      </c>
      <c r="BR88" s="121">
        <v>5444</v>
      </c>
      <c r="BS88" s="79">
        <v>1338</v>
      </c>
      <c r="BT88" s="78">
        <v>1451</v>
      </c>
      <c r="BU88" s="72">
        <v>1507</v>
      </c>
      <c r="BV88" s="72">
        <v>1557</v>
      </c>
      <c r="BW88" s="72">
        <v>1761</v>
      </c>
      <c r="BX88" s="76">
        <v>2065</v>
      </c>
      <c r="BY88" s="79">
        <v>1526</v>
      </c>
      <c r="BZ88" s="78">
        <v>1654</v>
      </c>
      <c r="CA88" s="72">
        <v>1718</v>
      </c>
      <c r="CB88" s="72">
        <v>1775</v>
      </c>
      <c r="CC88" s="72">
        <v>2007</v>
      </c>
      <c r="CD88" s="76">
        <v>2354</v>
      </c>
      <c r="CG88" s="241"/>
      <c r="CH88" s="70">
        <v>800</v>
      </c>
      <c r="CI88" s="78">
        <v>2207</v>
      </c>
      <c r="CJ88" s="78">
        <v>2392</v>
      </c>
      <c r="CK88" s="72">
        <v>2484</v>
      </c>
      <c r="CL88" s="72">
        <v>2612</v>
      </c>
      <c r="CM88" s="72">
        <v>2802</v>
      </c>
      <c r="CN88" s="121">
        <v>3137</v>
      </c>
      <c r="CO88" s="79">
        <v>1660</v>
      </c>
      <c r="CP88" s="78">
        <v>1771</v>
      </c>
      <c r="CQ88" s="72">
        <v>1827</v>
      </c>
      <c r="CR88" s="72">
        <v>1881</v>
      </c>
      <c r="CS88" s="72">
        <v>2061</v>
      </c>
      <c r="CT88" s="76">
        <v>2333</v>
      </c>
      <c r="CU88" s="79">
        <v>1893</v>
      </c>
      <c r="CV88" s="78">
        <v>2019</v>
      </c>
      <c r="CW88" s="72">
        <v>2082</v>
      </c>
      <c r="CX88" s="72">
        <v>2144</v>
      </c>
      <c r="CY88" s="72">
        <v>2350</v>
      </c>
      <c r="CZ88" s="76">
        <v>2659</v>
      </c>
      <c r="DA88" s="78">
        <v>3515</v>
      </c>
      <c r="DB88" s="78">
        <v>4034</v>
      </c>
      <c r="DC88" s="72">
        <v>4294</v>
      </c>
      <c r="DD88" s="72">
        <v>4563</v>
      </c>
      <c r="DE88" s="72">
        <v>5142</v>
      </c>
      <c r="DF88" s="121">
        <v>6107</v>
      </c>
      <c r="DG88" s="79">
        <v>1889</v>
      </c>
      <c r="DH88" s="78">
        <v>2025</v>
      </c>
      <c r="DI88" s="72">
        <v>2094</v>
      </c>
      <c r="DJ88" s="72">
        <v>2159</v>
      </c>
      <c r="DK88" s="72">
        <v>2386</v>
      </c>
      <c r="DL88" s="76">
        <v>2728</v>
      </c>
      <c r="DM88" s="79">
        <v>2097</v>
      </c>
      <c r="DN88" s="78">
        <v>2248</v>
      </c>
      <c r="DO88" s="72">
        <v>2324</v>
      </c>
      <c r="DP88" s="72">
        <v>2397</v>
      </c>
      <c r="DQ88" s="72">
        <v>2648</v>
      </c>
      <c r="DR88" s="76">
        <v>3028</v>
      </c>
    </row>
    <row r="89" spans="1:122" x14ac:dyDescent="0.2">
      <c r="A89" s="18" t="s">
        <v>12</v>
      </c>
      <c r="B89" s="241"/>
      <c r="C89" s="70">
        <v>900</v>
      </c>
      <c r="D89" s="78">
        <f t="shared" si="39"/>
        <v>1447</v>
      </c>
      <c r="E89" s="78">
        <f t="shared" si="39"/>
        <v>1623</v>
      </c>
      <c r="F89" s="72">
        <f t="shared" si="39"/>
        <v>1708</v>
      </c>
      <c r="G89" s="72">
        <f t="shared" si="39"/>
        <v>1831</v>
      </c>
      <c r="H89" s="72">
        <f t="shared" si="39"/>
        <v>2013</v>
      </c>
      <c r="I89" s="121">
        <f t="shared" si="39"/>
        <v>2339</v>
      </c>
      <c r="J89" s="79">
        <f t="shared" si="39"/>
        <v>832</v>
      </c>
      <c r="K89" s="78">
        <f t="shared" si="39"/>
        <v>920</v>
      </c>
      <c r="L89" s="72">
        <f t="shared" si="39"/>
        <v>968</v>
      </c>
      <c r="M89" s="72">
        <f t="shared" si="39"/>
        <v>1009</v>
      </c>
      <c r="N89" s="72">
        <f t="shared" si="39"/>
        <v>1179</v>
      </c>
      <c r="O89" s="76">
        <f t="shared" si="39"/>
        <v>1434</v>
      </c>
      <c r="P89" s="79">
        <f t="shared" si="39"/>
        <v>1023</v>
      </c>
      <c r="Q89" s="78">
        <f t="shared" si="39"/>
        <v>1132</v>
      </c>
      <c r="R89" s="72">
        <f t="shared" si="39"/>
        <v>1191</v>
      </c>
      <c r="S89" s="72">
        <f t="shared" si="39"/>
        <v>1241</v>
      </c>
      <c r="T89" s="72">
        <f t="shared" si="39"/>
        <v>1450</v>
      </c>
      <c r="U89" s="76">
        <f t="shared" si="39"/>
        <v>1764</v>
      </c>
      <c r="V89" s="78">
        <f t="shared" si="39"/>
        <v>2918</v>
      </c>
      <c r="W89" s="78">
        <f t="shared" si="39"/>
        <v>3445</v>
      </c>
      <c r="X89" s="72">
        <f t="shared" si="39"/>
        <v>3744</v>
      </c>
      <c r="Y89" s="72">
        <f t="shared" si="39"/>
        <v>4026</v>
      </c>
      <c r="Z89" s="72">
        <f t="shared" si="39"/>
        <v>4647</v>
      </c>
      <c r="AA89" s="121">
        <f t="shared" si="39"/>
        <v>5680</v>
      </c>
      <c r="AB89" s="79">
        <f t="shared" si="39"/>
        <v>1090</v>
      </c>
      <c r="AC89" s="78">
        <f t="shared" si="39"/>
        <v>1206</v>
      </c>
      <c r="AD89" s="72">
        <f t="shared" si="39"/>
        <v>1269</v>
      </c>
      <c r="AE89" s="72">
        <f t="shared" si="39"/>
        <v>1322</v>
      </c>
      <c r="AF89" s="72">
        <f t="shared" si="39"/>
        <v>1545</v>
      </c>
      <c r="AG89" s="76">
        <f t="shared" si="39"/>
        <v>1877</v>
      </c>
      <c r="AH89" s="79">
        <f t="shared" si="39"/>
        <v>1275</v>
      </c>
      <c r="AI89" s="78">
        <f t="shared" si="39"/>
        <v>1410</v>
      </c>
      <c r="AJ89" s="72">
        <f t="shared" si="39"/>
        <v>1485</v>
      </c>
      <c r="AK89" s="72">
        <f t="shared" si="39"/>
        <v>1547</v>
      </c>
      <c r="AL89" s="72">
        <f t="shared" si="39"/>
        <v>1808</v>
      </c>
      <c r="AM89" s="76">
        <f t="shared" si="39"/>
        <v>2197</v>
      </c>
      <c r="AN89" s="1"/>
      <c r="AO89" s="1"/>
      <c r="AP89" s="1"/>
      <c r="AQ89" s="1"/>
      <c r="AR89" s="1"/>
      <c r="AS89" s="241"/>
      <c r="AT89" s="70">
        <v>900</v>
      </c>
      <c r="AU89" s="78">
        <v>1831</v>
      </c>
      <c r="AV89" s="78">
        <v>2012</v>
      </c>
      <c r="AW89" s="72">
        <v>2102</v>
      </c>
      <c r="AX89" s="72">
        <v>2227</v>
      </c>
      <c r="AY89" s="72">
        <v>2415</v>
      </c>
      <c r="AZ89" s="121">
        <v>2749</v>
      </c>
      <c r="BA89" s="79">
        <v>1216</v>
      </c>
      <c r="BB89" s="78">
        <v>1314</v>
      </c>
      <c r="BC89" s="72">
        <v>1363</v>
      </c>
      <c r="BD89" s="72">
        <v>1406</v>
      </c>
      <c r="BE89" s="72">
        <v>1581</v>
      </c>
      <c r="BF89" s="76">
        <v>1844</v>
      </c>
      <c r="BG89" s="79">
        <v>1422</v>
      </c>
      <c r="BH89" s="78">
        <v>1537</v>
      </c>
      <c r="BI89" s="72">
        <v>1594</v>
      </c>
      <c r="BJ89" s="72">
        <v>1645</v>
      </c>
      <c r="BK89" s="72">
        <v>1850</v>
      </c>
      <c r="BL89" s="76">
        <v>2157</v>
      </c>
      <c r="BM89" s="78">
        <v>3302</v>
      </c>
      <c r="BN89" s="78">
        <v>3860</v>
      </c>
      <c r="BO89" s="72">
        <v>4138</v>
      </c>
      <c r="BP89" s="72">
        <v>4423</v>
      </c>
      <c r="BQ89" s="72">
        <v>5049</v>
      </c>
      <c r="BR89" s="121">
        <v>6090</v>
      </c>
      <c r="BS89" s="79">
        <v>1474</v>
      </c>
      <c r="BT89" s="78">
        <v>1600</v>
      </c>
      <c r="BU89" s="72">
        <v>1663</v>
      </c>
      <c r="BV89" s="72">
        <v>1719</v>
      </c>
      <c r="BW89" s="72">
        <v>1947</v>
      </c>
      <c r="BX89" s="76">
        <v>2289</v>
      </c>
      <c r="BY89" s="79">
        <v>1680</v>
      </c>
      <c r="BZ89" s="78">
        <v>1824</v>
      </c>
      <c r="CA89" s="72">
        <v>1896</v>
      </c>
      <c r="CB89" s="72">
        <v>1960</v>
      </c>
      <c r="CC89" s="72">
        <v>2220</v>
      </c>
      <c r="CD89" s="76">
        <v>2609</v>
      </c>
      <c r="CG89" s="241"/>
      <c r="CH89" s="70">
        <v>900</v>
      </c>
      <c r="CI89" s="78">
        <v>2429</v>
      </c>
      <c r="CJ89" s="78">
        <v>2634</v>
      </c>
      <c r="CK89" s="72">
        <v>2736</v>
      </c>
      <c r="CL89" s="72">
        <v>2877</v>
      </c>
      <c r="CM89" s="72">
        <v>3087</v>
      </c>
      <c r="CN89" s="121">
        <v>3459</v>
      </c>
      <c r="CO89" s="79">
        <v>1815</v>
      </c>
      <c r="CP89" s="78">
        <v>1935</v>
      </c>
      <c r="CQ89" s="72">
        <v>1996</v>
      </c>
      <c r="CR89" s="72">
        <v>2055</v>
      </c>
      <c r="CS89" s="72">
        <v>2254</v>
      </c>
      <c r="CT89" s="76">
        <v>2554</v>
      </c>
      <c r="CU89" s="79">
        <v>2069</v>
      </c>
      <c r="CV89" s="78">
        <v>2206</v>
      </c>
      <c r="CW89" s="72">
        <v>2276</v>
      </c>
      <c r="CX89" s="72">
        <v>2343</v>
      </c>
      <c r="CY89" s="72">
        <v>2570</v>
      </c>
      <c r="CZ89" s="76">
        <v>2911</v>
      </c>
      <c r="DA89" s="78">
        <v>3901</v>
      </c>
      <c r="DB89" s="78">
        <v>4482</v>
      </c>
      <c r="DC89" s="72">
        <v>4772</v>
      </c>
      <c r="DD89" s="72">
        <v>5072</v>
      </c>
      <c r="DE89" s="72">
        <v>5721</v>
      </c>
      <c r="DF89" s="121">
        <v>6800</v>
      </c>
      <c r="DG89" s="79">
        <v>2072</v>
      </c>
      <c r="DH89" s="78">
        <v>2222</v>
      </c>
      <c r="DI89" s="72">
        <v>2297</v>
      </c>
      <c r="DJ89" s="72">
        <v>2368</v>
      </c>
      <c r="DK89" s="72">
        <v>2619</v>
      </c>
      <c r="DL89" s="76">
        <v>2999</v>
      </c>
      <c r="DM89" s="79">
        <v>2300</v>
      </c>
      <c r="DN89" s="78">
        <v>2466</v>
      </c>
      <c r="DO89" s="72">
        <v>2550</v>
      </c>
      <c r="DP89" s="72">
        <v>2629</v>
      </c>
      <c r="DQ89" s="72">
        <v>2907</v>
      </c>
      <c r="DR89" s="76">
        <v>3328</v>
      </c>
    </row>
    <row r="90" spans="1:122" x14ac:dyDescent="0.2">
      <c r="A90" s="18" t="s">
        <v>12</v>
      </c>
      <c r="B90" s="241"/>
      <c r="C90" s="70">
        <v>1000</v>
      </c>
      <c r="D90" s="78">
        <f t="shared" si="39"/>
        <v>1608</v>
      </c>
      <c r="E90" s="78">
        <f t="shared" si="39"/>
        <v>1803</v>
      </c>
      <c r="F90" s="72">
        <f t="shared" si="39"/>
        <v>1898</v>
      </c>
      <c r="G90" s="72">
        <f t="shared" si="39"/>
        <v>2034</v>
      </c>
      <c r="H90" s="72">
        <f t="shared" si="39"/>
        <v>2237</v>
      </c>
      <c r="I90" s="121">
        <f t="shared" si="39"/>
        <v>2599</v>
      </c>
      <c r="J90" s="79">
        <f t="shared" si="39"/>
        <v>924</v>
      </c>
      <c r="K90" s="78">
        <f t="shared" si="39"/>
        <v>1022</v>
      </c>
      <c r="L90" s="72">
        <f t="shared" si="39"/>
        <v>1076</v>
      </c>
      <c r="M90" s="72">
        <f t="shared" si="39"/>
        <v>1121</v>
      </c>
      <c r="N90" s="72">
        <f t="shared" si="39"/>
        <v>1310</v>
      </c>
      <c r="O90" s="76">
        <f t="shared" si="39"/>
        <v>1593</v>
      </c>
      <c r="P90" s="79">
        <f t="shared" si="39"/>
        <v>1137</v>
      </c>
      <c r="Q90" s="78">
        <f t="shared" si="39"/>
        <v>1257</v>
      </c>
      <c r="R90" s="72">
        <f t="shared" si="39"/>
        <v>1323</v>
      </c>
      <c r="S90" s="72">
        <f t="shared" si="39"/>
        <v>1379</v>
      </c>
      <c r="T90" s="72">
        <f t="shared" si="39"/>
        <v>1611</v>
      </c>
      <c r="U90" s="76">
        <f t="shared" si="39"/>
        <v>1959</v>
      </c>
      <c r="V90" s="78">
        <f t="shared" si="39"/>
        <v>3242</v>
      </c>
      <c r="W90" s="78">
        <f t="shared" si="39"/>
        <v>3827</v>
      </c>
      <c r="X90" s="72">
        <f t="shared" si="39"/>
        <v>4160</v>
      </c>
      <c r="Y90" s="72">
        <f t="shared" si="39"/>
        <v>4473</v>
      </c>
      <c r="Z90" s="72">
        <f t="shared" si="39"/>
        <v>5163</v>
      </c>
      <c r="AA90" s="121">
        <f t="shared" si="39"/>
        <v>6311</v>
      </c>
      <c r="AB90" s="79">
        <f t="shared" si="39"/>
        <v>1211</v>
      </c>
      <c r="AC90" s="78">
        <f t="shared" si="39"/>
        <v>1340</v>
      </c>
      <c r="AD90" s="72">
        <f t="shared" si="39"/>
        <v>1410</v>
      </c>
      <c r="AE90" s="72">
        <f t="shared" si="39"/>
        <v>1469</v>
      </c>
      <c r="AF90" s="72">
        <f t="shared" si="39"/>
        <v>1717</v>
      </c>
      <c r="AG90" s="76">
        <f t="shared" si="39"/>
        <v>2086</v>
      </c>
      <c r="AH90" s="79">
        <f t="shared" si="39"/>
        <v>1417</v>
      </c>
      <c r="AI90" s="78">
        <f t="shared" si="39"/>
        <v>1567</v>
      </c>
      <c r="AJ90" s="72">
        <f t="shared" si="39"/>
        <v>1650</v>
      </c>
      <c r="AK90" s="72">
        <f t="shared" si="39"/>
        <v>1719</v>
      </c>
      <c r="AL90" s="72">
        <f t="shared" si="39"/>
        <v>2009</v>
      </c>
      <c r="AM90" s="76">
        <f t="shared" si="39"/>
        <v>2441</v>
      </c>
      <c r="AN90" s="1"/>
      <c r="AO90" s="1"/>
      <c r="AP90" s="1"/>
      <c r="AQ90" s="1"/>
      <c r="AR90" s="1"/>
      <c r="AS90" s="241"/>
      <c r="AT90" s="70">
        <v>1000</v>
      </c>
      <c r="AU90" s="78">
        <v>2007</v>
      </c>
      <c r="AV90" s="78">
        <v>2207</v>
      </c>
      <c r="AW90" s="72">
        <v>2307</v>
      </c>
      <c r="AX90" s="72">
        <v>2445</v>
      </c>
      <c r="AY90" s="72">
        <v>2653</v>
      </c>
      <c r="AZ90" s="121">
        <v>3024</v>
      </c>
      <c r="BA90" s="79">
        <v>1323</v>
      </c>
      <c r="BB90" s="78">
        <v>1431</v>
      </c>
      <c r="BC90" s="72">
        <v>1485</v>
      </c>
      <c r="BD90" s="72">
        <v>1533</v>
      </c>
      <c r="BE90" s="72">
        <v>1727</v>
      </c>
      <c r="BF90" s="76">
        <v>2018</v>
      </c>
      <c r="BG90" s="79">
        <v>1548</v>
      </c>
      <c r="BH90" s="78">
        <v>1674</v>
      </c>
      <c r="BI90" s="72">
        <v>1737</v>
      </c>
      <c r="BJ90" s="72">
        <v>1794</v>
      </c>
      <c r="BK90" s="72">
        <v>2021</v>
      </c>
      <c r="BL90" s="76">
        <v>2361</v>
      </c>
      <c r="BM90" s="78">
        <v>3641</v>
      </c>
      <c r="BN90" s="78">
        <v>4260</v>
      </c>
      <c r="BO90" s="72">
        <v>4569</v>
      </c>
      <c r="BP90" s="72">
        <v>4885</v>
      </c>
      <c r="BQ90" s="72">
        <v>5580</v>
      </c>
      <c r="BR90" s="121">
        <v>6736</v>
      </c>
      <c r="BS90" s="79">
        <v>1610</v>
      </c>
      <c r="BT90" s="78">
        <v>1749</v>
      </c>
      <c r="BU90" s="72">
        <v>1819</v>
      </c>
      <c r="BV90" s="72">
        <v>1881</v>
      </c>
      <c r="BW90" s="72">
        <v>2134</v>
      </c>
      <c r="BX90" s="76">
        <v>2512</v>
      </c>
      <c r="BY90" s="79">
        <v>1835</v>
      </c>
      <c r="BZ90" s="78">
        <v>1994</v>
      </c>
      <c r="CA90" s="72">
        <v>2074</v>
      </c>
      <c r="CB90" s="72">
        <v>2144</v>
      </c>
      <c r="CC90" s="72">
        <v>2433</v>
      </c>
      <c r="CD90" s="76">
        <v>2864</v>
      </c>
      <c r="CG90" s="241"/>
      <c r="CH90" s="70">
        <v>1000</v>
      </c>
      <c r="CI90" s="78">
        <v>2652</v>
      </c>
      <c r="CJ90" s="78">
        <v>2876</v>
      </c>
      <c r="CK90" s="72">
        <v>2988</v>
      </c>
      <c r="CL90" s="72">
        <v>3142</v>
      </c>
      <c r="CM90" s="72">
        <v>3373</v>
      </c>
      <c r="CN90" s="121">
        <v>3781</v>
      </c>
      <c r="CO90" s="79">
        <v>1969</v>
      </c>
      <c r="CP90" s="78">
        <v>2100</v>
      </c>
      <c r="CQ90" s="72">
        <v>2166</v>
      </c>
      <c r="CR90" s="72">
        <v>2229</v>
      </c>
      <c r="CS90" s="72">
        <v>2447</v>
      </c>
      <c r="CT90" s="76">
        <v>2775</v>
      </c>
      <c r="CU90" s="79">
        <v>2245</v>
      </c>
      <c r="CV90" s="78">
        <v>2394</v>
      </c>
      <c r="CW90" s="72">
        <v>2469</v>
      </c>
      <c r="CX90" s="72">
        <v>2541</v>
      </c>
      <c r="CY90" s="72">
        <v>2790</v>
      </c>
      <c r="CZ90" s="76">
        <v>3164</v>
      </c>
      <c r="DA90" s="78">
        <v>4287</v>
      </c>
      <c r="DB90" s="78">
        <v>4929</v>
      </c>
      <c r="DC90" s="72">
        <v>5250</v>
      </c>
      <c r="DD90" s="72">
        <v>5581</v>
      </c>
      <c r="DE90" s="72">
        <v>6299</v>
      </c>
      <c r="DF90" s="121">
        <v>7493</v>
      </c>
      <c r="DG90" s="79">
        <v>2255</v>
      </c>
      <c r="DH90" s="78">
        <v>2418</v>
      </c>
      <c r="DI90" s="72">
        <v>2500</v>
      </c>
      <c r="DJ90" s="72">
        <v>2577</v>
      </c>
      <c r="DK90" s="72">
        <v>2853</v>
      </c>
      <c r="DL90" s="76">
        <v>3269</v>
      </c>
      <c r="DM90" s="79">
        <v>2503</v>
      </c>
      <c r="DN90" s="78">
        <v>2684</v>
      </c>
      <c r="DO90" s="72">
        <v>2775</v>
      </c>
      <c r="DP90" s="72">
        <v>2860</v>
      </c>
      <c r="DQ90" s="72">
        <v>3167</v>
      </c>
      <c r="DR90" s="76">
        <v>3629</v>
      </c>
    </row>
    <row r="91" spans="1:122" x14ac:dyDescent="0.2">
      <c r="A91" s="18" t="s">
        <v>12</v>
      </c>
      <c r="B91" s="241"/>
      <c r="C91" s="70">
        <v>1100</v>
      </c>
      <c r="D91" s="78">
        <f t="shared" si="39"/>
        <v>1769</v>
      </c>
      <c r="E91" s="78">
        <f t="shared" si="39"/>
        <v>1983</v>
      </c>
      <c r="F91" s="72">
        <f t="shared" si="39"/>
        <v>2088</v>
      </c>
      <c r="G91" s="72">
        <f t="shared" si="39"/>
        <v>2237</v>
      </c>
      <c r="H91" s="72">
        <f t="shared" si="39"/>
        <v>2461</v>
      </c>
      <c r="I91" s="121">
        <f t="shared" si="39"/>
        <v>2859</v>
      </c>
      <c r="J91" s="79">
        <f t="shared" si="39"/>
        <v>1016</v>
      </c>
      <c r="K91" s="78">
        <f t="shared" si="39"/>
        <v>1124</v>
      </c>
      <c r="L91" s="72">
        <f t="shared" si="39"/>
        <v>1184</v>
      </c>
      <c r="M91" s="72">
        <f t="shared" si="39"/>
        <v>1233</v>
      </c>
      <c r="N91" s="72">
        <f t="shared" si="39"/>
        <v>1441</v>
      </c>
      <c r="O91" s="76">
        <f t="shared" si="39"/>
        <v>1752</v>
      </c>
      <c r="P91" s="79">
        <f t="shared" si="39"/>
        <v>1250</v>
      </c>
      <c r="Q91" s="78">
        <f t="shared" si="39"/>
        <v>1383</v>
      </c>
      <c r="R91" s="72">
        <f t="shared" si="39"/>
        <v>1456</v>
      </c>
      <c r="S91" s="72">
        <f t="shared" si="39"/>
        <v>1517</v>
      </c>
      <c r="T91" s="72">
        <f t="shared" si="39"/>
        <v>1773</v>
      </c>
      <c r="U91" s="76">
        <f t="shared" si="39"/>
        <v>2155</v>
      </c>
      <c r="V91" s="78">
        <f t="shared" si="39"/>
        <v>3566</v>
      </c>
      <c r="W91" s="78">
        <f t="shared" si="39"/>
        <v>4210</v>
      </c>
      <c r="X91" s="72">
        <f t="shared" si="39"/>
        <v>4576</v>
      </c>
      <c r="Y91" s="72">
        <f t="shared" si="39"/>
        <v>4920</v>
      </c>
      <c r="Z91" s="72">
        <f t="shared" si="39"/>
        <v>5679</v>
      </c>
      <c r="AA91" s="121">
        <f t="shared" si="39"/>
        <v>6942</v>
      </c>
      <c r="AB91" s="79">
        <f t="shared" si="39"/>
        <v>1332</v>
      </c>
      <c r="AC91" s="78">
        <f t="shared" si="39"/>
        <v>1473</v>
      </c>
      <c r="AD91" s="72">
        <f t="shared" si="39"/>
        <v>1551</v>
      </c>
      <c r="AE91" s="72">
        <f t="shared" si="39"/>
        <v>1616</v>
      </c>
      <c r="AF91" s="72">
        <f t="shared" si="39"/>
        <v>1889</v>
      </c>
      <c r="AG91" s="76">
        <f t="shared" si="39"/>
        <v>2295</v>
      </c>
      <c r="AH91" s="79">
        <f t="shared" si="39"/>
        <v>1558</v>
      </c>
      <c r="AI91" s="78">
        <f t="shared" si="39"/>
        <v>1724</v>
      </c>
      <c r="AJ91" s="72">
        <f t="shared" si="39"/>
        <v>1815</v>
      </c>
      <c r="AK91" s="72">
        <f t="shared" si="39"/>
        <v>1891</v>
      </c>
      <c r="AL91" s="72">
        <f t="shared" si="39"/>
        <v>2210</v>
      </c>
      <c r="AM91" s="76">
        <f t="shared" si="39"/>
        <v>2685</v>
      </c>
      <c r="AN91" s="1"/>
      <c r="AO91" s="1"/>
      <c r="AP91" s="1"/>
      <c r="AQ91" s="1"/>
      <c r="AR91" s="1"/>
      <c r="AS91" s="241"/>
      <c r="AT91" s="70">
        <v>1100</v>
      </c>
      <c r="AU91" s="78">
        <v>2183</v>
      </c>
      <c r="AV91" s="78">
        <v>2402</v>
      </c>
      <c r="AW91" s="72">
        <v>2512</v>
      </c>
      <c r="AX91" s="72">
        <v>2663</v>
      </c>
      <c r="AY91" s="72">
        <v>2891</v>
      </c>
      <c r="AZ91" s="121">
        <v>3299</v>
      </c>
      <c r="BA91" s="79">
        <v>1430</v>
      </c>
      <c r="BB91" s="78">
        <v>1548</v>
      </c>
      <c r="BC91" s="72">
        <v>1607</v>
      </c>
      <c r="BD91" s="72">
        <v>1660</v>
      </c>
      <c r="BE91" s="72">
        <v>1873</v>
      </c>
      <c r="BF91" s="76">
        <v>2192</v>
      </c>
      <c r="BG91" s="79">
        <v>1673</v>
      </c>
      <c r="BH91" s="78">
        <v>1812</v>
      </c>
      <c r="BI91" s="72">
        <v>1881</v>
      </c>
      <c r="BJ91" s="72">
        <v>1942</v>
      </c>
      <c r="BK91" s="72">
        <v>2191</v>
      </c>
      <c r="BL91" s="76">
        <v>2565</v>
      </c>
      <c r="BM91" s="78">
        <v>3980</v>
      </c>
      <c r="BN91" s="78">
        <v>4660</v>
      </c>
      <c r="BO91" s="72">
        <v>5000</v>
      </c>
      <c r="BP91" s="72">
        <v>5347</v>
      </c>
      <c r="BQ91" s="72">
        <v>6111</v>
      </c>
      <c r="BR91" s="121">
        <v>7382</v>
      </c>
      <c r="BS91" s="79">
        <v>1746</v>
      </c>
      <c r="BT91" s="78">
        <v>1898</v>
      </c>
      <c r="BU91" s="72">
        <v>1975</v>
      </c>
      <c r="BV91" s="72">
        <v>2043</v>
      </c>
      <c r="BW91" s="72">
        <v>2321</v>
      </c>
      <c r="BX91" s="76">
        <v>2735</v>
      </c>
      <c r="BY91" s="79">
        <v>1990</v>
      </c>
      <c r="BZ91" s="78">
        <v>2164</v>
      </c>
      <c r="CA91" s="72">
        <v>2251</v>
      </c>
      <c r="CB91" s="72">
        <v>2329</v>
      </c>
      <c r="CC91" s="72">
        <v>2645</v>
      </c>
      <c r="CD91" s="76">
        <v>3118</v>
      </c>
      <c r="CG91" s="241"/>
      <c r="CH91" s="70">
        <v>1100</v>
      </c>
      <c r="CI91" s="78">
        <v>2875</v>
      </c>
      <c r="CJ91" s="78">
        <v>3118</v>
      </c>
      <c r="CK91" s="72">
        <v>3240</v>
      </c>
      <c r="CL91" s="72">
        <v>3407</v>
      </c>
      <c r="CM91" s="72">
        <v>3659</v>
      </c>
      <c r="CN91" s="121">
        <v>4103</v>
      </c>
      <c r="CO91" s="79">
        <v>2123</v>
      </c>
      <c r="CP91" s="78">
        <v>2265</v>
      </c>
      <c r="CQ91" s="72">
        <v>2336</v>
      </c>
      <c r="CR91" s="72">
        <v>2403</v>
      </c>
      <c r="CS91" s="72">
        <v>2640</v>
      </c>
      <c r="CT91" s="76">
        <v>2996</v>
      </c>
      <c r="CU91" s="79">
        <v>2421</v>
      </c>
      <c r="CV91" s="78">
        <v>2582</v>
      </c>
      <c r="CW91" s="72">
        <v>2663</v>
      </c>
      <c r="CX91" s="72">
        <v>2740</v>
      </c>
      <c r="CY91" s="72">
        <v>3010</v>
      </c>
      <c r="CZ91" s="76">
        <v>3416</v>
      </c>
      <c r="DA91" s="78">
        <v>4673</v>
      </c>
      <c r="DB91" s="78">
        <v>5376</v>
      </c>
      <c r="DC91" s="72">
        <v>5728</v>
      </c>
      <c r="DD91" s="72">
        <v>6090</v>
      </c>
      <c r="DE91" s="72">
        <v>6877</v>
      </c>
      <c r="DF91" s="121">
        <v>8186</v>
      </c>
      <c r="DG91" s="79">
        <v>2438</v>
      </c>
      <c r="DH91" s="78">
        <v>2614</v>
      </c>
      <c r="DI91" s="72">
        <v>2703</v>
      </c>
      <c r="DJ91" s="72">
        <v>2786</v>
      </c>
      <c r="DK91" s="72">
        <v>3087</v>
      </c>
      <c r="DL91" s="76">
        <v>3540</v>
      </c>
      <c r="DM91" s="79">
        <v>2706</v>
      </c>
      <c r="DN91" s="78">
        <v>2902</v>
      </c>
      <c r="DO91" s="72">
        <v>3000</v>
      </c>
      <c r="DP91" s="72">
        <v>3092</v>
      </c>
      <c r="DQ91" s="72">
        <v>3426</v>
      </c>
      <c r="DR91" s="76">
        <v>3929</v>
      </c>
    </row>
    <row r="92" spans="1:122" x14ac:dyDescent="0.2">
      <c r="A92" s="18" t="s">
        <v>12</v>
      </c>
      <c r="B92" s="241"/>
      <c r="C92" s="70">
        <v>1200</v>
      </c>
      <c r="D92" s="78">
        <f t="shared" si="39"/>
        <v>1930</v>
      </c>
      <c r="E92" s="78">
        <f t="shared" si="39"/>
        <v>2164</v>
      </c>
      <c r="F92" s="72">
        <f t="shared" si="39"/>
        <v>2278</v>
      </c>
      <c r="G92" s="72">
        <f t="shared" si="39"/>
        <v>2441</v>
      </c>
      <c r="H92" s="72">
        <f t="shared" si="39"/>
        <v>2684</v>
      </c>
      <c r="I92" s="121">
        <f t="shared" si="39"/>
        <v>3119</v>
      </c>
      <c r="J92" s="79">
        <f t="shared" si="39"/>
        <v>1109</v>
      </c>
      <c r="K92" s="78">
        <f t="shared" si="39"/>
        <v>1227</v>
      </c>
      <c r="L92" s="72">
        <f t="shared" si="39"/>
        <v>1291</v>
      </c>
      <c r="M92" s="72">
        <f t="shared" si="39"/>
        <v>1345</v>
      </c>
      <c r="N92" s="72">
        <f t="shared" si="39"/>
        <v>1572</v>
      </c>
      <c r="O92" s="76">
        <f t="shared" si="39"/>
        <v>1912</v>
      </c>
      <c r="P92" s="79">
        <f t="shared" si="39"/>
        <v>1364</v>
      </c>
      <c r="Q92" s="78">
        <f t="shared" si="39"/>
        <v>1509</v>
      </c>
      <c r="R92" s="72">
        <f t="shared" si="39"/>
        <v>1588</v>
      </c>
      <c r="S92" s="72">
        <f t="shared" si="39"/>
        <v>1655</v>
      </c>
      <c r="T92" s="72">
        <f t="shared" si="39"/>
        <v>1934</v>
      </c>
      <c r="U92" s="76">
        <f t="shared" si="39"/>
        <v>2351</v>
      </c>
      <c r="V92" s="78">
        <f t="shared" si="39"/>
        <v>3890</v>
      </c>
      <c r="W92" s="78">
        <f t="shared" si="39"/>
        <v>4593</v>
      </c>
      <c r="X92" s="72">
        <f t="shared" si="39"/>
        <v>4992</v>
      </c>
      <c r="Y92" s="72">
        <f t="shared" si="39"/>
        <v>5368</v>
      </c>
      <c r="Z92" s="72">
        <f t="shared" si="39"/>
        <v>6196</v>
      </c>
      <c r="AA92" s="121">
        <f t="shared" si="39"/>
        <v>7573</v>
      </c>
      <c r="AB92" s="79">
        <f t="shared" si="39"/>
        <v>1453</v>
      </c>
      <c r="AC92" s="78">
        <f t="shared" si="39"/>
        <v>1607</v>
      </c>
      <c r="AD92" s="72">
        <f t="shared" si="39"/>
        <v>1692</v>
      </c>
      <c r="AE92" s="72">
        <f t="shared" si="39"/>
        <v>1763</v>
      </c>
      <c r="AF92" s="72">
        <f t="shared" si="39"/>
        <v>2060</v>
      </c>
      <c r="AG92" s="76">
        <f t="shared" si="39"/>
        <v>2503</v>
      </c>
      <c r="AH92" s="79">
        <f t="shared" si="39"/>
        <v>1700</v>
      </c>
      <c r="AI92" s="78">
        <f t="shared" si="39"/>
        <v>1881</v>
      </c>
      <c r="AJ92" s="72">
        <f t="shared" si="39"/>
        <v>1980</v>
      </c>
      <c r="AK92" s="72">
        <f t="shared" si="39"/>
        <v>2063</v>
      </c>
      <c r="AL92" s="72">
        <f t="shared" si="39"/>
        <v>2411</v>
      </c>
      <c r="AM92" s="76">
        <f t="shared" si="39"/>
        <v>2929</v>
      </c>
      <c r="AN92" s="1"/>
      <c r="AO92" s="1"/>
      <c r="AP92" s="1"/>
      <c r="AQ92" s="1"/>
      <c r="AR92" s="1"/>
      <c r="AS92" s="241"/>
      <c r="AT92" s="70">
        <v>1200</v>
      </c>
      <c r="AU92" s="78">
        <v>2358</v>
      </c>
      <c r="AV92" s="78">
        <v>2597</v>
      </c>
      <c r="AW92" s="72">
        <v>2716</v>
      </c>
      <c r="AX92" s="72">
        <v>2881</v>
      </c>
      <c r="AY92" s="72">
        <v>3130</v>
      </c>
      <c r="AZ92" s="121">
        <v>3574</v>
      </c>
      <c r="BA92" s="79">
        <v>1538</v>
      </c>
      <c r="BB92" s="78">
        <v>1666</v>
      </c>
      <c r="BC92" s="72">
        <v>1730</v>
      </c>
      <c r="BD92" s="72">
        <v>1787</v>
      </c>
      <c r="BE92" s="72">
        <v>2019</v>
      </c>
      <c r="BF92" s="76">
        <v>2366</v>
      </c>
      <c r="BG92" s="79">
        <v>1799</v>
      </c>
      <c r="BH92" s="78">
        <v>1949</v>
      </c>
      <c r="BI92" s="72">
        <v>2024</v>
      </c>
      <c r="BJ92" s="72">
        <v>2091</v>
      </c>
      <c r="BK92" s="72">
        <v>2362</v>
      </c>
      <c r="BL92" s="76">
        <v>2769</v>
      </c>
      <c r="BM92" s="78">
        <v>4319</v>
      </c>
      <c r="BN92" s="78">
        <v>5060</v>
      </c>
      <c r="BO92" s="72">
        <v>5431</v>
      </c>
      <c r="BP92" s="72">
        <v>5809</v>
      </c>
      <c r="BQ92" s="72">
        <v>6642</v>
      </c>
      <c r="BR92" s="121">
        <v>8028</v>
      </c>
      <c r="BS92" s="79">
        <v>1882</v>
      </c>
      <c r="BT92" s="78">
        <v>2047</v>
      </c>
      <c r="BU92" s="72">
        <v>2131</v>
      </c>
      <c r="BV92" s="72">
        <v>2205</v>
      </c>
      <c r="BW92" s="72">
        <v>2507</v>
      </c>
      <c r="BX92" s="76">
        <v>2959</v>
      </c>
      <c r="BY92" s="79">
        <v>2145</v>
      </c>
      <c r="BZ92" s="78">
        <v>2334</v>
      </c>
      <c r="CA92" s="72">
        <v>2429</v>
      </c>
      <c r="CB92" s="72">
        <v>2513</v>
      </c>
      <c r="CC92" s="72">
        <v>2858</v>
      </c>
      <c r="CD92" s="76">
        <v>3373</v>
      </c>
      <c r="CG92" s="241"/>
      <c r="CH92" s="70">
        <v>1200</v>
      </c>
      <c r="CI92" s="78">
        <v>3098</v>
      </c>
      <c r="CJ92" s="78">
        <v>3360</v>
      </c>
      <c r="CK92" s="72">
        <v>3492</v>
      </c>
      <c r="CL92" s="72">
        <v>3672</v>
      </c>
      <c r="CM92" s="72">
        <v>3944</v>
      </c>
      <c r="CN92" s="121">
        <v>4425</v>
      </c>
      <c r="CO92" s="79">
        <v>2278</v>
      </c>
      <c r="CP92" s="78">
        <v>2429</v>
      </c>
      <c r="CQ92" s="72">
        <v>2505</v>
      </c>
      <c r="CR92" s="72">
        <v>2577</v>
      </c>
      <c r="CS92" s="72">
        <v>2833</v>
      </c>
      <c r="CT92" s="76">
        <v>3217</v>
      </c>
      <c r="CU92" s="79">
        <v>2597</v>
      </c>
      <c r="CV92" s="78">
        <v>2769</v>
      </c>
      <c r="CW92" s="72">
        <v>2856</v>
      </c>
      <c r="CX92" s="72">
        <v>2938</v>
      </c>
      <c r="CY92" s="72">
        <v>3230</v>
      </c>
      <c r="CZ92" s="76">
        <v>3668</v>
      </c>
      <c r="DA92" s="78">
        <v>5059</v>
      </c>
      <c r="DB92" s="78">
        <v>5824</v>
      </c>
      <c r="DC92" s="72">
        <v>6206</v>
      </c>
      <c r="DD92" s="72">
        <v>6599</v>
      </c>
      <c r="DE92" s="72">
        <v>7456</v>
      </c>
      <c r="DF92" s="121">
        <v>8879</v>
      </c>
      <c r="DG92" s="79">
        <v>2621</v>
      </c>
      <c r="DH92" s="78">
        <v>2811</v>
      </c>
      <c r="DI92" s="72">
        <v>2906</v>
      </c>
      <c r="DJ92" s="72">
        <v>2995</v>
      </c>
      <c r="DK92" s="72">
        <v>3320</v>
      </c>
      <c r="DL92" s="76">
        <v>3810</v>
      </c>
      <c r="DM92" s="79">
        <v>2909</v>
      </c>
      <c r="DN92" s="78">
        <v>3120</v>
      </c>
      <c r="DO92" s="72">
        <v>3226</v>
      </c>
      <c r="DP92" s="72">
        <v>3324</v>
      </c>
      <c r="DQ92" s="72">
        <v>3686</v>
      </c>
      <c r="DR92" s="76">
        <v>4229</v>
      </c>
    </row>
    <row r="93" spans="1:122" x14ac:dyDescent="0.2">
      <c r="A93" s="18" t="s">
        <v>12</v>
      </c>
      <c r="B93" s="241"/>
      <c r="C93" s="70">
        <v>1250</v>
      </c>
      <c r="D93" s="78">
        <f t="shared" si="39"/>
        <v>2011</v>
      </c>
      <c r="E93" s="78">
        <f t="shared" si="39"/>
        <v>2254</v>
      </c>
      <c r="F93" s="72">
        <f t="shared" si="39"/>
        <v>2373</v>
      </c>
      <c r="G93" s="72">
        <f t="shared" ref="G93:AM93" si="40">ROUND(G20*(1-$C$5)*(1-$C$6),0)</f>
        <v>2542</v>
      </c>
      <c r="H93" s="72">
        <f t="shared" si="40"/>
        <v>2795</v>
      </c>
      <c r="I93" s="121">
        <f t="shared" si="40"/>
        <v>3248</v>
      </c>
      <c r="J93" s="79">
        <f t="shared" si="40"/>
        <v>1156</v>
      </c>
      <c r="K93" s="78">
        <f t="shared" si="40"/>
        <v>1279</v>
      </c>
      <c r="L93" s="72">
        <f t="shared" si="40"/>
        <v>1346</v>
      </c>
      <c r="M93" s="72">
        <f t="shared" si="40"/>
        <v>1403</v>
      </c>
      <c r="N93" s="72">
        <f t="shared" si="40"/>
        <v>1639</v>
      </c>
      <c r="O93" s="76">
        <f t="shared" si="40"/>
        <v>1990</v>
      </c>
      <c r="P93" s="79">
        <f t="shared" si="40"/>
        <v>1422</v>
      </c>
      <c r="Q93" s="78">
        <f t="shared" si="40"/>
        <v>1573</v>
      </c>
      <c r="R93" s="72">
        <f t="shared" si="40"/>
        <v>1656</v>
      </c>
      <c r="S93" s="72">
        <f t="shared" si="40"/>
        <v>1726</v>
      </c>
      <c r="T93" s="72">
        <f t="shared" si="40"/>
        <v>2016</v>
      </c>
      <c r="U93" s="76">
        <f t="shared" si="40"/>
        <v>2448</v>
      </c>
      <c r="V93" s="78">
        <f t="shared" si="40"/>
        <v>4052</v>
      </c>
      <c r="W93" s="78">
        <f t="shared" si="40"/>
        <v>4784</v>
      </c>
      <c r="X93" s="72">
        <f t="shared" si="40"/>
        <v>5200</v>
      </c>
      <c r="Y93" s="72">
        <f t="shared" si="40"/>
        <v>5591</v>
      </c>
      <c r="Z93" s="72">
        <f t="shared" si="40"/>
        <v>6454</v>
      </c>
      <c r="AA93" s="121">
        <f t="shared" si="40"/>
        <v>7889</v>
      </c>
      <c r="AB93" s="79">
        <f t="shared" si="40"/>
        <v>1514</v>
      </c>
      <c r="AC93" s="78">
        <f t="shared" si="40"/>
        <v>1675</v>
      </c>
      <c r="AD93" s="72">
        <f t="shared" si="40"/>
        <v>1763</v>
      </c>
      <c r="AE93" s="72">
        <f t="shared" si="40"/>
        <v>1838</v>
      </c>
      <c r="AF93" s="72">
        <f t="shared" si="40"/>
        <v>2146</v>
      </c>
      <c r="AG93" s="76">
        <f t="shared" si="40"/>
        <v>2607</v>
      </c>
      <c r="AH93" s="79">
        <f t="shared" si="40"/>
        <v>1771</v>
      </c>
      <c r="AI93" s="78">
        <f t="shared" si="40"/>
        <v>1960</v>
      </c>
      <c r="AJ93" s="72">
        <f t="shared" si="40"/>
        <v>2063</v>
      </c>
      <c r="AK93" s="72">
        <f t="shared" si="40"/>
        <v>2150</v>
      </c>
      <c r="AL93" s="72">
        <f t="shared" si="40"/>
        <v>2511</v>
      </c>
      <c r="AM93" s="76">
        <f t="shared" si="40"/>
        <v>3050</v>
      </c>
      <c r="AN93" s="1"/>
      <c r="AO93" s="1"/>
      <c r="AP93" s="1"/>
      <c r="AQ93" s="1"/>
      <c r="AR93" s="1"/>
      <c r="AS93" s="241"/>
      <c r="AT93" s="70">
        <v>1250</v>
      </c>
      <c r="AU93" s="78">
        <v>2442</v>
      </c>
      <c r="AV93" s="78">
        <v>2689</v>
      </c>
      <c r="AW93" s="72">
        <v>2813</v>
      </c>
      <c r="AX93" s="72">
        <v>2986</v>
      </c>
      <c r="AY93" s="72">
        <v>3245</v>
      </c>
      <c r="AZ93" s="121">
        <v>3705</v>
      </c>
      <c r="BA93" s="79">
        <v>1588</v>
      </c>
      <c r="BB93" s="78">
        <v>1720</v>
      </c>
      <c r="BC93" s="72">
        <v>1786</v>
      </c>
      <c r="BD93" s="72">
        <v>1847</v>
      </c>
      <c r="BE93" s="72">
        <v>2088</v>
      </c>
      <c r="BF93" s="76">
        <v>2448</v>
      </c>
      <c r="BG93" s="79">
        <v>1858</v>
      </c>
      <c r="BH93" s="78">
        <v>2012</v>
      </c>
      <c r="BI93" s="72">
        <v>2090</v>
      </c>
      <c r="BJ93" s="72">
        <v>2161</v>
      </c>
      <c r="BK93" s="72">
        <v>2443</v>
      </c>
      <c r="BL93" s="76">
        <v>2864</v>
      </c>
      <c r="BM93" s="78">
        <v>4484</v>
      </c>
      <c r="BN93" s="78">
        <v>5255</v>
      </c>
      <c r="BO93" s="72">
        <v>5640</v>
      </c>
      <c r="BP93" s="72">
        <v>6035</v>
      </c>
      <c r="BQ93" s="72">
        <v>6904</v>
      </c>
      <c r="BR93" s="121">
        <v>8346</v>
      </c>
      <c r="BS93" s="79">
        <v>1946</v>
      </c>
      <c r="BT93" s="78">
        <v>2117</v>
      </c>
      <c r="BU93" s="72">
        <v>2203</v>
      </c>
      <c r="BV93" s="72">
        <v>2282</v>
      </c>
      <c r="BW93" s="72">
        <v>2596</v>
      </c>
      <c r="BX93" s="76">
        <v>3065</v>
      </c>
      <c r="BY93" s="79">
        <v>2218</v>
      </c>
      <c r="BZ93" s="78">
        <v>2413</v>
      </c>
      <c r="CA93" s="72">
        <v>2511</v>
      </c>
      <c r="CB93" s="72">
        <v>2601</v>
      </c>
      <c r="CC93" s="72">
        <v>2959</v>
      </c>
      <c r="CD93" s="76">
        <v>3494</v>
      </c>
      <c r="CG93" s="241"/>
      <c r="CH93" s="70">
        <v>1250</v>
      </c>
      <c r="CI93" s="78">
        <v>3206</v>
      </c>
      <c r="CJ93" s="78">
        <v>3477</v>
      </c>
      <c r="CK93" s="72">
        <v>3613</v>
      </c>
      <c r="CL93" s="72">
        <v>3800</v>
      </c>
      <c r="CM93" s="72">
        <v>4081</v>
      </c>
      <c r="CN93" s="121">
        <v>4580</v>
      </c>
      <c r="CO93" s="79">
        <v>2351</v>
      </c>
      <c r="CP93" s="78">
        <v>2508</v>
      </c>
      <c r="CQ93" s="72">
        <v>2586</v>
      </c>
      <c r="CR93" s="72">
        <v>2661</v>
      </c>
      <c r="CS93" s="72">
        <v>2925</v>
      </c>
      <c r="CT93" s="76">
        <v>3322</v>
      </c>
      <c r="CU93" s="79">
        <v>2680</v>
      </c>
      <c r="CV93" s="78">
        <v>2859</v>
      </c>
      <c r="CW93" s="72">
        <v>2948</v>
      </c>
      <c r="CX93" s="72">
        <v>3034</v>
      </c>
      <c r="CY93" s="72">
        <v>3335</v>
      </c>
      <c r="CZ93" s="76">
        <v>3787</v>
      </c>
      <c r="DA93" s="78">
        <v>5247</v>
      </c>
      <c r="DB93" s="78">
        <v>6042</v>
      </c>
      <c r="DC93" s="72">
        <v>6440</v>
      </c>
      <c r="DD93" s="72">
        <v>6849</v>
      </c>
      <c r="DE93" s="72">
        <v>7741</v>
      </c>
      <c r="DF93" s="121">
        <v>9221</v>
      </c>
      <c r="DG93" s="79">
        <v>2709</v>
      </c>
      <c r="DH93" s="78">
        <v>2905</v>
      </c>
      <c r="DI93" s="72">
        <v>3003</v>
      </c>
      <c r="DJ93" s="72">
        <v>3095</v>
      </c>
      <c r="DK93" s="72">
        <v>3432</v>
      </c>
      <c r="DL93" s="76">
        <v>3940</v>
      </c>
      <c r="DM93" s="79">
        <v>3007</v>
      </c>
      <c r="DN93" s="78">
        <v>3225</v>
      </c>
      <c r="DO93" s="72">
        <v>3333</v>
      </c>
      <c r="DP93" s="72">
        <v>3435</v>
      </c>
      <c r="DQ93" s="72">
        <v>3810</v>
      </c>
      <c r="DR93" s="76">
        <v>4373</v>
      </c>
    </row>
    <row r="94" spans="1:122" x14ac:dyDescent="0.2">
      <c r="A94" s="18" t="s">
        <v>12</v>
      </c>
      <c r="B94" s="241"/>
      <c r="C94" s="70">
        <v>1300</v>
      </c>
      <c r="D94" s="78">
        <f t="shared" ref="D94:AM101" si="41">ROUND(D21*(1-$C$5)*(1-$C$6),0)</f>
        <v>2090</v>
      </c>
      <c r="E94" s="78">
        <f t="shared" si="41"/>
        <v>2344</v>
      </c>
      <c r="F94" s="72">
        <f t="shared" si="41"/>
        <v>2467</v>
      </c>
      <c r="G94" s="72">
        <f t="shared" si="41"/>
        <v>2644</v>
      </c>
      <c r="H94" s="72">
        <f t="shared" si="41"/>
        <v>2908</v>
      </c>
      <c r="I94" s="121">
        <f t="shared" si="41"/>
        <v>3379</v>
      </c>
      <c r="J94" s="79">
        <f t="shared" si="41"/>
        <v>1201</v>
      </c>
      <c r="K94" s="78">
        <f t="shared" si="41"/>
        <v>1329</v>
      </c>
      <c r="L94" s="72">
        <f t="shared" si="41"/>
        <v>1399</v>
      </c>
      <c r="M94" s="72">
        <f t="shared" si="41"/>
        <v>1458</v>
      </c>
      <c r="N94" s="72">
        <f t="shared" si="41"/>
        <v>1703</v>
      </c>
      <c r="O94" s="76">
        <f t="shared" si="41"/>
        <v>2071</v>
      </c>
      <c r="P94" s="79">
        <f t="shared" si="41"/>
        <v>1478</v>
      </c>
      <c r="Q94" s="78">
        <f t="shared" si="41"/>
        <v>1635</v>
      </c>
      <c r="R94" s="72">
        <f t="shared" si="41"/>
        <v>1721</v>
      </c>
      <c r="S94" s="72">
        <f t="shared" si="41"/>
        <v>1793</v>
      </c>
      <c r="T94" s="72">
        <f t="shared" si="41"/>
        <v>2095</v>
      </c>
      <c r="U94" s="76">
        <f t="shared" si="41"/>
        <v>2547</v>
      </c>
      <c r="V94" s="78">
        <f t="shared" si="41"/>
        <v>4215</v>
      </c>
      <c r="W94" s="78">
        <f t="shared" si="41"/>
        <v>4975</v>
      </c>
      <c r="X94" s="72">
        <f t="shared" si="41"/>
        <v>5408</v>
      </c>
      <c r="Y94" s="72">
        <f t="shared" si="41"/>
        <v>5815</v>
      </c>
      <c r="Z94" s="72">
        <f t="shared" si="41"/>
        <v>6712</v>
      </c>
      <c r="AA94" s="121">
        <f t="shared" si="41"/>
        <v>8204</v>
      </c>
      <c r="AB94" s="79">
        <f t="shared" si="41"/>
        <v>1574</v>
      </c>
      <c r="AC94" s="78">
        <f t="shared" si="41"/>
        <v>1741</v>
      </c>
      <c r="AD94" s="72">
        <f t="shared" si="41"/>
        <v>1833</v>
      </c>
      <c r="AE94" s="72">
        <f t="shared" si="41"/>
        <v>1910</v>
      </c>
      <c r="AF94" s="72">
        <f t="shared" si="41"/>
        <v>2232</v>
      </c>
      <c r="AG94" s="76">
        <f t="shared" si="41"/>
        <v>2712</v>
      </c>
      <c r="AH94" s="79">
        <f t="shared" si="41"/>
        <v>1842</v>
      </c>
      <c r="AI94" s="78">
        <f t="shared" si="41"/>
        <v>2037</v>
      </c>
      <c r="AJ94" s="72">
        <f t="shared" si="41"/>
        <v>2145</v>
      </c>
      <c r="AK94" s="72">
        <f t="shared" si="41"/>
        <v>2235</v>
      </c>
      <c r="AL94" s="72">
        <f t="shared" si="41"/>
        <v>2612</v>
      </c>
      <c r="AM94" s="76">
        <f t="shared" si="41"/>
        <v>3173</v>
      </c>
      <c r="AN94" s="1"/>
      <c r="AO94" s="1"/>
      <c r="AP94" s="1"/>
      <c r="AQ94" s="1"/>
      <c r="AR94" s="1"/>
      <c r="AS94" s="241"/>
      <c r="AT94" s="70">
        <v>1300</v>
      </c>
      <c r="AU94" s="78">
        <v>2534</v>
      </c>
      <c r="AV94" s="78">
        <v>2792</v>
      </c>
      <c r="AW94" s="72">
        <v>2921</v>
      </c>
      <c r="AX94" s="72">
        <v>3099</v>
      </c>
      <c r="AY94" s="72">
        <v>3368</v>
      </c>
      <c r="AZ94" s="121">
        <v>3848</v>
      </c>
      <c r="BA94" s="79">
        <v>1645</v>
      </c>
      <c r="BB94" s="78">
        <v>1783</v>
      </c>
      <c r="BC94" s="72">
        <v>1852</v>
      </c>
      <c r="BD94" s="72">
        <v>1914</v>
      </c>
      <c r="BE94" s="72">
        <v>2165</v>
      </c>
      <c r="BF94" s="76">
        <v>2540</v>
      </c>
      <c r="BG94" s="79">
        <v>1925</v>
      </c>
      <c r="BH94" s="78">
        <v>2086</v>
      </c>
      <c r="BI94" s="72">
        <v>2167</v>
      </c>
      <c r="BJ94" s="72">
        <v>2240</v>
      </c>
      <c r="BK94" s="72">
        <v>2533</v>
      </c>
      <c r="BL94" s="76">
        <v>2972</v>
      </c>
      <c r="BM94" s="78">
        <v>4658</v>
      </c>
      <c r="BN94" s="78">
        <v>5461</v>
      </c>
      <c r="BO94" s="72">
        <v>5861</v>
      </c>
      <c r="BP94" s="72">
        <v>6271</v>
      </c>
      <c r="BQ94" s="72">
        <v>7174</v>
      </c>
      <c r="BR94" s="121">
        <v>8674</v>
      </c>
      <c r="BS94" s="79">
        <v>2018</v>
      </c>
      <c r="BT94" s="78">
        <v>2197</v>
      </c>
      <c r="BU94" s="72">
        <v>2287</v>
      </c>
      <c r="BV94" s="72">
        <v>2366</v>
      </c>
      <c r="BW94" s="72">
        <v>2694</v>
      </c>
      <c r="BX94" s="76">
        <v>3182</v>
      </c>
      <c r="BY94" s="79">
        <v>2300</v>
      </c>
      <c r="BZ94" s="78">
        <v>2504</v>
      </c>
      <c r="CA94" s="72">
        <v>2607</v>
      </c>
      <c r="CB94" s="72">
        <v>2698</v>
      </c>
      <c r="CC94" s="72">
        <v>3071</v>
      </c>
      <c r="CD94" s="76">
        <v>3628</v>
      </c>
      <c r="CG94" s="241"/>
      <c r="CH94" s="70">
        <v>1300</v>
      </c>
      <c r="CI94" s="78">
        <v>3320</v>
      </c>
      <c r="CJ94" s="78">
        <v>3602</v>
      </c>
      <c r="CK94" s="72">
        <v>3743</v>
      </c>
      <c r="CL94" s="72">
        <v>3938</v>
      </c>
      <c r="CM94" s="72">
        <v>4230</v>
      </c>
      <c r="CN94" s="121">
        <v>4747</v>
      </c>
      <c r="CO94" s="79">
        <v>2432</v>
      </c>
      <c r="CP94" s="78">
        <v>2594</v>
      </c>
      <c r="CQ94" s="72">
        <v>2675</v>
      </c>
      <c r="CR94" s="72">
        <v>2751</v>
      </c>
      <c r="CS94" s="72">
        <v>3026</v>
      </c>
      <c r="CT94" s="76">
        <v>3439</v>
      </c>
      <c r="CU94" s="79">
        <v>2773</v>
      </c>
      <c r="CV94" s="78">
        <v>2957</v>
      </c>
      <c r="CW94" s="72">
        <v>3049</v>
      </c>
      <c r="CX94" s="72">
        <v>3137</v>
      </c>
      <c r="CY94" s="72">
        <v>3450</v>
      </c>
      <c r="CZ94" s="76">
        <v>3920</v>
      </c>
      <c r="DA94" s="78">
        <v>5445</v>
      </c>
      <c r="DB94" s="78">
        <v>6271</v>
      </c>
      <c r="DC94" s="72">
        <v>6684</v>
      </c>
      <c r="DD94" s="72">
        <v>7109</v>
      </c>
      <c r="DE94" s="72">
        <v>8034</v>
      </c>
      <c r="DF94" s="121">
        <v>9572</v>
      </c>
      <c r="DG94" s="79">
        <v>2804</v>
      </c>
      <c r="DH94" s="78">
        <v>3007</v>
      </c>
      <c r="DI94" s="72">
        <v>3109</v>
      </c>
      <c r="DJ94" s="72">
        <v>3204</v>
      </c>
      <c r="DK94" s="72">
        <v>3554</v>
      </c>
      <c r="DL94" s="76">
        <v>4081</v>
      </c>
      <c r="DM94" s="79">
        <v>3113</v>
      </c>
      <c r="DN94" s="78">
        <v>3338</v>
      </c>
      <c r="DO94" s="72">
        <v>3451</v>
      </c>
      <c r="DP94" s="72">
        <v>3556</v>
      </c>
      <c r="DQ94" s="72">
        <v>3945</v>
      </c>
      <c r="DR94" s="76">
        <v>4529</v>
      </c>
    </row>
    <row r="95" spans="1:122" x14ac:dyDescent="0.2">
      <c r="A95" s="18" t="s">
        <v>12</v>
      </c>
      <c r="B95" s="241"/>
      <c r="C95" s="70">
        <v>1400</v>
      </c>
      <c r="D95" s="78">
        <f t="shared" si="41"/>
        <v>2251</v>
      </c>
      <c r="E95" s="78">
        <f t="shared" si="41"/>
        <v>2524</v>
      </c>
      <c r="F95" s="72">
        <f t="shared" si="41"/>
        <v>2657</v>
      </c>
      <c r="G95" s="72">
        <f t="shared" si="41"/>
        <v>2847</v>
      </c>
      <c r="H95" s="72">
        <f t="shared" si="41"/>
        <v>3131</v>
      </c>
      <c r="I95" s="121">
        <f t="shared" si="41"/>
        <v>3638</v>
      </c>
      <c r="J95" s="79">
        <f t="shared" si="41"/>
        <v>1294</v>
      </c>
      <c r="K95" s="78">
        <f t="shared" si="41"/>
        <v>1431</v>
      </c>
      <c r="L95" s="72">
        <f t="shared" si="41"/>
        <v>1507</v>
      </c>
      <c r="M95" s="72">
        <f t="shared" si="41"/>
        <v>1570</v>
      </c>
      <c r="N95" s="72">
        <f t="shared" si="41"/>
        <v>1834</v>
      </c>
      <c r="O95" s="76">
        <f t="shared" si="41"/>
        <v>2230</v>
      </c>
      <c r="P95" s="79">
        <f t="shared" si="41"/>
        <v>1591</v>
      </c>
      <c r="Q95" s="78">
        <f t="shared" si="41"/>
        <v>1760</v>
      </c>
      <c r="R95" s="72">
        <f t="shared" si="41"/>
        <v>1853</v>
      </c>
      <c r="S95" s="72">
        <f t="shared" si="41"/>
        <v>1931</v>
      </c>
      <c r="T95" s="72">
        <f t="shared" si="41"/>
        <v>2256</v>
      </c>
      <c r="U95" s="76">
        <f t="shared" si="41"/>
        <v>2743</v>
      </c>
      <c r="V95" s="78">
        <f t="shared" si="41"/>
        <v>4539</v>
      </c>
      <c r="W95" s="78">
        <f t="shared" si="41"/>
        <v>5358</v>
      </c>
      <c r="X95" s="72">
        <f t="shared" si="41"/>
        <v>5824</v>
      </c>
      <c r="Y95" s="72">
        <f t="shared" si="41"/>
        <v>6262</v>
      </c>
      <c r="Z95" s="72">
        <f t="shared" si="41"/>
        <v>7228</v>
      </c>
      <c r="AA95" s="121">
        <f t="shared" si="41"/>
        <v>8835</v>
      </c>
      <c r="AB95" s="79">
        <f t="shared" si="41"/>
        <v>1695</v>
      </c>
      <c r="AC95" s="78">
        <f t="shared" si="41"/>
        <v>1875</v>
      </c>
      <c r="AD95" s="72">
        <f t="shared" si="41"/>
        <v>1974</v>
      </c>
      <c r="AE95" s="72">
        <f t="shared" si="41"/>
        <v>2057</v>
      </c>
      <c r="AF95" s="72">
        <f t="shared" si="41"/>
        <v>2404</v>
      </c>
      <c r="AG95" s="76">
        <f t="shared" si="41"/>
        <v>2920</v>
      </c>
      <c r="AH95" s="79">
        <f t="shared" si="41"/>
        <v>1983</v>
      </c>
      <c r="AI95" s="78">
        <f t="shared" si="41"/>
        <v>2194</v>
      </c>
      <c r="AJ95" s="72">
        <f t="shared" si="41"/>
        <v>2310</v>
      </c>
      <c r="AK95" s="72">
        <f t="shared" si="41"/>
        <v>2406</v>
      </c>
      <c r="AL95" s="72">
        <f t="shared" si="41"/>
        <v>2812</v>
      </c>
      <c r="AM95" s="76">
        <f t="shared" si="41"/>
        <v>3417</v>
      </c>
      <c r="AN95" s="1"/>
      <c r="AO95" s="1"/>
      <c r="AP95" s="1"/>
      <c r="AQ95" s="1"/>
      <c r="AR95" s="1"/>
      <c r="AS95" s="241"/>
      <c r="AT95" s="70">
        <v>1400</v>
      </c>
      <c r="AU95" s="78">
        <v>2710</v>
      </c>
      <c r="AV95" s="78">
        <v>2987</v>
      </c>
      <c r="AW95" s="72">
        <v>3126</v>
      </c>
      <c r="AX95" s="72">
        <v>3318</v>
      </c>
      <c r="AY95" s="72">
        <v>3607</v>
      </c>
      <c r="AZ95" s="121">
        <v>4123</v>
      </c>
      <c r="BA95" s="79">
        <v>1752</v>
      </c>
      <c r="BB95" s="78">
        <v>1901</v>
      </c>
      <c r="BC95" s="72">
        <v>1975</v>
      </c>
      <c r="BD95" s="72">
        <v>2041</v>
      </c>
      <c r="BE95" s="72">
        <v>2311</v>
      </c>
      <c r="BF95" s="76">
        <v>2715</v>
      </c>
      <c r="BG95" s="79">
        <v>2050</v>
      </c>
      <c r="BH95" s="78">
        <v>2224</v>
      </c>
      <c r="BI95" s="72">
        <v>2311</v>
      </c>
      <c r="BJ95" s="72">
        <v>2388</v>
      </c>
      <c r="BK95" s="72">
        <v>2704</v>
      </c>
      <c r="BL95" s="76">
        <v>3176</v>
      </c>
      <c r="BM95" s="78">
        <v>4997</v>
      </c>
      <c r="BN95" s="78">
        <v>5861</v>
      </c>
      <c r="BO95" s="72">
        <v>6292</v>
      </c>
      <c r="BP95" s="72">
        <v>6733</v>
      </c>
      <c r="BQ95" s="72">
        <v>7705</v>
      </c>
      <c r="BR95" s="121">
        <v>9320</v>
      </c>
      <c r="BS95" s="79">
        <v>2154</v>
      </c>
      <c r="BT95" s="78">
        <v>2346</v>
      </c>
      <c r="BU95" s="72">
        <v>2442</v>
      </c>
      <c r="BV95" s="72">
        <v>2528</v>
      </c>
      <c r="BW95" s="72">
        <v>2880</v>
      </c>
      <c r="BX95" s="76">
        <v>3406</v>
      </c>
      <c r="BY95" s="79">
        <v>2455</v>
      </c>
      <c r="BZ95" s="78">
        <v>2674</v>
      </c>
      <c r="CA95" s="72">
        <v>2784</v>
      </c>
      <c r="CB95" s="72">
        <v>2882</v>
      </c>
      <c r="CC95" s="72">
        <v>3283</v>
      </c>
      <c r="CD95" s="76">
        <v>3883</v>
      </c>
      <c r="CG95" s="241"/>
      <c r="CH95" s="70">
        <v>1400</v>
      </c>
      <c r="CI95" s="78">
        <v>3543</v>
      </c>
      <c r="CJ95" s="78">
        <v>3844</v>
      </c>
      <c r="CK95" s="72">
        <v>3995</v>
      </c>
      <c r="CL95" s="72">
        <v>4203</v>
      </c>
      <c r="CM95" s="72">
        <v>4515</v>
      </c>
      <c r="CN95" s="121">
        <v>5068</v>
      </c>
      <c r="CO95" s="79">
        <v>2587</v>
      </c>
      <c r="CP95" s="78">
        <v>2758</v>
      </c>
      <c r="CQ95" s="72">
        <v>2845</v>
      </c>
      <c r="CR95" s="72">
        <v>2926</v>
      </c>
      <c r="CS95" s="72">
        <v>3219</v>
      </c>
      <c r="CT95" s="76">
        <v>3660</v>
      </c>
      <c r="CU95" s="79">
        <v>2949</v>
      </c>
      <c r="CV95" s="78">
        <v>3145</v>
      </c>
      <c r="CW95" s="72">
        <v>3243</v>
      </c>
      <c r="CX95" s="72">
        <v>3335</v>
      </c>
      <c r="CY95" s="72">
        <v>3670</v>
      </c>
      <c r="CZ95" s="76">
        <v>4172</v>
      </c>
      <c r="DA95" s="78">
        <v>5832</v>
      </c>
      <c r="DB95" s="78">
        <v>6718</v>
      </c>
      <c r="DC95" s="72">
        <v>7162</v>
      </c>
      <c r="DD95" s="72">
        <v>7618</v>
      </c>
      <c r="DE95" s="72">
        <v>8612</v>
      </c>
      <c r="DF95" s="121">
        <v>10265</v>
      </c>
      <c r="DG95" s="79">
        <v>2987</v>
      </c>
      <c r="DH95" s="78">
        <v>3203</v>
      </c>
      <c r="DI95" s="72">
        <v>3312</v>
      </c>
      <c r="DJ95" s="72">
        <v>3413</v>
      </c>
      <c r="DK95" s="72">
        <v>3788</v>
      </c>
      <c r="DL95" s="76">
        <v>4351</v>
      </c>
      <c r="DM95" s="79">
        <v>3316</v>
      </c>
      <c r="DN95" s="78">
        <v>3556</v>
      </c>
      <c r="DO95" s="72">
        <v>3676</v>
      </c>
      <c r="DP95" s="72">
        <v>3788</v>
      </c>
      <c r="DQ95" s="72">
        <v>4204</v>
      </c>
      <c r="DR95" s="76">
        <v>4830</v>
      </c>
    </row>
    <row r="96" spans="1:122" x14ac:dyDescent="0.2">
      <c r="A96" s="18" t="s">
        <v>12</v>
      </c>
      <c r="B96" s="241"/>
      <c r="C96" s="70">
        <v>1500</v>
      </c>
      <c r="D96" s="78">
        <f t="shared" si="41"/>
        <v>2413</v>
      </c>
      <c r="E96" s="78">
        <f t="shared" si="41"/>
        <v>2706</v>
      </c>
      <c r="F96" s="72">
        <f t="shared" si="41"/>
        <v>2848</v>
      </c>
      <c r="G96" s="72">
        <f t="shared" si="41"/>
        <v>3049</v>
      </c>
      <c r="H96" s="72">
        <f t="shared" si="41"/>
        <v>3354</v>
      </c>
      <c r="I96" s="121">
        <f t="shared" si="41"/>
        <v>3899</v>
      </c>
      <c r="J96" s="79">
        <f t="shared" si="41"/>
        <v>1386</v>
      </c>
      <c r="K96" s="78">
        <f t="shared" si="41"/>
        <v>1534</v>
      </c>
      <c r="L96" s="72">
        <f t="shared" si="41"/>
        <v>1615</v>
      </c>
      <c r="M96" s="72">
        <f t="shared" si="41"/>
        <v>1682</v>
      </c>
      <c r="N96" s="72">
        <f t="shared" si="41"/>
        <v>1967</v>
      </c>
      <c r="O96" s="76">
        <f t="shared" si="41"/>
        <v>2389</v>
      </c>
      <c r="P96" s="79">
        <f t="shared" si="41"/>
        <v>1705</v>
      </c>
      <c r="Q96" s="78">
        <f t="shared" si="41"/>
        <v>1887</v>
      </c>
      <c r="R96" s="72">
        <f t="shared" si="41"/>
        <v>1986</v>
      </c>
      <c r="S96" s="72">
        <f t="shared" si="41"/>
        <v>2069</v>
      </c>
      <c r="T96" s="72">
        <f t="shared" si="41"/>
        <v>2419</v>
      </c>
      <c r="U96" s="76">
        <f t="shared" si="41"/>
        <v>2938</v>
      </c>
      <c r="V96" s="78">
        <f t="shared" si="41"/>
        <v>4863</v>
      </c>
      <c r="W96" s="78">
        <f t="shared" si="41"/>
        <v>5741</v>
      </c>
      <c r="X96" s="72">
        <f t="shared" si="41"/>
        <v>6240</v>
      </c>
      <c r="Y96" s="72">
        <f t="shared" si="41"/>
        <v>6708</v>
      </c>
      <c r="Z96" s="72">
        <f t="shared" si="41"/>
        <v>7745</v>
      </c>
      <c r="AA96" s="121">
        <f t="shared" si="41"/>
        <v>9467</v>
      </c>
      <c r="AB96" s="79">
        <f t="shared" si="41"/>
        <v>1817</v>
      </c>
      <c r="AC96" s="78">
        <f t="shared" si="41"/>
        <v>2010</v>
      </c>
      <c r="AD96" s="72">
        <f t="shared" si="41"/>
        <v>2116</v>
      </c>
      <c r="AE96" s="72">
        <f t="shared" si="41"/>
        <v>2204</v>
      </c>
      <c r="AF96" s="72">
        <f t="shared" si="41"/>
        <v>2576</v>
      </c>
      <c r="AG96" s="76">
        <f t="shared" si="41"/>
        <v>3130</v>
      </c>
      <c r="AH96" s="79">
        <f t="shared" si="41"/>
        <v>2126</v>
      </c>
      <c r="AI96" s="78">
        <f t="shared" si="41"/>
        <v>2352</v>
      </c>
      <c r="AJ96" s="72">
        <f t="shared" si="41"/>
        <v>2476</v>
      </c>
      <c r="AK96" s="72">
        <f t="shared" si="41"/>
        <v>2579</v>
      </c>
      <c r="AL96" s="72">
        <f t="shared" si="41"/>
        <v>3014</v>
      </c>
      <c r="AM96" s="76">
        <f t="shared" si="41"/>
        <v>3662</v>
      </c>
      <c r="AN96" s="1"/>
      <c r="AO96" s="1"/>
      <c r="AP96" s="1"/>
      <c r="AQ96" s="1"/>
      <c r="AR96" s="1"/>
      <c r="AS96" s="241"/>
      <c r="AT96" s="70">
        <v>1500</v>
      </c>
      <c r="AU96" s="78">
        <v>2877</v>
      </c>
      <c r="AV96" s="78">
        <v>3172</v>
      </c>
      <c r="AW96" s="72">
        <v>3320</v>
      </c>
      <c r="AX96" s="72">
        <v>3526</v>
      </c>
      <c r="AY96" s="72">
        <v>3836</v>
      </c>
      <c r="AZ96" s="121">
        <v>4389</v>
      </c>
      <c r="BA96" s="79">
        <v>1850</v>
      </c>
      <c r="BB96" s="78">
        <v>2008</v>
      </c>
      <c r="BC96" s="72">
        <v>2087</v>
      </c>
      <c r="BD96" s="72">
        <v>2159</v>
      </c>
      <c r="BE96" s="72">
        <v>2449</v>
      </c>
      <c r="BF96" s="76">
        <v>2879</v>
      </c>
      <c r="BG96" s="79">
        <v>2165</v>
      </c>
      <c r="BH96" s="78">
        <v>2349</v>
      </c>
      <c r="BI96" s="72">
        <v>2442</v>
      </c>
      <c r="BJ96" s="72">
        <v>2526</v>
      </c>
      <c r="BK96" s="72">
        <v>2865</v>
      </c>
      <c r="BL96" s="76">
        <v>3368</v>
      </c>
      <c r="BM96" s="78">
        <v>5327</v>
      </c>
      <c r="BN96" s="78">
        <v>6251</v>
      </c>
      <c r="BO96" s="72">
        <v>6713</v>
      </c>
      <c r="BP96" s="72">
        <v>7185</v>
      </c>
      <c r="BQ96" s="72">
        <v>8227</v>
      </c>
      <c r="BR96" s="121">
        <v>9957</v>
      </c>
      <c r="BS96" s="79">
        <v>2281</v>
      </c>
      <c r="BT96" s="78">
        <v>2486</v>
      </c>
      <c r="BU96" s="72">
        <v>2588</v>
      </c>
      <c r="BV96" s="72">
        <v>2681</v>
      </c>
      <c r="BW96" s="72">
        <v>3058</v>
      </c>
      <c r="BX96" s="76">
        <v>3620</v>
      </c>
      <c r="BY96" s="79">
        <v>2600</v>
      </c>
      <c r="BZ96" s="78">
        <v>2834</v>
      </c>
      <c r="CA96" s="72">
        <v>2950</v>
      </c>
      <c r="CB96" s="72">
        <v>3056</v>
      </c>
      <c r="CC96" s="72">
        <v>3486</v>
      </c>
      <c r="CD96" s="76">
        <v>4127</v>
      </c>
      <c r="CG96" s="241"/>
      <c r="CH96" s="70">
        <v>1500</v>
      </c>
      <c r="CI96" s="78">
        <v>3758</v>
      </c>
      <c r="CJ96" s="78">
        <v>4078</v>
      </c>
      <c r="CK96" s="72">
        <v>4238</v>
      </c>
      <c r="CL96" s="72">
        <v>4457</v>
      </c>
      <c r="CM96" s="72">
        <v>4790</v>
      </c>
      <c r="CN96" s="121">
        <v>5381</v>
      </c>
      <c r="CO96" s="79">
        <v>2731</v>
      </c>
      <c r="CP96" s="78">
        <v>2914</v>
      </c>
      <c r="CQ96" s="72">
        <v>3005</v>
      </c>
      <c r="CR96" s="72">
        <v>3090</v>
      </c>
      <c r="CS96" s="72">
        <v>3403</v>
      </c>
      <c r="CT96" s="76">
        <v>3871</v>
      </c>
      <c r="CU96" s="79">
        <v>3113</v>
      </c>
      <c r="CV96" s="78">
        <v>3322</v>
      </c>
      <c r="CW96" s="72">
        <v>3426</v>
      </c>
      <c r="CX96" s="72">
        <v>3523</v>
      </c>
      <c r="CY96" s="72">
        <v>3879</v>
      </c>
      <c r="CZ96" s="76">
        <v>4413</v>
      </c>
      <c r="DA96" s="78">
        <v>6208</v>
      </c>
      <c r="DB96" s="78">
        <v>7156</v>
      </c>
      <c r="DC96" s="72">
        <v>7630</v>
      </c>
      <c r="DD96" s="72">
        <v>8117</v>
      </c>
      <c r="DE96" s="72">
        <v>9181</v>
      </c>
      <c r="DF96" s="121">
        <v>10949</v>
      </c>
      <c r="DG96" s="79">
        <v>3162</v>
      </c>
      <c r="DH96" s="78">
        <v>3391</v>
      </c>
      <c r="DI96" s="72">
        <v>3506</v>
      </c>
      <c r="DJ96" s="72">
        <v>3612</v>
      </c>
      <c r="DK96" s="72">
        <v>4012</v>
      </c>
      <c r="DL96" s="76">
        <v>4613</v>
      </c>
      <c r="DM96" s="79">
        <v>3510</v>
      </c>
      <c r="DN96" s="78">
        <v>3764</v>
      </c>
      <c r="DO96" s="72">
        <v>3892</v>
      </c>
      <c r="DP96" s="72">
        <v>4009</v>
      </c>
      <c r="DQ96" s="72">
        <v>4453</v>
      </c>
      <c r="DR96" s="76">
        <v>5120</v>
      </c>
    </row>
    <row r="97" spans="1:122" x14ac:dyDescent="0.2">
      <c r="A97" s="18" t="s">
        <v>12</v>
      </c>
      <c r="B97" s="241"/>
      <c r="C97" s="70">
        <v>1600</v>
      </c>
      <c r="D97" s="78">
        <f t="shared" si="41"/>
        <v>2573</v>
      </c>
      <c r="E97" s="78">
        <f t="shared" si="41"/>
        <v>2885</v>
      </c>
      <c r="F97" s="72">
        <f t="shared" si="41"/>
        <v>3037</v>
      </c>
      <c r="G97" s="72">
        <f t="shared" si="41"/>
        <v>3254</v>
      </c>
      <c r="H97" s="72">
        <f t="shared" si="41"/>
        <v>3578</v>
      </c>
      <c r="I97" s="121">
        <f t="shared" si="41"/>
        <v>4158</v>
      </c>
      <c r="J97" s="79">
        <f t="shared" si="41"/>
        <v>1479</v>
      </c>
      <c r="K97" s="78">
        <f t="shared" si="41"/>
        <v>1636</v>
      </c>
      <c r="L97" s="72">
        <f t="shared" si="41"/>
        <v>1722</v>
      </c>
      <c r="M97" s="72">
        <f t="shared" si="41"/>
        <v>1794</v>
      </c>
      <c r="N97" s="72">
        <f t="shared" si="41"/>
        <v>2097</v>
      </c>
      <c r="O97" s="76">
        <f t="shared" si="41"/>
        <v>2549</v>
      </c>
      <c r="P97" s="79">
        <f t="shared" si="41"/>
        <v>1819</v>
      </c>
      <c r="Q97" s="78">
        <f t="shared" si="41"/>
        <v>2012</v>
      </c>
      <c r="R97" s="72">
        <f t="shared" si="41"/>
        <v>2118</v>
      </c>
      <c r="S97" s="72">
        <f t="shared" si="41"/>
        <v>2207</v>
      </c>
      <c r="T97" s="72">
        <f t="shared" si="41"/>
        <v>2579</v>
      </c>
      <c r="U97" s="76">
        <f t="shared" si="41"/>
        <v>3135</v>
      </c>
      <c r="V97" s="78">
        <f t="shared" si="41"/>
        <v>5187</v>
      </c>
      <c r="W97" s="78">
        <f t="shared" si="41"/>
        <v>6123</v>
      </c>
      <c r="X97" s="72">
        <f t="shared" si="41"/>
        <v>6656</v>
      </c>
      <c r="Y97" s="72">
        <f t="shared" si="41"/>
        <v>7157</v>
      </c>
      <c r="Z97" s="72">
        <f t="shared" si="41"/>
        <v>8261</v>
      </c>
      <c r="AA97" s="121">
        <f t="shared" si="41"/>
        <v>10098</v>
      </c>
      <c r="AB97" s="79">
        <f t="shared" si="41"/>
        <v>1937</v>
      </c>
      <c r="AC97" s="78">
        <f t="shared" si="41"/>
        <v>2143</v>
      </c>
      <c r="AD97" s="72">
        <f t="shared" si="41"/>
        <v>2256</v>
      </c>
      <c r="AE97" s="72">
        <f t="shared" si="41"/>
        <v>2351</v>
      </c>
      <c r="AF97" s="72">
        <f t="shared" si="41"/>
        <v>2747</v>
      </c>
      <c r="AG97" s="76">
        <f t="shared" si="41"/>
        <v>3338</v>
      </c>
      <c r="AH97" s="79">
        <f t="shared" si="41"/>
        <v>2267</v>
      </c>
      <c r="AI97" s="78">
        <f t="shared" si="41"/>
        <v>2508</v>
      </c>
      <c r="AJ97" s="72">
        <f t="shared" si="41"/>
        <v>2640</v>
      </c>
      <c r="AK97" s="72">
        <f t="shared" si="41"/>
        <v>2750</v>
      </c>
      <c r="AL97" s="72">
        <f t="shared" si="41"/>
        <v>3214</v>
      </c>
      <c r="AM97" s="76">
        <f t="shared" si="41"/>
        <v>3905</v>
      </c>
      <c r="AN97" s="1"/>
      <c r="AO97" s="1"/>
      <c r="AP97" s="1"/>
      <c r="AQ97" s="1"/>
      <c r="AR97" s="1"/>
      <c r="AS97" s="241"/>
      <c r="AT97" s="70">
        <v>1600</v>
      </c>
      <c r="AU97" s="78">
        <v>3061</v>
      </c>
      <c r="AV97" s="78">
        <v>3377</v>
      </c>
      <c r="AW97" s="72">
        <v>3535</v>
      </c>
      <c r="AX97" s="72">
        <v>3754</v>
      </c>
      <c r="AY97" s="72">
        <v>4084</v>
      </c>
      <c r="AZ97" s="121">
        <v>4673</v>
      </c>
      <c r="BA97" s="79">
        <v>1967</v>
      </c>
      <c r="BB97" s="78">
        <v>2135</v>
      </c>
      <c r="BC97" s="72">
        <v>2220</v>
      </c>
      <c r="BD97" s="72">
        <v>2295</v>
      </c>
      <c r="BE97" s="72">
        <v>2603</v>
      </c>
      <c r="BF97" s="76">
        <v>3063</v>
      </c>
      <c r="BG97" s="79">
        <v>2301</v>
      </c>
      <c r="BH97" s="78">
        <v>2498</v>
      </c>
      <c r="BI97" s="72">
        <v>2597</v>
      </c>
      <c r="BJ97" s="72">
        <v>2686</v>
      </c>
      <c r="BK97" s="72">
        <v>3045</v>
      </c>
      <c r="BL97" s="76">
        <v>3584</v>
      </c>
      <c r="BM97" s="78">
        <v>5675</v>
      </c>
      <c r="BN97" s="78">
        <v>6661</v>
      </c>
      <c r="BO97" s="72">
        <v>7154</v>
      </c>
      <c r="BP97" s="72">
        <v>7658</v>
      </c>
      <c r="BQ97" s="72">
        <v>8767</v>
      </c>
      <c r="BR97" s="121">
        <v>10612</v>
      </c>
      <c r="BS97" s="79">
        <v>2425</v>
      </c>
      <c r="BT97" s="78">
        <v>2644</v>
      </c>
      <c r="BU97" s="72">
        <v>2754</v>
      </c>
      <c r="BV97" s="72">
        <v>2852</v>
      </c>
      <c r="BW97" s="72">
        <v>3253</v>
      </c>
      <c r="BX97" s="76">
        <v>3853</v>
      </c>
      <c r="BY97" s="79">
        <v>2765</v>
      </c>
      <c r="BZ97" s="78">
        <v>3014</v>
      </c>
      <c r="CA97" s="72">
        <v>3140</v>
      </c>
      <c r="CB97" s="72">
        <v>3251</v>
      </c>
      <c r="CC97" s="72">
        <v>3709</v>
      </c>
      <c r="CD97" s="76">
        <v>4392</v>
      </c>
      <c r="CG97" s="241"/>
      <c r="CH97" s="70">
        <v>1600</v>
      </c>
      <c r="CI97" s="78">
        <v>3989</v>
      </c>
      <c r="CJ97" s="78">
        <v>4329</v>
      </c>
      <c r="CK97" s="72">
        <v>4499</v>
      </c>
      <c r="CL97" s="72">
        <v>4733</v>
      </c>
      <c r="CM97" s="72">
        <v>5086</v>
      </c>
      <c r="CN97" s="121">
        <v>5712</v>
      </c>
      <c r="CO97" s="79">
        <v>2895</v>
      </c>
      <c r="CP97" s="78">
        <v>3088</v>
      </c>
      <c r="CQ97" s="72">
        <v>3184</v>
      </c>
      <c r="CR97" s="72">
        <v>3274</v>
      </c>
      <c r="CS97" s="72">
        <v>3605</v>
      </c>
      <c r="CT97" s="76">
        <v>4102</v>
      </c>
      <c r="CU97" s="79">
        <v>3301</v>
      </c>
      <c r="CV97" s="78">
        <v>3520</v>
      </c>
      <c r="CW97" s="72">
        <v>3630</v>
      </c>
      <c r="CX97" s="72">
        <v>3732</v>
      </c>
      <c r="CY97" s="72">
        <v>4110</v>
      </c>
      <c r="CZ97" s="76">
        <v>4677</v>
      </c>
      <c r="DA97" s="78">
        <v>6604</v>
      </c>
      <c r="DB97" s="78">
        <v>7613</v>
      </c>
      <c r="DC97" s="72">
        <v>8118</v>
      </c>
      <c r="DD97" s="72">
        <v>8636</v>
      </c>
      <c r="DE97" s="72">
        <v>9769</v>
      </c>
      <c r="DF97" s="121">
        <v>11651</v>
      </c>
      <c r="DG97" s="79">
        <v>3353</v>
      </c>
      <c r="DH97" s="78">
        <v>3596</v>
      </c>
      <c r="DI97" s="72">
        <v>3718</v>
      </c>
      <c r="DJ97" s="72">
        <v>3830</v>
      </c>
      <c r="DK97" s="72">
        <v>4255</v>
      </c>
      <c r="DL97" s="76">
        <v>4892</v>
      </c>
      <c r="DM97" s="79">
        <v>3722</v>
      </c>
      <c r="DN97" s="78">
        <v>3992</v>
      </c>
      <c r="DO97" s="72">
        <v>4127</v>
      </c>
      <c r="DP97" s="72">
        <v>4252</v>
      </c>
      <c r="DQ97" s="72">
        <v>4723</v>
      </c>
      <c r="DR97" s="76">
        <v>5430</v>
      </c>
    </row>
    <row r="98" spans="1:122" x14ac:dyDescent="0.2">
      <c r="A98" s="18" t="s">
        <v>12</v>
      </c>
      <c r="B98" s="241"/>
      <c r="C98" s="70">
        <v>1700</v>
      </c>
      <c r="D98" s="78">
        <f t="shared" si="41"/>
        <v>2734</v>
      </c>
      <c r="E98" s="78">
        <f t="shared" si="41"/>
        <v>3065</v>
      </c>
      <c r="F98" s="72">
        <f t="shared" si="41"/>
        <v>3227</v>
      </c>
      <c r="G98" s="72">
        <f t="shared" si="41"/>
        <v>3457</v>
      </c>
      <c r="H98" s="72">
        <f t="shared" si="41"/>
        <v>3802</v>
      </c>
      <c r="I98" s="121">
        <f t="shared" si="41"/>
        <v>4418</v>
      </c>
      <c r="J98" s="79">
        <f t="shared" si="41"/>
        <v>1571</v>
      </c>
      <c r="K98" s="78">
        <f t="shared" si="41"/>
        <v>1738</v>
      </c>
      <c r="L98" s="72">
        <f t="shared" si="41"/>
        <v>1830</v>
      </c>
      <c r="M98" s="72">
        <f t="shared" si="41"/>
        <v>1906</v>
      </c>
      <c r="N98" s="72">
        <f t="shared" si="41"/>
        <v>2228</v>
      </c>
      <c r="O98" s="76">
        <f t="shared" si="41"/>
        <v>2708</v>
      </c>
      <c r="P98" s="79">
        <f t="shared" si="41"/>
        <v>1933</v>
      </c>
      <c r="Q98" s="78">
        <f t="shared" si="41"/>
        <v>2138</v>
      </c>
      <c r="R98" s="72">
        <f t="shared" si="41"/>
        <v>2250</v>
      </c>
      <c r="S98" s="72">
        <f t="shared" si="41"/>
        <v>2345</v>
      </c>
      <c r="T98" s="72">
        <f t="shared" si="41"/>
        <v>2740</v>
      </c>
      <c r="U98" s="76">
        <f t="shared" si="41"/>
        <v>3331</v>
      </c>
      <c r="V98" s="78">
        <f t="shared" si="41"/>
        <v>5511</v>
      </c>
      <c r="W98" s="78">
        <f t="shared" si="41"/>
        <v>6506</v>
      </c>
      <c r="X98" s="72">
        <f t="shared" si="41"/>
        <v>7072</v>
      </c>
      <c r="Y98" s="72">
        <f t="shared" si="41"/>
        <v>7604</v>
      </c>
      <c r="Z98" s="72">
        <f t="shared" si="41"/>
        <v>8777</v>
      </c>
      <c r="AA98" s="121">
        <f t="shared" si="41"/>
        <v>10729</v>
      </c>
      <c r="AB98" s="79">
        <f t="shared" si="41"/>
        <v>2058</v>
      </c>
      <c r="AC98" s="78">
        <f t="shared" si="41"/>
        <v>2277</v>
      </c>
      <c r="AD98" s="72">
        <f t="shared" si="41"/>
        <v>2397</v>
      </c>
      <c r="AE98" s="72">
        <f t="shared" si="41"/>
        <v>2498</v>
      </c>
      <c r="AF98" s="72">
        <f t="shared" si="41"/>
        <v>2919</v>
      </c>
      <c r="AG98" s="76">
        <f t="shared" si="41"/>
        <v>3546</v>
      </c>
      <c r="AH98" s="79">
        <f t="shared" si="41"/>
        <v>2408</v>
      </c>
      <c r="AI98" s="78">
        <f t="shared" si="41"/>
        <v>2664</v>
      </c>
      <c r="AJ98" s="72">
        <f t="shared" si="41"/>
        <v>2804</v>
      </c>
      <c r="AK98" s="72">
        <f t="shared" si="41"/>
        <v>2922</v>
      </c>
      <c r="AL98" s="72">
        <f t="shared" si="41"/>
        <v>3415</v>
      </c>
      <c r="AM98" s="76">
        <f t="shared" si="41"/>
        <v>4149</v>
      </c>
      <c r="AN98" s="1"/>
      <c r="AO98" s="1"/>
      <c r="AP98" s="1"/>
      <c r="AQ98" s="1"/>
      <c r="AR98" s="1"/>
      <c r="AS98" s="241"/>
      <c r="AT98" s="70">
        <v>1700</v>
      </c>
      <c r="AU98" s="78">
        <v>3237</v>
      </c>
      <c r="AV98" s="78">
        <v>3572</v>
      </c>
      <c r="AW98" s="72">
        <v>3740</v>
      </c>
      <c r="AX98" s="72">
        <v>3972</v>
      </c>
      <c r="AY98" s="72">
        <v>4322</v>
      </c>
      <c r="AZ98" s="121">
        <v>4948</v>
      </c>
      <c r="BA98" s="79">
        <v>2074</v>
      </c>
      <c r="BB98" s="78">
        <v>2253</v>
      </c>
      <c r="BC98" s="72">
        <v>2342</v>
      </c>
      <c r="BD98" s="72">
        <v>2422</v>
      </c>
      <c r="BE98" s="72">
        <v>2749</v>
      </c>
      <c r="BF98" s="76">
        <v>3237</v>
      </c>
      <c r="BG98" s="79">
        <v>2427</v>
      </c>
      <c r="BH98" s="78">
        <v>2636</v>
      </c>
      <c r="BI98" s="72">
        <v>2740</v>
      </c>
      <c r="BJ98" s="72">
        <v>2834</v>
      </c>
      <c r="BK98" s="72">
        <v>3216</v>
      </c>
      <c r="BL98" s="76">
        <v>3787</v>
      </c>
      <c r="BM98" s="78">
        <v>6014</v>
      </c>
      <c r="BN98" s="78">
        <v>7061</v>
      </c>
      <c r="BO98" s="72">
        <v>7585</v>
      </c>
      <c r="BP98" s="72">
        <v>8120</v>
      </c>
      <c r="BQ98" s="72">
        <v>9298</v>
      </c>
      <c r="BR98" s="121">
        <v>11258</v>
      </c>
      <c r="BS98" s="79">
        <v>2561</v>
      </c>
      <c r="BT98" s="78">
        <v>2793</v>
      </c>
      <c r="BU98" s="72">
        <v>2910</v>
      </c>
      <c r="BV98" s="72">
        <v>3014</v>
      </c>
      <c r="BW98" s="72">
        <v>3440</v>
      </c>
      <c r="BX98" s="76">
        <v>4076</v>
      </c>
      <c r="BY98" s="79">
        <v>2920</v>
      </c>
      <c r="BZ98" s="78">
        <v>3184</v>
      </c>
      <c r="CA98" s="72">
        <v>3317</v>
      </c>
      <c r="CB98" s="72">
        <v>3436</v>
      </c>
      <c r="CC98" s="72">
        <v>3921</v>
      </c>
      <c r="CD98" s="76">
        <v>4647</v>
      </c>
      <c r="CG98" s="241"/>
      <c r="CH98" s="70">
        <v>1700</v>
      </c>
      <c r="CI98" s="78">
        <v>4211</v>
      </c>
      <c r="CJ98" s="78">
        <v>4571</v>
      </c>
      <c r="CK98" s="72">
        <v>4751</v>
      </c>
      <c r="CL98" s="72">
        <v>4998</v>
      </c>
      <c r="CM98" s="72">
        <v>5372</v>
      </c>
      <c r="CN98" s="121">
        <v>6034</v>
      </c>
      <c r="CO98" s="79">
        <v>3050</v>
      </c>
      <c r="CP98" s="78">
        <v>3252</v>
      </c>
      <c r="CQ98" s="72">
        <v>3354</v>
      </c>
      <c r="CR98" s="72">
        <v>3448</v>
      </c>
      <c r="CS98" s="72">
        <v>3798</v>
      </c>
      <c r="CT98" s="76">
        <v>4323</v>
      </c>
      <c r="CU98" s="79">
        <v>3477</v>
      </c>
      <c r="CV98" s="78">
        <v>3708</v>
      </c>
      <c r="CW98" s="72">
        <v>3823</v>
      </c>
      <c r="CX98" s="72">
        <v>3931</v>
      </c>
      <c r="CY98" s="72">
        <v>4330</v>
      </c>
      <c r="CZ98" s="76">
        <v>4929</v>
      </c>
      <c r="DA98" s="78">
        <v>6990</v>
      </c>
      <c r="DB98" s="78">
        <v>8060</v>
      </c>
      <c r="DC98" s="72">
        <v>8596</v>
      </c>
      <c r="DD98" s="72">
        <v>9145</v>
      </c>
      <c r="DE98" s="72">
        <v>10347</v>
      </c>
      <c r="DF98" s="121">
        <v>12344</v>
      </c>
      <c r="DG98" s="79">
        <v>3536</v>
      </c>
      <c r="DH98" s="78">
        <v>3792</v>
      </c>
      <c r="DI98" s="72">
        <v>3921</v>
      </c>
      <c r="DJ98" s="72">
        <v>4039</v>
      </c>
      <c r="DK98" s="72">
        <v>4489</v>
      </c>
      <c r="DL98" s="76">
        <v>5163</v>
      </c>
      <c r="DM98" s="79">
        <v>3925</v>
      </c>
      <c r="DN98" s="78">
        <v>4210</v>
      </c>
      <c r="DO98" s="72">
        <v>4352</v>
      </c>
      <c r="DP98" s="72">
        <v>4484</v>
      </c>
      <c r="DQ98" s="72">
        <v>4982</v>
      </c>
      <c r="DR98" s="76">
        <v>5730</v>
      </c>
    </row>
    <row r="99" spans="1:122" x14ac:dyDescent="0.2">
      <c r="A99" s="18" t="s">
        <v>12</v>
      </c>
      <c r="B99" s="241"/>
      <c r="C99" s="70">
        <v>1750</v>
      </c>
      <c r="D99" s="78">
        <f t="shared" si="41"/>
        <v>2814</v>
      </c>
      <c r="E99" s="78">
        <f t="shared" si="41"/>
        <v>3156</v>
      </c>
      <c r="F99" s="72">
        <f t="shared" si="41"/>
        <v>3322</v>
      </c>
      <c r="G99" s="72">
        <f t="shared" si="41"/>
        <v>3557</v>
      </c>
      <c r="H99" s="72">
        <f t="shared" si="41"/>
        <v>3913</v>
      </c>
      <c r="I99" s="121">
        <f t="shared" si="41"/>
        <v>4548</v>
      </c>
      <c r="J99" s="79">
        <f t="shared" si="41"/>
        <v>1618</v>
      </c>
      <c r="K99" s="78">
        <f t="shared" si="41"/>
        <v>1790</v>
      </c>
      <c r="L99" s="72">
        <f t="shared" si="41"/>
        <v>1884</v>
      </c>
      <c r="M99" s="72">
        <f t="shared" si="41"/>
        <v>1962</v>
      </c>
      <c r="N99" s="72">
        <f t="shared" si="41"/>
        <v>2293</v>
      </c>
      <c r="O99" s="76">
        <f t="shared" si="41"/>
        <v>2787</v>
      </c>
      <c r="P99" s="79">
        <f t="shared" si="41"/>
        <v>1990</v>
      </c>
      <c r="Q99" s="78">
        <f t="shared" si="41"/>
        <v>2201</v>
      </c>
      <c r="R99" s="72">
        <f t="shared" si="41"/>
        <v>2317</v>
      </c>
      <c r="S99" s="72">
        <f t="shared" si="41"/>
        <v>2413</v>
      </c>
      <c r="T99" s="72">
        <f t="shared" si="41"/>
        <v>2820</v>
      </c>
      <c r="U99" s="76">
        <f t="shared" si="41"/>
        <v>3428</v>
      </c>
      <c r="V99" s="78">
        <f t="shared" si="41"/>
        <v>5673</v>
      </c>
      <c r="W99" s="78">
        <f t="shared" si="41"/>
        <v>6698</v>
      </c>
      <c r="X99" s="72">
        <f t="shared" si="41"/>
        <v>7280</v>
      </c>
      <c r="Y99" s="72">
        <f t="shared" si="41"/>
        <v>7827</v>
      </c>
      <c r="Z99" s="72">
        <f t="shared" si="41"/>
        <v>9036</v>
      </c>
      <c r="AA99" s="121">
        <f t="shared" si="41"/>
        <v>11044</v>
      </c>
      <c r="AB99" s="79">
        <f t="shared" si="41"/>
        <v>2119</v>
      </c>
      <c r="AC99" s="78">
        <f t="shared" si="41"/>
        <v>2345</v>
      </c>
      <c r="AD99" s="72">
        <f t="shared" si="41"/>
        <v>2468</v>
      </c>
      <c r="AE99" s="72">
        <f t="shared" si="41"/>
        <v>2571</v>
      </c>
      <c r="AF99" s="72">
        <f t="shared" si="41"/>
        <v>3004</v>
      </c>
      <c r="AG99" s="76">
        <f t="shared" si="41"/>
        <v>3651</v>
      </c>
      <c r="AH99" s="79">
        <f t="shared" si="41"/>
        <v>2479</v>
      </c>
      <c r="AI99" s="78">
        <f t="shared" si="41"/>
        <v>2743</v>
      </c>
      <c r="AJ99" s="72">
        <f t="shared" si="41"/>
        <v>2888</v>
      </c>
      <c r="AK99" s="72">
        <f t="shared" si="41"/>
        <v>3008</v>
      </c>
      <c r="AL99" s="72">
        <f t="shared" si="41"/>
        <v>3515</v>
      </c>
      <c r="AM99" s="76">
        <f t="shared" si="41"/>
        <v>4272</v>
      </c>
      <c r="AN99" s="1"/>
      <c r="AO99" s="1"/>
      <c r="AP99" s="1"/>
      <c r="AQ99" s="1"/>
      <c r="AR99" s="1"/>
      <c r="AS99" s="241"/>
      <c r="AT99" s="70">
        <v>1750</v>
      </c>
      <c r="AU99" s="78">
        <v>3311</v>
      </c>
      <c r="AV99" s="78">
        <v>3655</v>
      </c>
      <c r="AW99" s="72">
        <v>3827</v>
      </c>
      <c r="AX99" s="72">
        <v>4066</v>
      </c>
      <c r="AY99" s="72">
        <v>4428</v>
      </c>
      <c r="AZ99" s="121">
        <v>5070</v>
      </c>
      <c r="BA99" s="79">
        <v>2115</v>
      </c>
      <c r="BB99" s="78">
        <v>2298</v>
      </c>
      <c r="BC99" s="72">
        <v>2389</v>
      </c>
      <c r="BD99" s="72">
        <v>2471</v>
      </c>
      <c r="BE99" s="72">
        <v>2808</v>
      </c>
      <c r="BF99" s="76">
        <v>3310</v>
      </c>
      <c r="BG99" s="79">
        <v>2475</v>
      </c>
      <c r="BH99" s="78">
        <v>2689</v>
      </c>
      <c r="BI99" s="72">
        <v>2795</v>
      </c>
      <c r="BJ99" s="72">
        <v>2891</v>
      </c>
      <c r="BK99" s="72">
        <v>3285</v>
      </c>
      <c r="BL99" s="76">
        <v>3873</v>
      </c>
      <c r="BM99" s="78">
        <v>6170</v>
      </c>
      <c r="BN99" s="78">
        <v>7247</v>
      </c>
      <c r="BO99" s="72">
        <v>7785</v>
      </c>
      <c r="BP99" s="72">
        <v>8335</v>
      </c>
      <c r="BQ99" s="72">
        <v>9551</v>
      </c>
      <c r="BR99" s="121">
        <v>11567</v>
      </c>
      <c r="BS99" s="79">
        <v>2616</v>
      </c>
      <c r="BT99" s="78">
        <v>2854</v>
      </c>
      <c r="BU99" s="72">
        <v>2973</v>
      </c>
      <c r="BV99" s="72">
        <v>3080</v>
      </c>
      <c r="BW99" s="72">
        <v>3519</v>
      </c>
      <c r="BX99" s="76">
        <v>4174</v>
      </c>
      <c r="BY99" s="79">
        <v>2982</v>
      </c>
      <c r="BZ99" s="78">
        <v>3254</v>
      </c>
      <c r="CA99" s="72">
        <v>3389</v>
      </c>
      <c r="CB99" s="72">
        <v>3511</v>
      </c>
      <c r="CC99" s="72">
        <v>4012</v>
      </c>
      <c r="CD99" s="76">
        <v>4758</v>
      </c>
      <c r="CG99" s="241"/>
      <c r="CH99" s="70">
        <v>1750</v>
      </c>
      <c r="CI99" s="78">
        <v>4309</v>
      </c>
      <c r="CJ99" s="78">
        <v>4679</v>
      </c>
      <c r="CK99" s="72">
        <v>4864</v>
      </c>
      <c r="CL99" s="72">
        <v>5116</v>
      </c>
      <c r="CM99" s="72">
        <v>5500</v>
      </c>
      <c r="CN99" s="121">
        <v>6180</v>
      </c>
      <c r="CO99" s="79">
        <v>3113</v>
      </c>
      <c r="CP99" s="78">
        <v>3321</v>
      </c>
      <c r="CQ99" s="72">
        <v>3425</v>
      </c>
      <c r="CR99" s="72">
        <v>3521</v>
      </c>
      <c r="CS99" s="72">
        <v>3880</v>
      </c>
      <c r="CT99" s="76">
        <v>4419</v>
      </c>
      <c r="CU99" s="79">
        <v>3549</v>
      </c>
      <c r="CV99" s="78">
        <v>3786</v>
      </c>
      <c r="CW99" s="72">
        <v>3905</v>
      </c>
      <c r="CX99" s="72">
        <v>4014</v>
      </c>
      <c r="CY99" s="72">
        <v>4423</v>
      </c>
      <c r="CZ99" s="76">
        <v>5038</v>
      </c>
      <c r="DA99" s="78">
        <v>7168</v>
      </c>
      <c r="DB99" s="78">
        <v>8270</v>
      </c>
      <c r="DC99" s="72">
        <v>8821</v>
      </c>
      <c r="DD99" s="72">
        <v>9385</v>
      </c>
      <c r="DE99" s="72">
        <v>10623</v>
      </c>
      <c r="DF99" s="121">
        <v>12677</v>
      </c>
      <c r="DG99" s="79">
        <v>3614</v>
      </c>
      <c r="DH99" s="78">
        <v>3877</v>
      </c>
      <c r="DI99" s="72">
        <v>4009</v>
      </c>
      <c r="DJ99" s="72">
        <v>4130</v>
      </c>
      <c r="DK99" s="72">
        <v>4591</v>
      </c>
      <c r="DL99" s="76">
        <v>5284</v>
      </c>
      <c r="DM99" s="79">
        <v>4012</v>
      </c>
      <c r="DN99" s="78">
        <v>4303</v>
      </c>
      <c r="DO99" s="72">
        <v>4450</v>
      </c>
      <c r="DP99" s="72">
        <v>4584</v>
      </c>
      <c r="DQ99" s="72">
        <v>5096</v>
      </c>
      <c r="DR99" s="76">
        <v>5865</v>
      </c>
    </row>
    <row r="100" spans="1:122" x14ac:dyDescent="0.2">
      <c r="A100" s="18" t="s">
        <v>12</v>
      </c>
      <c r="B100" s="241"/>
      <c r="C100" s="70">
        <v>1800</v>
      </c>
      <c r="D100" s="78">
        <f t="shared" si="41"/>
        <v>2894</v>
      </c>
      <c r="E100" s="78">
        <f t="shared" si="41"/>
        <v>3246</v>
      </c>
      <c r="F100" s="72">
        <f t="shared" si="41"/>
        <v>3416</v>
      </c>
      <c r="G100" s="72">
        <f t="shared" si="41"/>
        <v>3660</v>
      </c>
      <c r="H100" s="72">
        <f t="shared" si="41"/>
        <v>4025</v>
      </c>
      <c r="I100" s="121">
        <f t="shared" si="41"/>
        <v>4678</v>
      </c>
      <c r="J100" s="79">
        <f t="shared" si="41"/>
        <v>1664</v>
      </c>
      <c r="K100" s="78">
        <f t="shared" si="41"/>
        <v>1840</v>
      </c>
      <c r="L100" s="72">
        <f t="shared" si="41"/>
        <v>1937</v>
      </c>
      <c r="M100" s="72">
        <f t="shared" si="41"/>
        <v>2019</v>
      </c>
      <c r="N100" s="72">
        <f t="shared" si="41"/>
        <v>2359</v>
      </c>
      <c r="O100" s="76">
        <f t="shared" si="41"/>
        <v>2867</v>
      </c>
      <c r="P100" s="79">
        <f t="shared" si="41"/>
        <v>2046</v>
      </c>
      <c r="Q100" s="78">
        <f t="shared" si="41"/>
        <v>2264</v>
      </c>
      <c r="R100" s="72">
        <f t="shared" si="41"/>
        <v>2383</v>
      </c>
      <c r="S100" s="72">
        <f t="shared" si="41"/>
        <v>2483</v>
      </c>
      <c r="T100" s="72">
        <f t="shared" si="41"/>
        <v>2901</v>
      </c>
      <c r="U100" s="76">
        <f t="shared" si="41"/>
        <v>3526</v>
      </c>
      <c r="V100" s="78">
        <f t="shared" si="41"/>
        <v>5836</v>
      </c>
      <c r="W100" s="78">
        <f t="shared" si="41"/>
        <v>6889</v>
      </c>
      <c r="X100" s="72">
        <f t="shared" si="41"/>
        <v>7488</v>
      </c>
      <c r="Y100" s="72">
        <f t="shared" si="41"/>
        <v>8051</v>
      </c>
      <c r="Z100" s="72">
        <f t="shared" si="41"/>
        <v>9294</v>
      </c>
      <c r="AA100" s="121">
        <f t="shared" si="41"/>
        <v>11360</v>
      </c>
      <c r="AB100" s="79">
        <f t="shared" si="41"/>
        <v>2179</v>
      </c>
      <c r="AC100" s="78">
        <f t="shared" si="41"/>
        <v>2411</v>
      </c>
      <c r="AD100" s="72">
        <f t="shared" si="41"/>
        <v>2538</v>
      </c>
      <c r="AE100" s="72">
        <f t="shared" si="41"/>
        <v>2645</v>
      </c>
      <c r="AF100" s="72">
        <f t="shared" si="41"/>
        <v>3091</v>
      </c>
      <c r="AG100" s="76">
        <f t="shared" si="41"/>
        <v>3755</v>
      </c>
      <c r="AH100" s="79">
        <f t="shared" si="41"/>
        <v>2550</v>
      </c>
      <c r="AI100" s="78">
        <f t="shared" si="41"/>
        <v>2821</v>
      </c>
      <c r="AJ100" s="72">
        <f t="shared" si="41"/>
        <v>2969</v>
      </c>
      <c r="AK100" s="72">
        <f t="shared" si="41"/>
        <v>3094</v>
      </c>
      <c r="AL100" s="72">
        <f t="shared" si="41"/>
        <v>3616</v>
      </c>
      <c r="AM100" s="76">
        <f t="shared" si="41"/>
        <v>4393</v>
      </c>
      <c r="AN100" s="1"/>
      <c r="AO100" s="1"/>
      <c r="AP100" s="1"/>
      <c r="AQ100" s="1"/>
      <c r="AR100" s="1"/>
      <c r="AS100" s="241"/>
      <c r="AT100" s="70">
        <v>1800</v>
      </c>
      <c r="AU100" s="78">
        <v>3412</v>
      </c>
      <c r="AV100" s="78">
        <v>3767</v>
      </c>
      <c r="AW100" s="72">
        <v>3944</v>
      </c>
      <c r="AX100" s="72">
        <v>4190</v>
      </c>
      <c r="AY100" s="72">
        <v>4561</v>
      </c>
      <c r="AZ100" s="121">
        <v>5222</v>
      </c>
      <c r="BA100" s="79">
        <v>2181</v>
      </c>
      <c r="BB100" s="78">
        <v>2370</v>
      </c>
      <c r="BC100" s="72">
        <v>2465</v>
      </c>
      <c r="BD100" s="72">
        <v>2549</v>
      </c>
      <c r="BE100" s="72">
        <v>2895</v>
      </c>
      <c r="BF100" s="76">
        <v>3411</v>
      </c>
      <c r="BG100" s="79">
        <v>2552</v>
      </c>
      <c r="BH100" s="78">
        <v>2773</v>
      </c>
      <c r="BI100" s="72">
        <v>2884</v>
      </c>
      <c r="BJ100" s="72">
        <v>2983</v>
      </c>
      <c r="BK100" s="72">
        <v>3387</v>
      </c>
      <c r="BL100" s="76">
        <v>3991</v>
      </c>
      <c r="BM100" s="78">
        <v>6353</v>
      </c>
      <c r="BN100" s="78">
        <v>7462</v>
      </c>
      <c r="BO100" s="72">
        <v>8015</v>
      </c>
      <c r="BP100" s="72">
        <v>8582</v>
      </c>
      <c r="BQ100" s="72">
        <v>9830</v>
      </c>
      <c r="BR100" s="121">
        <v>11904</v>
      </c>
      <c r="BS100" s="79">
        <v>2697</v>
      </c>
      <c r="BT100" s="78">
        <v>2943</v>
      </c>
      <c r="BU100" s="72">
        <v>3066</v>
      </c>
      <c r="BV100" s="72">
        <v>3175</v>
      </c>
      <c r="BW100" s="72">
        <v>3626</v>
      </c>
      <c r="BX100" s="76">
        <v>4300</v>
      </c>
      <c r="BY100" s="79">
        <v>3075</v>
      </c>
      <c r="BZ100" s="78">
        <v>3355</v>
      </c>
      <c r="CA100" s="72">
        <v>3495</v>
      </c>
      <c r="CB100" s="72">
        <v>3620</v>
      </c>
      <c r="CC100" s="72">
        <v>4134</v>
      </c>
      <c r="CD100" s="76">
        <v>4902</v>
      </c>
      <c r="CG100" s="241"/>
      <c r="CH100" s="70">
        <v>1800</v>
      </c>
      <c r="CI100" s="78">
        <v>4434</v>
      </c>
      <c r="CJ100" s="78">
        <v>4813</v>
      </c>
      <c r="CK100" s="72">
        <v>5002</v>
      </c>
      <c r="CL100" s="72">
        <v>5264</v>
      </c>
      <c r="CM100" s="72">
        <v>5657</v>
      </c>
      <c r="CN100" s="121">
        <v>6356</v>
      </c>
      <c r="CO100" s="79">
        <v>3204</v>
      </c>
      <c r="CP100" s="78">
        <v>3417</v>
      </c>
      <c r="CQ100" s="72">
        <v>3523</v>
      </c>
      <c r="CR100" s="72">
        <v>3622</v>
      </c>
      <c r="CS100" s="72">
        <v>3991</v>
      </c>
      <c r="CT100" s="76">
        <v>4545</v>
      </c>
      <c r="CU100" s="79">
        <v>3653</v>
      </c>
      <c r="CV100" s="78">
        <v>3895</v>
      </c>
      <c r="CW100" s="72">
        <v>4016</v>
      </c>
      <c r="CX100" s="72">
        <v>4129</v>
      </c>
      <c r="CY100" s="72">
        <v>4550</v>
      </c>
      <c r="CZ100" s="76">
        <v>5181</v>
      </c>
      <c r="DA100" s="78">
        <v>7376</v>
      </c>
      <c r="DB100" s="78">
        <v>8508</v>
      </c>
      <c r="DC100" s="72">
        <v>9074</v>
      </c>
      <c r="DD100" s="72">
        <v>9655</v>
      </c>
      <c r="DE100" s="72">
        <v>10925</v>
      </c>
      <c r="DF100" s="121">
        <v>13037</v>
      </c>
      <c r="DG100" s="79">
        <v>3719</v>
      </c>
      <c r="DH100" s="78">
        <v>3989</v>
      </c>
      <c r="DI100" s="72">
        <v>4124</v>
      </c>
      <c r="DJ100" s="72">
        <v>4248</v>
      </c>
      <c r="DK100" s="72">
        <v>4722</v>
      </c>
      <c r="DL100" s="76">
        <v>5433</v>
      </c>
      <c r="DM100" s="79">
        <v>4129</v>
      </c>
      <c r="DN100" s="78">
        <v>4428</v>
      </c>
      <c r="DO100" s="72">
        <v>4578</v>
      </c>
      <c r="DP100" s="72">
        <v>4716</v>
      </c>
      <c r="DQ100" s="72">
        <v>5242</v>
      </c>
      <c r="DR100" s="76">
        <v>6031</v>
      </c>
    </row>
    <row r="101" spans="1:122" x14ac:dyDescent="0.2">
      <c r="A101" s="18" t="s">
        <v>12</v>
      </c>
      <c r="B101" s="241"/>
      <c r="C101" s="70">
        <v>1900</v>
      </c>
      <c r="D101" s="78">
        <f t="shared" si="41"/>
        <v>3055</v>
      </c>
      <c r="E101" s="78">
        <f t="shared" si="41"/>
        <v>3426</v>
      </c>
      <c r="F101" s="72">
        <f t="shared" si="41"/>
        <v>3606</v>
      </c>
      <c r="G101" s="72">
        <f t="shared" ref="G101:AM101" si="42">ROUND(G28*(1-$C$5)*(1-$C$6),0)</f>
        <v>3863</v>
      </c>
      <c r="H101" s="72">
        <f t="shared" si="42"/>
        <v>4249</v>
      </c>
      <c r="I101" s="121">
        <f t="shared" si="42"/>
        <v>4938</v>
      </c>
      <c r="J101" s="79">
        <f t="shared" si="42"/>
        <v>1756</v>
      </c>
      <c r="K101" s="78">
        <f t="shared" si="42"/>
        <v>1943</v>
      </c>
      <c r="L101" s="72">
        <f t="shared" si="42"/>
        <v>2045</v>
      </c>
      <c r="M101" s="72">
        <f t="shared" si="42"/>
        <v>2131</v>
      </c>
      <c r="N101" s="72">
        <f t="shared" si="42"/>
        <v>2490</v>
      </c>
      <c r="O101" s="76">
        <f t="shared" si="42"/>
        <v>3026</v>
      </c>
      <c r="P101" s="79">
        <f t="shared" si="42"/>
        <v>2160</v>
      </c>
      <c r="Q101" s="78">
        <f t="shared" si="42"/>
        <v>2389</v>
      </c>
      <c r="R101" s="72">
        <f t="shared" si="42"/>
        <v>2515</v>
      </c>
      <c r="S101" s="72">
        <f t="shared" si="42"/>
        <v>2621</v>
      </c>
      <c r="T101" s="72">
        <f t="shared" si="42"/>
        <v>3063</v>
      </c>
      <c r="U101" s="76">
        <f t="shared" si="42"/>
        <v>3722</v>
      </c>
      <c r="V101" s="78">
        <f t="shared" si="42"/>
        <v>6160</v>
      </c>
      <c r="W101" s="78">
        <f t="shared" si="42"/>
        <v>7271</v>
      </c>
      <c r="X101" s="72">
        <f t="shared" si="42"/>
        <v>7904</v>
      </c>
      <c r="Y101" s="72">
        <f t="shared" si="42"/>
        <v>8498</v>
      </c>
      <c r="Z101" s="72">
        <f t="shared" si="42"/>
        <v>9810</v>
      </c>
      <c r="AA101" s="121">
        <f t="shared" si="42"/>
        <v>11991</v>
      </c>
      <c r="AB101" s="79">
        <f t="shared" si="42"/>
        <v>2300</v>
      </c>
      <c r="AC101" s="78">
        <f t="shared" si="42"/>
        <v>2545</v>
      </c>
      <c r="AD101" s="72">
        <f t="shared" si="42"/>
        <v>2679</v>
      </c>
      <c r="AE101" s="72">
        <f t="shared" si="42"/>
        <v>2792</v>
      </c>
      <c r="AF101" s="72">
        <f t="shared" si="42"/>
        <v>3262</v>
      </c>
      <c r="AG101" s="76">
        <f t="shared" si="42"/>
        <v>3963</v>
      </c>
      <c r="AH101" s="79">
        <f t="shared" si="42"/>
        <v>2692</v>
      </c>
      <c r="AI101" s="78">
        <f t="shared" si="42"/>
        <v>2978</v>
      </c>
      <c r="AJ101" s="72">
        <f t="shared" si="42"/>
        <v>3134</v>
      </c>
      <c r="AK101" s="72">
        <f t="shared" si="42"/>
        <v>3266</v>
      </c>
      <c r="AL101" s="72">
        <f t="shared" si="42"/>
        <v>3817</v>
      </c>
      <c r="AM101" s="76">
        <f t="shared" si="42"/>
        <v>4637</v>
      </c>
      <c r="AN101" s="1"/>
      <c r="AO101" s="1"/>
      <c r="AP101" s="1"/>
      <c r="AQ101" s="1"/>
      <c r="AR101" s="1"/>
      <c r="AS101" s="241"/>
      <c r="AT101" s="70">
        <v>1900</v>
      </c>
      <c r="AU101" s="78">
        <v>3588</v>
      </c>
      <c r="AV101" s="78">
        <v>3962</v>
      </c>
      <c r="AW101" s="72">
        <v>4149</v>
      </c>
      <c r="AX101" s="72">
        <v>4408</v>
      </c>
      <c r="AY101" s="72">
        <v>4799</v>
      </c>
      <c r="AZ101" s="121">
        <v>5497</v>
      </c>
      <c r="BA101" s="79">
        <v>2289</v>
      </c>
      <c r="BB101" s="78">
        <v>2488</v>
      </c>
      <c r="BC101" s="72">
        <v>2587</v>
      </c>
      <c r="BD101" s="72">
        <v>2676</v>
      </c>
      <c r="BE101" s="72">
        <v>3041</v>
      </c>
      <c r="BF101" s="76">
        <v>3585</v>
      </c>
      <c r="BG101" s="79">
        <v>2678</v>
      </c>
      <c r="BH101" s="78">
        <v>2910</v>
      </c>
      <c r="BI101" s="72">
        <v>3027</v>
      </c>
      <c r="BJ101" s="72">
        <v>3131</v>
      </c>
      <c r="BK101" s="72">
        <v>3557</v>
      </c>
      <c r="BL101" s="76">
        <v>4195</v>
      </c>
      <c r="BM101" s="78">
        <v>6692</v>
      </c>
      <c r="BN101" s="78">
        <v>7862</v>
      </c>
      <c r="BO101" s="72">
        <v>8446</v>
      </c>
      <c r="BP101" s="72">
        <v>9044</v>
      </c>
      <c r="BQ101" s="72">
        <v>10361</v>
      </c>
      <c r="BR101" s="121">
        <v>12550</v>
      </c>
      <c r="BS101" s="79">
        <v>2833</v>
      </c>
      <c r="BT101" s="78">
        <v>3092</v>
      </c>
      <c r="BU101" s="72">
        <v>3222</v>
      </c>
      <c r="BV101" s="72">
        <v>3337</v>
      </c>
      <c r="BW101" s="72">
        <v>3813</v>
      </c>
      <c r="BX101" s="76">
        <v>4523</v>
      </c>
      <c r="BY101" s="79">
        <v>3230</v>
      </c>
      <c r="BZ101" s="78">
        <v>3525</v>
      </c>
      <c r="CA101" s="72">
        <v>3673</v>
      </c>
      <c r="CB101" s="72">
        <v>3804</v>
      </c>
      <c r="CC101" s="72">
        <v>4347</v>
      </c>
      <c r="CD101" s="76">
        <v>5156</v>
      </c>
      <c r="CG101" s="241"/>
      <c r="CH101" s="70">
        <v>1900</v>
      </c>
      <c r="CI101" s="78">
        <v>4657</v>
      </c>
      <c r="CJ101" s="78">
        <v>5055</v>
      </c>
      <c r="CK101" s="72">
        <v>5254</v>
      </c>
      <c r="CL101" s="72">
        <v>5529</v>
      </c>
      <c r="CM101" s="72">
        <v>5943</v>
      </c>
      <c r="CN101" s="121">
        <v>6678</v>
      </c>
      <c r="CO101" s="79">
        <v>3359</v>
      </c>
      <c r="CP101" s="78">
        <v>3581</v>
      </c>
      <c r="CQ101" s="72">
        <v>3693</v>
      </c>
      <c r="CR101" s="72">
        <v>3796</v>
      </c>
      <c r="CS101" s="72">
        <v>4184</v>
      </c>
      <c r="CT101" s="76">
        <v>4766</v>
      </c>
      <c r="CU101" s="79">
        <v>3829</v>
      </c>
      <c r="CV101" s="78">
        <v>4083</v>
      </c>
      <c r="CW101" s="72">
        <v>4210</v>
      </c>
      <c r="CX101" s="72">
        <v>4328</v>
      </c>
      <c r="CY101" s="72">
        <v>4770</v>
      </c>
      <c r="CZ101" s="76">
        <v>5433</v>
      </c>
      <c r="DA101" s="78">
        <v>7762</v>
      </c>
      <c r="DB101" s="78">
        <v>8955</v>
      </c>
      <c r="DC101" s="72">
        <v>9552</v>
      </c>
      <c r="DD101" s="72">
        <v>10164</v>
      </c>
      <c r="DE101" s="72">
        <v>11504</v>
      </c>
      <c r="DF101" s="121">
        <v>13730</v>
      </c>
      <c r="DG101" s="79">
        <v>3902</v>
      </c>
      <c r="DH101" s="78">
        <v>4185</v>
      </c>
      <c r="DI101" s="72">
        <v>4327</v>
      </c>
      <c r="DJ101" s="72">
        <v>4457</v>
      </c>
      <c r="DK101" s="72">
        <v>4956</v>
      </c>
      <c r="DL101" s="76">
        <v>5704</v>
      </c>
      <c r="DM101" s="79">
        <v>4332</v>
      </c>
      <c r="DN101" s="78">
        <v>4646</v>
      </c>
      <c r="DO101" s="72">
        <v>4803</v>
      </c>
      <c r="DP101" s="72">
        <v>4947</v>
      </c>
      <c r="DQ101" s="72">
        <v>5501</v>
      </c>
      <c r="DR101" s="76">
        <v>6331</v>
      </c>
    </row>
    <row r="102" spans="1:122" x14ac:dyDescent="0.2">
      <c r="A102" s="18" t="s">
        <v>12</v>
      </c>
      <c r="B102" s="241"/>
      <c r="C102" s="70">
        <v>2000</v>
      </c>
      <c r="D102" s="78">
        <f t="shared" ref="D102:AM109" si="43">ROUND(D29*(1-$C$5)*(1-$C$6),0)</f>
        <v>3216</v>
      </c>
      <c r="E102" s="78">
        <f t="shared" si="43"/>
        <v>3607</v>
      </c>
      <c r="F102" s="72">
        <f t="shared" si="43"/>
        <v>3797</v>
      </c>
      <c r="G102" s="72">
        <f t="shared" si="43"/>
        <v>4066</v>
      </c>
      <c r="H102" s="72">
        <f t="shared" si="43"/>
        <v>4472</v>
      </c>
      <c r="I102" s="121">
        <f t="shared" si="43"/>
        <v>5198</v>
      </c>
      <c r="J102" s="79">
        <f t="shared" si="43"/>
        <v>1848</v>
      </c>
      <c r="K102" s="78">
        <f t="shared" si="43"/>
        <v>2045</v>
      </c>
      <c r="L102" s="72">
        <f t="shared" si="43"/>
        <v>2153</v>
      </c>
      <c r="M102" s="72">
        <f t="shared" si="43"/>
        <v>2244</v>
      </c>
      <c r="N102" s="72">
        <f t="shared" si="43"/>
        <v>2622</v>
      </c>
      <c r="O102" s="76">
        <f t="shared" si="43"/>
        <v>3185</v>
      </c>
      <c r="P102" s="79">
        <f t="shared" si="43"/>
        <v>2273</v>
      </c>
      <c r="Q102" s="78">
        <f t="shared" si="43"/>
        <v>2516</v>
      </c>
      <c r="R102" s="72">
        <f t="shared" si="43"/>
        <v>2648</v>
      </c>
      <c r="S102" s="72">
        <f t="shared" si="43"/>
        <v>2760</v>
      </c>
      <c r="T102" s="72">
        <f t="shared" si="43"/>
        <v>3225</v>
      </c>
      <c r="U102" s="76">
        <f t="shared" si="43"/>
        <v>3918</v>
      </c>
      <c r="V102" s="78">
        <f t="shared" si="43"/>
        <v>6484</v>
      </c>
      <c r="W102" s="78">
        <f t="shared" si="43"/>
        <v>7654</v>
      </c>
      <c r="X102" s="72">
        <f t="shared" si="43"/>
        <v>8319</v>
      </c>
      <c r="Y102" s="72">
        <f t="shared" si="43"/>
        <v>8945</v>
      </c>
      <c r="Z102" s="72">
        <f t="shared" si="43"/>
        <v>10327</v>
      </c>
      <c r="AA102" s="121">
        <f t="shared" si="43"/>
        <v>12622</v>
      </c>
      <c r="AB102" s="79">
        <f t="shared" si="43"/>
        <v>2421</v>
      </c>
      <c r="AC102" s="78">
        <f t="shared" si="43"/>
        <v>2679</v>
      </c>
      <c r="AD102" s="72">
        <f t="shared" si="43"/>
        <v>2820</v>
      </c>
      <c r="AE102" s="72">
        <f t="shared" si="43"/>
        <v>2939</v>
      </c>
      <c r="AF102" s="72">
        <f t="shared" si="43"/>
        <v>3435</v>
      </c>
      <c r="AG102" s="76">
        <f t="shared" si="43"/>
        <v>4172</v>
      </c>
      <c r="AH102" s="79">
        <f t="shared" si="43"/>
        <v>2833</v>
      </c>
      <c r="AI102" s="78">
        <f t="shared" si="43"/>
        <v>3134</v>
      </c>
      <c r="AJ102" s="72">
        <f t="shared" si="43"/>
        <v>3299</v>
      </c>
      <c r="AK102" s="72">
        <f t="shared" si="43"/>
        <v>3439</v>
      </c>
      <c r="AL102" s="72">
        <f t="shared" si="43"/>
        <v>4019</v>
      </c>
      <c r="AM102" s="76">
        <f t="shared" si="43"/>
        <v>4881</v>
      </c>
      <c r="AN102" s="1"/>
      <c r="AO102" s="1"/>
      <c r="AP102" s="1"/>
      <c r="AQ102" s="1"/>
      <c r="AR102" s="1"/>
      <c r="AS102" s="241"/>
      <c r="AT102" s="70">
        <v>2000</v>
      </c>
      <c r="AU102" s="78">
        <v>3745</v>
      </c>
      <c r="AV102" s="78">
        <v>4138</v>
      </c>
      <c r="AW102" s="72">
        <v>4334</v>
      </c>
      <c r="AX102" s="72">
        <v>4606</v>
      </c>
      <c r="AY102" s="72">
        <v>5019</v>
      </c>
      <c r="AZ102" s="121">
        <v>5753</v>
      </c>
      <c r="BA102" s="79">
        <v>2377</v>
      </c>
      <c r="BB102" s="78">
        <v>2586</v>
      </c>
      <c r="BC102" s="72">
        <v>2690</v>
      </c>
      <c r="BD102" s="72">
        <v>2785</v>
      </c>
      <c r="BE102" s="72">
        <v>3169</v>
      </c>
      <c r="BF102" s="76">
        <v>3740</v>
      </c>
      <c r="BG102" s="79">
        <v>2781</v>
      </c>
      <c r="BH102" s="78">
        <v>3026</v>
      </c>
      <c r="BI102" s="72">
        <v>3147</v>
      </c>
      <c r="BJ102" s="72">
        <v>3258</v>
      </c>
      <c r="BK102" s="72">
        <v>3708</v>
      </c>
      <c r="BL102" s="76">
        <v>4376</v>
      </c>
      <c r="BM102" s="78">
        <v>7013</v>
      </c>
      <c r="BN102" s="78">
        <v>8242</v>
      </c>
      <c r="BO102" s="72">
        <v>8857</v>
      </c>
      <c r="BP102" s="72">
        <v>9486</v>
      </c>
      <c r="BQ102" s="72">
        <v>10874</v>
      </c>
      <c r="BR102" s="121">
        <v>13178</v>
      </c>
      <c r="BS102" s="79">
        <v>2951</v>
      </c>
      <c r="BT102" s="78">
        <v>3222</v>
      </c>
      <c r="BU102" s="72">
        <v>3358</v>
      </c>
      <c r="BV102" s="72">
        <v>3480</v>
      </c>
      <c r="BW102" s="72">
        <v>3982</v>
      </c>
      <c r="BX102" s="76">
        <v>4727</v>
      </c>
      <c r="BY102" s="79">
        <v>3364</v>
      </c>
      <c r="BZ102" s="78">
        <v>3673</v>
      </c>
      <c r="CA102" s="72">
        <v>3828</v>
      </c>
      <c r="CB102" s="72">
        <v>3967</v>
      </c>
      <c r="CC102" s="72">
        <v>4539</v>
      </c>
      <c r="CD102" s="76">
        <v>5389</v>
      </c>
      <c r="CG102" s="241"/>
      <c r="CH102" s="70">
        <v>2000</v>
      </c>
      <c r="CI102" s="78">
        <v>4862</v>
      </c>
      <c r="CJ102" s="78">
        <v>5279</v>
      </c>
      <c r="CK102" s="72">
        <v>5488</v>
      </c>
      <c r="CL102" s="72">
        <v>5774</v>
      </c>
      <c r="CM102" s="72">
        <v>6209</v>
      </c>
      <c r="CN102" s="121">
        <v>6980</v>
      </c>
      <c r="CO102" s="79">
        <v>3493</v>
      </c>
      <c r="CP102" s="78">
        <v>3727</v>
      </c>
      <c r="CQ102" s="72">
        <v>3844</v>
      </c>
      <c r="CR102" s="72">
        <v>3952</v>
      </c>
      <c r="CS102" s="72">
        <v>4359</v>
      </c>
      <c r="CT102" s="76">
        <v>4968</v>
      </c>
      <c r="CU102" s="79">
        <v>3982</v>
      </c>
      <c r="CV102" s="78">
        <v>4249</v>
      </c>
      <c r="CW102" s="72">
        <v>4382</v>
      </c>
      <c r="CX102" s="72">
        <v>4505</v>
      </c>
      <c r="CY102" s="72">
        <v>4969</v>
      </c>
      <c r="CZ102" s="76">
        <v>5664</v>
      </c>
      <c r="DA102" s="78">
        <v>8129</v>
      </c>
      <c r="DB102" s="78">
        <v>9384</v>
      </c>
      <c r="DC102" s="72">
        <v>10011</v>
      </c>
      <c r="DD102" s="72">
        <v>10653</v>
      </c>
      <c r="DE102" s="72">
        <v>12063</v>
      </c>
      <c r="DF102" s="121">
        <v>14405</v>
      </c>
      <c r="DG102" s="79">
        <v>4067</v>
      </c>
      <c r="DH102" s="78">
        <v>4364</v>
      </c>
      <c r="DI102" s="72">
        <v>4512</v>
      </c>
      <c r="DJ102" s="72">
        <v>4647</v>
      </c>
      <c r="DK102" s="72">
        <v>5171</v>
      </c>
      <c r="DL102" s="76">
        <v>5955</v>
      </c>
      <c r="DM102" s="79">
        <v>4514</v>
      </c>
      <c r="DN102" s="78">
        <v>4844</v>
      </c>
      <c r="DO102" s="72">
        <v>5008</v>
      </c>
      <c r="DP102" s="72">
        <v>5158</v>
      </c>
      <c r="DQ102" s="72">
        <v>5740</v>
      </c>
      <c r="DR102" s="76">
        <v>6610</v>
      </c>
    </row>
    <row r="103" spans="1:122" x14ac:dyDescent="0.2">
      <c r="A103" s="18" t="s">
        <v>12</v>
      </c>
      <c r="B103" s="241"/>
      <c r="C103" s="70">
        <v>2100</v>
      </c>
      <c r="D103" s="78">
        <f t="shared" si="43"/>
        <v>3377</v>
      </c>
      <c r="E103" s="78">
        <f t="shared" si="43"/>
        <v>3787</v>
      </c>
      <c r="F103" s="72">
        <f t="shared" si="43"/>
        <v>3986</v>
      </c>
      <c r="G103" s="72">
        <f t="shared" si="43"/>
        <v>4270</v>
      </c>
      <c r="H103" s="72">
        <f t="shared" si="43"/>
        <v>4696</v>
      </c>
      <c r="I103" s="121">
        <f t="shared" si="43"/>
        <v>5457</v>
      </c>
      <c r="J103" s="79">
        <f t="shared" si="43"/>
        <v>1941</v>
      </c>
      <c r="K103" s="78">
        <f t="shared" si="43"/>
        <v>2147</v>
      </c>
      <c r="L103" s="72">
        <f t="shared" si="43"/>
        <v>2260</v>
      </c>
      <c r="M103" s="72">
        <f t="shared" si="43"/>
        <v>2355</v>
      </c>
      <c r="N103" s="72">
        <f t="shared" si="43"/>
        <v>2752</v>
      </c>
      <c r="O103" s="76">
        <f t="shared" si="43"/>
        <v>3345</v>
      </c>
      <c r="P103" s="79">
        <f t="shared" si="43"/>
        <v>2387</v>
      </c>
      <c r="Q103" s="78">
        <f t="shared" si="43"/>
        <v>2641</v>
      </c>
      <c r="R103" s="72">
        <f t="shared" si="43"/>
        <v>2780</v>
      </c>
      <c r="S103" s="72">
        <f t="shared" si="43"/>
        <v>2897</v>
      </c>
      <c r="T103" s="72">
        <f t="shared" si="43"/>
        <v>3385</v>
      </c>
      <c r="U103" s="76">
        <f t="shared" si="43"/>
        <v>4114</v>
      </c>
      <c r="V103" s="78">
        <f t="shared" si="43"/>
        <v>6808</v>
      </c>
      <c r="W103" s="78">
        <f t="shared" si="43"/>
        <v>8037</v>
      </c>
      <c r="X103" s="72">
        <f t="shared" si="43"/>
        <v>8735</v>
      </c>
      <c r="Y103" s="72">
        <f t="shared" si="43"/>
        <v>9393</v>
      </c>
      <c r="Z103" s="72">
        <f t="shared" si="43"/>
        <v>10843</v>
      </c>
      <c r="AA103" s="121">
        <f t="shared" si="43"/>
        <v>13253</v>
      </c>
      <c r="AB103" s="79">
        <f t="shared" si="43"/>
        <v>2543</v>
      </c>
      <c r="AC103" s="78">
        <f t="shared" si="43"/>
        <v>2813</v>
      </c>
      <c r="AD103" s="72">
        <f t="shared" si="43"/>
        <v>2961</v>
      </c>
      <c r="AE103" s="72">
        <f t="shared" si="43"/>
        <v>3085</v>
      </c>
      <c r="AF103" s="72">
        <f t="shared" si="43"/>
        <v>3606</v>
      </c>
      <c r="AG103" s="76">
        <f t="shared" si="43"/>
        <v>4381</v>
      </c>
      <c r="AH103" s="79">
        <f t="shared" si="43"/>
        <v>2975</v>
      </c>
      <c r="AI103" s="78">
        <f t="shared" si="43"/>
        <v>3291</v>
      </c>
      <c r="AJ103" s="72">
        <f t="shared" si="43"/>
        <v>3464</v>
      </c>
      <c r="AK103" s="72">
        <f t="shared" si="43"/>
        <v>3610</v>
      </c>
      <c r="AL103" s="72">
        <f t="shared" si="43"/>
        <v>4219</v>
      </c>
      <c r="AM103" s="76">
        <f t="shared" si="43"/>
        <v>5125</v>
      </c>
      <c r="AN103" s="1"/>
      <c r="AO103" s="1"/>
      <c r="AP103" s="1"/>
      <c r="AQ103" s="1"/>
      <c r="AR103" s="1"/>
      <c r="AS103" s="241"/>
      <c r="AT103" s="70">
        <v>2100</v>
      </c>
      <c r="AU103" s="78">
        <v>3939</v>
      </c>
      <c r="AV103" s="78">
        <v>4352</v>
      </c>
      <c r="AW103" s="72">
        <v>4558</v>
      </c>
      <c r="AX103" s="72">
        <v>4845</v>
      </c>
      <c r="AY103" s="72">
        <v>5276</v>
      </c>
      <c r="AZ103" s="121">
        <v>6047</v>
      </c>
      <c r="BA103" s="79">
        <v>2503</v>
      </c>
      <c r="BB103" s="78">
        <v>2722</v>
      </c>
      <c r="BC103" s="72">
        <v>2832</v>
      </c>
      <c r="BD103" s="72">
        <v>2931</v>
      </c>
      <c r="BE103" s="72">
        <v>3332</v>
      </c>
      <c r="BF103" s="76">
        <v>3934</v>
      </c>
      <c r="BG103" s="79">
        <v>2929</v>
      </c>
      <c r="BH103" s="78">
        <v>3185</v>
      </c>
      <c r="BI103" s="72">
        <v>3313</v>
      </c>
      <c r="BJ103" s="72">
        <v>3429</v>
      </c>
      <c r="BK103" s="72">
        <v>3899</v>
      </c>
      <c r="BL103" s="76">
        <v>4602</v>
      </c>
      <c r="BM103" s="78">
        <v>7371</v>
      </c>
      <c r="BN103" s="78">
        <v>8662</v>
      </c>
      <c r="BO103" s="72">
        <v>9308</v>
      </c>
      <c r="BP103" s="72">
        <v>9968</v>
      </c>
      <c r="BQ103" s="72">
        <v>11423</v>
      </c>
      <c r="BR103" s="121">
        <v>13842</v>
      </c>
      <c r="BS103" s="79">
        <v>3105</v>
      </c>
      <c r="BT103" s="78">
        <v>3390</v>
      </c>
      <c r="BU103" s="72">
        <v>3533</v>
      </c>
      <c r="BV103" s="72">
        <v>3661</v>
      </c>
      <c r="BW103" s="72">
        <v>4186</v>
      </c>
      <c r="BX103" s="76">
        <v>4970</v>
      </c>
      <c r="BY103" s="79">
        <v>3540</v>
      </c>
      <c r="BZ103" s="78">
        <v>3865</v>
      </c>
      <c r="CA103" s="72">
        <v>4028</v>
      </c>
      <c r="CB103" s="72">
        <v>4173</v>
      </c>
      <c r="CC103" s="72">
        <v>4772</v>
      </c>
      <c r="CD103" s="76">
        <v>5666</v>
      </c>
      <c r="CG103" s="241"/>
      <c r="CH103" s="70">
        <v>2100</v>
      </c>
      <c r="CI103" s="78">
        <v>5102</v>
      </c>
      <c r="CJ103" s="78">
        <v>5539</v>
      </c>
      <c r="CK103" s="72">
        <v>5758</v>
      </c>
      <c r="CL103" s="72">
        <v>6059</v>
      </c>
      <c r="CM103" s="72">
        <v>6514</v>
      </c>
      <c r="CN103" s="121">
        <v>7321</v>
      </c>
      <c r="CO103" s="79">
        <v>3667</v>
      </c>
      <c r="CP103" s="78">
        <v>3911</v>
      </c>
      <c r="CQ103" s="72">
        <v>4032</v>
      </c>
      <c r="CR103" s="72">
        <v>4145</v>
      </c>
      <c r="CS103" s="72">
        <v>4570</v>
      </c>
      <c r="CT103" s="76">
        <v>5208</v>
      </c>
      <c r="CU103" s="79">
        <v>4181</v>
      </c>
      <c r="CV103" s="78">
        <v>4458</v>
      </c>
      <c r="CW103" s="72">
        <v>4597</v>
      </c>
      <c r="CX103" s="72">
        <v>4725</v>
      </c>
      <c r="CY103" s="72">
        <v>5210</v>
      </c>
      <c r="CZ103" s="76">
        <v>5937</v>
      </c>
      <c r="DA103" s="78">
        <v>8535</v>
      </c>
      <c r="DB103" s="78">
        <v>9850</v>
      </c>
      <c r="DC103" s="72">
        <v>10507</v>
      </c>
      <c r="DD103" s="72">
        <v>11182</v>
      </c>
      <c r="DE103" s="72">
        <v>12660</v>
      </c>
      <c r="DF103" s="121">
        <v>15117</v>
      </c>
      <c r="DG103" s="79">
        <v>4269</v>
      </c>
      <c r="DH103" s="78">
        <v>4578</v>
      </c>
      <c r="DI103" s="72">
        <v>4733</v>
      </c>
      <c r="DJ103" s="72">
        <v>4875</v>
      </c>
      <c r="DK103" s="72">
        <v>5423</v>
      </c>
      <c r="DL103" s="76">
        <v>6245</v>
      </c>
      <c r="DM103" s="79">
        <v>4738</v>
      </c>
      <c r="DN103" s="78">
        <v>5081</v>
      </c>
      <c r="DO103" s="72">
        <v>5254</v>
      </c>
      <c r="DP103" s="72">
        <v>5411</v>
      </c>
      <c r="DQ103" s="72">
        <v>6020</v>
      </c>
      <c r="DR103" s="76">
        <v>6931</v>
      </c>
    </row>
    <row r="104" spans="1:122" x14ac:dyDescent="0.2">
      <c r="A104" s="18" t="s">
        <v>12</v>
      </c>
      <c r="B104" s="241"/>
      <c r="C104" s="70">
        <v>2200</v>
      </c>
      <c r="D104" s="78">
        <f t="shared" si="43"/>
        <v>3538</v>
      </c>
      <c r="E104" s="78">
        <f t="shared" si="43"/>
        <v>3967</v>
      </c>
      <c r="F104" s="72">
        <f t="shared" si="43"/>
        <v>4176</v>
      </c>
      <c r="G104" s="72">
        <f t="shared" si="43"/>
        <v>4473</v>
      </c>
      <c r="H104" s="72">
        <f t="shared" si="43"/>
        <v>4920</v>
      </c>
      <c r="I104" s="121">
        <f t="shared" si="43"/>
        <v>5717</v>
      </c>
      <c r="J104" s="79">
        <f t="shared" si="43"/>
        <v>2033</v>
      </c>
      <c r="K104" s="78">
        <f t="shared" si="43"/>
        <v>2249</v>
      </c>
      <c r="L104" s="72">
        <f t="shared" si="43"/>
        <v>2368</v>
      </c>
      <c r="M104" s="72">
        <f t="shared" si="43"/>
        <v>2467</v>
      </c>
      <c r="N104" s="72">
        <f t="shared" si="43"/>
        <v>2883</v>
      </c>
      <c r="O104" s="76">
        <f t="shared" si="43"/>
        <v>3504</v>
      </c>
      <c r="P104" s="79">
        <f t="shared" si="43"/>
        <v>2501</v>
      </c>
      <c r="Q104" s="78">
        <f t="shared" si="43"/>
        <v>2767</v>
      </c>
      <c r="R104" s="72">
        <f t="shared" si="43"/>
        <v>2912</v>
      </c>
      <c r="S104" s="72">
        <f t="shared" si="43"/>
        <v>3035</v>
      </c>
      <c r="T104" s="72">
        <f t="shared" si="43"/>
        <v>3546</v>
      </c>
      <c r="U104" s="76">
        <f t="shared" si="43"/>
        <v>4310</v>
      </c>
      <c r="V104" s="78">
        <f t="shared" si="43"/>
        <v>7132</v>
      </c>
      <c r="W104" s="78">
        <f t="shared" si="43"/>
        <v>8419</v>
      </c>
      <c r="X104" s="72">
        <f t="shared" si="43"/>
        <v>9151</v>
      </c>
      <c r="Y104" s="72">
        <f t="shared" si="43"/>
        <v>9840</v>
      </c>
      <c r="Z104" s="72">
        <f t="shared" si="43"/>
        <v>11359</v>
      </c>
      <c r="AA104" s="121">
        <f t="shared" si="43"/>
        <v>13884</v>
      </c>
      <c r="AB104" s="79">
        <f t="shared" si="43"/>
        <v>2664</v>
      </c>
      <c r="AC104" s="78">
        <f t="shared" si="43"/>
        <v>2947</v>
      </c>
      <c r="AD104" s="72">
        <f t="shared" si="43"/>
        <v>3102</v>
      </c>
      <c r="AE104" s="72">
        <f t="shared" si="43"/>
        <v>3232</v>
      </c>
      <c r="AF104" s="72">
        <f t="shared" si="43"/>
        <v>3777</v>
      </c>
      <c r="AG104" s="76">
        <f t="shared" si="43"/>
        <v>4589</v>
      </c>
      <c r="AH104" s="79">
        <f t="shared" si="43"/>
        <v>3116</v>
      </c>
      <c r="AI104" s="78">
        <f t="shared" si="43"/>
        <v>3448</v>
      </c>
      <c r="AJ104" s="72">
        <f t="shared" si="43"/>
        <v>3629</v>
      </c>
      <c r="AK104" s="72">
        <f t="shared" si="43"/>
        <v>3782</v>
      </c>
      <c r="AL104" s="72">
        <f t="shared" si="43"/>
        <v>4420</v>
      </c>
      <c r="AM104" s="76">
        <f t="shared" si="43"/>
        <v>5369</v>
      </c>
      <c r="AN104" s="1"/>
      <c r="AO104" s="1"/>
      <c r="AP104" s="1"/>
      <c r="AQ104" s="1"/>
      <c r="AR104" s="1"/>
      <c r="AS104" s="241"/>
      <c r="AT104" s="70">
        <v>2200</v>
      </c>
      <c r="AU104" s="78">
        <v>4115</v>
      </c>
      <c r="AV104" s="78">
        <v>4547</v>
      </c>
      <c r="AW104" s="72">
        <v>4763</v>
      </c>
      <c r="AX104" s="72">
        <v>5063</v>
      </c>
      <c r="AY104" s="72">
        <v>5514</v>
      </c>
      <c r="AZ104" s="121">
        <v>6322</v>
      </c>
      <c r="BA104" s="79">
        <v>2611</v>
      </c>
      <c r="BB104" s="78">
        <v>2840</v>
      </c>
      <c r="BC104" s="72">
        <v>2954</v>
      </c>
      <c r="BD104" s="72">
        <v>3058</v>
      </c>
      <c r="BE104" s="72">
        <v>3478</v>
      </c>
      <c r="BF104" s="76">
        <v>4108</v>
      </c>
      <c r="BG104" s="79">
        <v>3054</v>
      </c>
      <c r="BH104" s="78">
        <v>3323</v>
      </c>
      <c r="BI104" s="72">
        <v>3457</v>
      </c>
      <c r="BJ104" s="72">
        <v>3577</v>
      </c>
      <c r="BK104" s="72">
        <v>4070</v>
      </c>
      <c r="BL104" s="76">
        <v>4806</v>
      </c>
      <c r="BM104" s="78">
        <v>7710</v>
      </c>
      <c r="BN104" s="78">
        <v>9062</v>
      </c>
      <c r="BO104" s="72">
        <v>9739</v>
      </c>
      <c r="BP104" s="72">
        <v>10430</v>
      </c>
      <c r="BQ104" s="72">
        <v>11954</v>
      </c>
      <c r="BR104" s="121">
        <v>14488</v>
      </c>
      <c r="BS104" s="79">
        <v>3241</v>
      </c>
      <c r="BT104" s="78">
        <v>3539</v>
      </c>
      <c r="BU104" s="72">
        <v>3689</v>
      </c>
      <c r="BV104" s="72">
        <v>3823</v>
      </c>
      <c r="BW104" s="72">
        <v>4373</v>
      </c>
      <c r="BX104" s="76">
        <v>5193</v>
      </c>
      <c r="BY104" s="79">
        <v>3695</v>
      </c>
      <c r="BZ104" s="78">
        <v>4035</v>
      </c>
      <c r="CA104" s="72">
        <v>4206</v>
      </c>
      <c r="CB104" s="72">
        <v>4358</v>
      </c>
      <c r="CC104" s="72">
        <v>4985</v>
      </c>
      <c r="CD104" s="76">
        <v>5920</v>
      </c>
      <c r="CG104" s="241"/>
      <c r="CH104" s="70">
        <v>2200</v>
      </c>
      <c r="CI104" s="78">
        <v>5325</v>
      </c>
      <c r="CJ104" s="78">
        <v>5781</v>
      </c>
      <c r="CK104" s="72">
        <v>6010</v>
      </c>
      <c r="CL104" s="72">
        <v>6324</v>
      </c>
      <c r="CM104" s="72">
        <v>6800</v>
      </c>
      <c r="CN104" s="121">
        <v>7643</v>
      </c>
      <c r="CO104" s="79">
        <v>3822</v>
      </c>
      <c r="CP104" s="78">
        <v>4075</v>
      </c>
      <c r="CQ104" s="72">
        <v>4202</v>
      </c>
      <c r="CR104" s="72">
        <v>4319</v>
      </c>
      <c r="CS104" s="72">
        <v>4763</v>
      </c>
      <c r="CT104" s="76">
        <v>5429</v>
      </c>
      <c r="CU104" s="79">
        <v>4357</v>
      </c>
      <c r="CV104" s="78">
        <v>4646</v>
      </c>
      <c r="CW104" s="72">
        <v>4790</v>
      </c>
      <c r="CX104" s="72">
        <v>4923</v>
      </c>
      <c r="CY104" s="72">
        <v>5430</v>
      </c>
      <c r="CZ104" s="76">
        <v>6190</v>
      </c>
      <c r="DA104" s="78">
        <v>8921</v>
      </c>
      <c r="DB104" s="78">
        <v>10297</v>
      </c>
      <c r="DC104" s="72">
        <v>10985</v>
      </c>
      <c r="DD104" s="72">
        <v>11691</v>
      </c>
      <c r="DE104" s="72">
        <v>13239</v>
      </c>
      <c r="DF104" s="121">
        <v>15810</v>
      </c>
      <c r="DG104" s="79">
        <v>4452</v>
      </c>
      <c r="DH104" s="78">
        <v>4774</v>
      </c>
      <c r="DI104" s="72">
        <v>4936</v>
      </c>
      <c r="DJ104" s="72">
        <v>5084</v>
      </c>
      <c r="DK104" s="72">
        <v>5657</v>
      </c>
      <c r="DL104" s="76">
        <v>6515</v>
      </c>
      <c r="DM104" s="79">
        <v>4941</v>
      </c>
      <c r="DN104" s="78">
        <v>5299</v>
      </c>
      <c r="DO104" s="72">
        <v>5479</v>
      </c>
      <c r="DP104" s="72">
        <v>5643</v>
      </c>
      <c r="DQ104" s="72">
        <v>6279</v>
      </c>
      <c r="DR104" s="76">
        <v>7232</v>
      </c>
    </row>
    <row r="105" spans="1:122" x14ac:dyDescent="0.2">
      <c r="A105" s="18" t="s">
        <v>12</v>
      </c>
      <c r="B105" s="241"/>
      <c r="C105" s="70">
        <v>2250</v>
      </c>
      <c r="D105" s="78">
        <f t="shared" si="43"/>
        <v>3618</v>
      </c>
      <c r="E105" s="78">
        <f t="shared" si="43"/>
        <v>4058</v>
      </c>
      <c r="F105" s="72">
        <f t="shared" si="43"/>
        <v>4271</v>
      </c>
      <c r="G105" s="72">
        <f t="shared" si="43"/>
        <v>4574</v>
      </c>
      <c r="H105" s="72">
        <f t="shared" si="43"/>
        <v>5032</v>
      </c>
      <c r="I105" s="121">
        <f t="shared" si="43"/>
        <v>5846</v>
      </c>
      <c r="J105" s="79">
        <f t="shared" si="43"/>
        <v>2080</v>
      </c>
      <c r="K105" s="78">
        <f t="shared" si="43"/>
        <v>2301</v>
      </c>
      <c r="L105" s="72">
        <f t="shared" si="43"/>
        <v>2422</v>
      </c>
      <c r="M105" s="72">
        <f t="shared" si="43"/>
        <v>2524</v>
      </c>
      <c r="N105" s="72">
        <f t="shared" si="43"/>
        <v>2949</v>
      </c>
      <c r="O105" s="76">
        <f t="shared" si="43"/>
        <v>3583</v>
      </c>
      <c r="P105" s="79">
        <f t="shared" si="43"/>
        <v>2558</v>
      </c>
      <c r="Q105" s="78">
        <f t="shared" si="43"/>
        <v>2830</v>
      </c>
      <c r="R105" s="72">
        <f t="shared" si="43"/>
        <v>2979</v>
      </c>
      <c r="S105" s="72">
        <f t="shared" si="43"/>
        <v>3105</v>
      </c>
      <c r="T105" s="72">
        <f t="shared" si="43"/>
        <v>3627</v>
      </c>
      <c r="U105" s="76">
        <f t="shared" si="43"/>
        <v>4407</v>
      </c>
      <c r="V105" s="78">
        <f t="shared" si="43"/>
        <v>7294</v>
      </c>
      <c r="W105" s="78">
        <f t="shared" si="43"/>
        <v>8611</v>
      </c>
      <c r="X105" s="72">
        <f t="shared" si="43"/>
        <v>9360</v>
      </c>
      <c r="Y105" s="72">
        <f t="shared" si="43"/>
        <v>10063</v>
      </c>
      <c r="Z105" s="72">
        <f t="shared" si="43"/>
        <v>11617</v>
      </c>
      <c r="AA105" s="121">
        <f t="shared" si="43"/>
        <v>14199</v>
      </c>
      <c r="AB105" s="79">
        <f t="shared" si="43"/>
        <v>2725</v>
      </c>
      <c r="AC105" s="78">
        <f t="shared" si="43"/>
        <v>3014</v>
      </c>
      <c r="AD105" s="72">
        <f t="shared" si="43"/>
        <v>3173</v>
      </c>
      <c r="AE105" s="72">
        <f t="shared" si="43"/>
        <v>3306</v>
      </c>
      <c r="AF105" s="72">
        <f t="shared" si="43"/>
        <v>3864</v>
      </c>
      <c r="AG105" s="76">
        <f t="shared" si="43"/>
        <v>4694</v>
      </c>
      <c r="AH105" s="79">
        <f t="shared" si="43"/>
        <v>3188</v>
      </c>
      <c r="AI105" s="78">
        <f t="shared" si="43"/>
        <v>3527</v>
      </c>
      <c r="AJ105" s="72">
        <f t="shared" si="43"/>
        <v>3712</v>
      </c>
      <c r="AK105" s="72">
        <f t="shared" si="43"/>
        <v>3868</v>
      </c>
      <c r="AL105" s="72">
        <f t="shared" si="43"/>
        <v>4521</v>
      </c>
      <c r="AM105" s="76">
        <f t="shared" si="43"/>
        <v>5492</v>
      </c>
      <c r="AN105" s="1"/>
      <c r="AO105" s="1"/>
      <c r="AP105" s="1"/>
      <c r="AQ105" s="1"/>
      <c r="AR105" s="1"/>
      <c r="AS105" s="241"/>
      <c r="AT105" s="70">
        <v>2250</v>
      </c>
      <c r="AU105" s="78">
        <v>4180</v>
      </c>
      <c r="AV105" s="78">
        <v>4621</v>
      </c>
      <c r="AW105" s="72">
        <v>4842</v>
      </c>
      <c r="AX105" s="72">
        <v>5147</v>
      </c>
      <c r="AY105" s="72">
        <v>5611</v>
      </c>
      <c r="AZ105" s="121">
        <v>6434</v>
      </c>
      <c r="BA105" s="79">
        <v>2642</v>
      </c>
      <c r="BB105" s="78">
        <v>2876</v>
      </c>
      <c r="BC105" s="72">
        <v>2993</v>
      </c>
      <c r="BD105" s="72">
        <v>3098</v>
      </c>
      <c r="BE105" s="72">
        <v>3529</v>
      </c>
      <c r="BF105" s="76">
        <v>4171</v>
      </c>
      <c r="BG105" s="79">
        <v>3091</v>
      </c>
      <c r="BH105" s="78">
        <v>3365</v>
      </c>
      <c r="BI105" s="72">
        <v>3502</v>
      </c>
      <c r="BJ105" s="72">
        <v>3625</v>
      </c>
      <c r="BK105" s="72">
        <v>4129</v>
      </c>
      <c r="BL105" s="76">
        <v>4880</v>
      </c>
      <c r="BM105" s="78">
        <v>7856</v>
      </c>
      <c r="BN105" s="78">
        <v>9239</v>
      </c>
      <c r="BO105" s="72">
        <v>9930</v>
      </c>
      <c r="BP105" s="72">
        <v>10637</v>
      </c>
      <c r="BQ105" s="72">
        <v>12197</v>
      </c>
      <c r="BR105" s="121">
        <v>14787</v>
      </c>
      <c r="BS105" s="79">
        <v>3287</v>
      </c>
      <c r="BT105" s="78">
        <v>3591</v>
      </c>
      <c r="BU105" s="72">
        <v>3743</v>
      </c>
      <c r="BV105" s="72">
        <v>3880</v>
      </c>
      <c r="BW105" s="72">
        <v>4444</v>
      </c>
      <c r="BX105" s="76">
        <v>5282</v>
      </c>
      <c r="BY105" s="79">
        <v>3747</v>
      </c>
      <c r="BZ105" s="78">
        <v>4094</v>
      </c>
      <c r="CA105" s="72">
        <v>4267</v>
      </c>
      <c r="CB105" s="72">
        <v>4423</v>
      </c>
      <c r="CC105" s="72">
        <v>5066</v>
      </c>
      <c r="CD105" s="76">
        <v>6021</v>
      </c>
      <c r="CG105" s="241"/>
      <c r="CH105" s="70">
        <v>2250</v>
      </c>
      <c r="CI105" s="78">
        <v>5414</v>
      </c>
      <c r="CJ105" s="78">
        <v>5880</v>
      </c>
      <c r="CK105" s="72">
        <v>6113</v>
      </c>
      <c r="CL105" s="72">
        <v>6432</v>
      </c>
      <c r="CM105" s="72">
        <v>6918</v>
      </c>
      <c r="CN105" s="121">
        <v>7779</v>
      </c>
      <c r="CO105" s="79">
        <v>3876</v>
      </c>
      <c r="CP105" s="78">
        <v>4135</v>
      </c>
      <c r="CQ105" s="72">
        <v>4264</v>
      </c>
      <c r="CR105" s="72">
        <v>4383</v>
      </c>
      <c r="CS105" s="72">
        <v>4836</v>
      </c>
      <c r="CT105" s="76">
        <v>5516</v>
      </c>
      <c r="CU105" s="79">
        <v>4419</v>
      </c>
      <c r="CV105" s="78">
        <v>4714</v>
      </c>
      <c r="CW105" s="72">
        <v>4861</v>
      </c>
      <c r="CX105" s="72">
        <v>4997</v>
      </c>
      <c r="CY105" s="72">
        <v>5513</v>
      </c>
      <c r="CZ105" s="76">
        <v>6288</v>
      </c>
      <c r="DA105" s="78">
        <v>9090</v>
      </c>
      <c r="DB105" s="78">
        <v>10497</v>
      </c>
      <c r="DC105" s="72">
        <v>11201</v>
      </c>
      <c r="DD105" s="72">
        <v>11922</v>
      </c>
      <c r="DE105" s="72">
        <v>13504</v>
      </c>
      <c r="DF105" s="121">
        <v>16132</v>
      </c>
      <c r="DG105" s="79">
        <v>4520</v>
      </c>
      <c r="DH105" s="78">
        <v>4850</v>
      </c>
      <c r="DI105" s="72">
        <v>5015</v>
      </c>
      <c r="DJ105" s="72">
        <v>5165</v>
      </c>
      <c r="DK105" s="72">
        <v>5751</v>
      </c>
      <c r="DL105" s="76">
        <v>6627</v>
      </c>
      <c r="DM105" s="79">
        <v>5017</v>
      </c>
      <c r="DN105" s="78">
        <v>5384</v>
      </c>
      <c r="DO105" s="72">
        <v>5567</v>
      </c>
      <c r="DP105" s="72">
        <v>5733</v>
      </c>
      <c r="DQ105" s="72">
        <v>6384</v>
      </c>
      <c r="DR105" s="76">
        <v>7356</v>
      </c>
    </row>
    <row r="106" spans="1:122" x14ac:dyDescent="0.2">
      <c r="A106" s="18" t="s">
        <v>12</v>
      </c>
      <c r="B106" s="241"/>
      <c r="C106" s="70">
        <v>2300</v>
      </c>
      <c r="D106" s="78">
        <f t="shared" si="43"/>
        <v>3698</v>
      </c>
      <c r="E106" s="78">
        <f t="shared" si="43"/>
        <v>4147</v>
      </c>
      <c r="F106" s="72">
        <f t="shared" si="43"/>
        <v>4365</v>
      </c>
      <c r="G106" s="72">
        <f t="shared" si="43"/>
        <v>4676</v>
      </c>
      <c r="H106" s="72">
        <f t="shared" si="43"/>
        <v>5143</v>
      </c>
      <c r="I106" s="121">
        <f t="shared" si="43"/>
        <v>5977</v>
      </c>
      <c r="J106" s="79">
        <f t="shared" si="43"/>
        <v>2126</v>
      </c>
      <c r="K106" s="78">
        <f t="shared" si="43"/>
        <v>2352</v>
      </c>
      <c r="L106" s="72">
        <f t="shared" si="43"/>
        <v>2475</v>
      </c>
      <c r="M106" s="72">
        <f t="shared" si="43"/>
        <v>2580</v>
      </c>
      <c r="N106" s="72">
        <f t="shared" si="43"/>
        <v>3014</v>
      </c>
      <c r="O106" s="76">
        <f t="shared" si="43"/>
        <v>3663</v>
      </c>
      <c r="P106" s="79">
        <f t="shared" si="43"/>
        <v>2615</v>
      </c>
      <c r="Q106" s="78">
        <f t="shared" si="43"/>
        <v>2893</v>
      </c>
      <c r="R106" s="72">
        <f t="shared" si="43"/>
        <v>3045</v>
      </c>
      <c r="S106" s="72">
        <f t="shared" si="43"/>
        <v>3173</v>
      </c>
      <c r="T106" s="72">
        <f t="shared" si="43"/>
        <v>3708</v>
      </c>
      <c r="U106" s="76">
        <f t="shared" si="43"/>
        <v>4506</v>
      </c>
      <c r="V106" s="78">
        <f t="shared" si="43"/>
        <v>7457</v>
      </c>
      <c r="W106" s="78">
        <f t="shared" si="43"/>
        <v>8802</v>
      </c>
      <c r="X106" s="72">
        <f t="shared" si="43"/>
        <v>9567</v>
      </c>
      <c r="Y106" s="72">
        <f t="shared" si="43"/>
        <v>10287</v>
      </c>
      <c r="Z106" s="72">
        <f t="shared" si="43"/>
        <v>11876</v>
      </c>
      <c r="AA106" s="121">
        <f t="shared" si="43"/>
        <v>14515</v>
      </c>
      <c r="AB106" s="79">
        <f t="shared" si="43"/>
        <v>2785</v>
      </c>
      <c r="AC106" s="78">
        <f t="shared" si="43"/>
        <v>3081</v>
      </c>
      <c r="AD106" s="72">
        <f t="shared" si="43"/>
        <v>3243</v>
      </c>
      <c r="AE106" s="72">
        <f t="shared" si="43"/>
        <v>3379</v>
      </c>
      <c r="AF106" s="72">
        <f t="shared" si="43"/>
        <v>3949</v>
      </c>
      <c r="AG106" s="76">
        <f t="shared" si="43"/>
        <v>4798</v>
      </c>
      <c r="AH106" s="79">
        <f t="shared" si="43"/>
        <v>3258</v>
      </c>
      <c r="AI106" s="78">
        <f t="shared" si="43"/>
        <v>3605</v>
      </c>
      <c r="AJ106" s="72">
        <f t="shared" si="43"/>
        <v>3794</v>
      </c>
      <c r="AK106" s="72">
        <f t="shared" si="43"/>
        <v>3954</v>
      </c>
      <c r="AL106" s="72">
        <f t="shared" si="43"/>
        <v>4620</v>
      </c>
      <c r="AM106" s="76">
        <f t="shared" si="43"/>
        <v>5613</v>
      </c>
      <c r="AN106" s="1"/>
      <c r="AO106" s="1"/>
      <c r="AP106" s="1"/>
      <c r="AQ106" s="1"/>
      <c r="AR106" s="1"/>
      <c r="AS106" s="241"/>
      <c r="AT106" s="70">
        <v>2300</v>
      </c>
      <c r="AU106" s="78">
        <v>4290</v>
      </c>
      <c r="AV106" s="78">
        <v>4742</v>
      </c>
      <c r="AW106" s="72">
        <v>4967</v>
      </c>
      <c r="AX106" s="72">
        <v>5281</v>
      </c>
      <c r="AY106" s="72">
        <v>5753</v>
      </c>
      <c r="AZ106" s="121">
        <v>6596</v>
      </c>
      <c r="BA106" s="79">
        <v>2718</v>
      </c>
      <c r="BB106" s="78">
        <v>2957</v>
      </c>
      <c r="BC106" s="72">
        <v>3077</v>
      </c>
      <c r="BD106" s="72">
        <v>3185</v>
      </c>
      <c r="BE106" s="72">
        <v>3624</v>
      </c>
      <c r="BF106" s="76">
        <v>4282</v>
      </c>
      <c r="BG106" s="79">
        <v>3180</v>
      </c>
      <c r="BH106" s="78">
        <v>3460</v>
      </c>
      <c r="BI106" s="72">
        <v>3600</v>
      </c>
      <c r="BJ106" s="72">
        <v>3726</v>
      </c>
      <c r="BK106" s="72">
        <v>4240</v>
      </c>
      <c r="BL106" s="76">
        <v>5010</v>
      </c>
      <c r="BM106" s="78">
        <v>8049</v>
      </c>
      <c r="BN106" s="78">
        <v>9463</v>
      </c>
      <c r="BO106" s="72">
        <v>10169</v>
      </c>
      <c r="BP106" s="72">
        <v>10892</v>
      </c>
      <c r="BQ106" s="72">
        <v>12486</v>
      </c>
      <c r="BR106" s="121">
        <v>15134</v>
      </c>
      <c r="BS106" s="79">
        <v>3377</v>
      </c>
      <c r="BT106" s="78">
        <v>3689</v>
      </c>
      <c r="BU106" s="72">
        <v>3845</v>
      </c>
      <c r="BV106" s="72">
        <v>3984</v>
      </c>
      <c r="BW106" s="72">
        <v>4559</v>
      </c>
      <c r="BX106" s="76">
        <v>5417</v>
      </c>
      <c r="BY106" s="79">
        <v>3849</v>
      </c>
      <c r="BZ106" s="78">
        <v>4205</v>
      </c>
      <c r="CA106" s="72">
        <v>4383</v>
      </c>
      <c r="CB106" s="72">
        <v>4542</v>
      </c>
      <c r="CC106" s="72">
        <v>5197</v>
      </c>
      <c r="CD106" s="76">
        <v>6175</v>
      </c>
      <c r="CG106" s="241"/>
      <c r="CH106" s="70">
        <v>2300</v>
      </c>
      <c r="CI106" s="78">
        <v>5548</v>
      </c>
      <c r="CJ106" s="78">
        <v>6023</v>
      </c>
      <c r="CK106" s="72">
        <v>6261</v>
      </c>
      <c r="CL106" s="72">
        <v>6590</v>
      </c>
      <c r="CM106" s="72">
        <v>7085</v>
      </c>
      <c r="CN106" s="121">
        <v>7965</v>
      </c>
      <c r="CO106" s="79">
        <v>3976</v>
      </c>
      <c r="CP106" s="78">
        <v>4240</v>
      </c>
      <c r="CQ106" s="72">
        <v>4371</v>
      </c>
      <c r="CR106" s="72">
        <v>4493</v>
      </c>
      <c r="CS106" s="72">
        <v>4956</v>
      </c>
      <c r="CT106" s="76">
        <v>5651</v>
      </c>
      <c r="CU106" s="79">
        <v>4533</v>
      </c>
      <c r="CV106" s="78">
        <v>4833</v>
      </c>
      <c r="CW106" s="72">
        <v>4983</v>
      </c>
      <c r="CX106" s="72">
        <v>5122</v>
      </c>
      <c r="CY106" s="72">
        <v>5650</v>
      </c>
      <c r="CZ106" s="76">
        <v>6442</v>
      </c>
      <c r="DA106" s="78">
        <v>9307</v>
      </c>
      <c r="DB106" s="78">
        <v>10745</v>
      </c>
      <c r="DC106" s="72">
        <v>11463</v>
      </c>
      <c r="DD106" s="72">
        <v>12201</v>
      </c>
      <c r="DE106" s="72">
        <v>13817</v>
      </c>
      <c r="DF106" s="121">
        <v>16503</v>
      </c>
      <c r="DG106" s="79">
        <v>4635</v>
      </c>
      <c r="DH106" s="78">
        <v>4971</v>
      </c>
      <c r="DI106" s="72">
        <v>5139</v>
      </c>
      <c r="DJ106" s="72">
        <v>5293</v>
      </c>
      <c r="DK106" s="72">
        <v>5890</v>
      </c>
      <c r="DL106" s="76">
        <v>6786</v>
      </c>
      <c r="DM106" s="79">
        <v>5144</v>
      </c>
      <c r="DN106" s="78">
        <v>5517</v>
      </c>
      <c r="DO106" s="72">
        <v>5704</v>
      </c>
      <c r="DP106" s="72">
        <v>5875</v>
      </c>
      <c r="DQ106" s="72">
        <v>6538</v>
      </c>
      <c r="DR106" s="76">
        <v>7532</v>
      </c>
    </row>
    <row r="107" spans="1:122" x14ac:dyDescent="0.2">
      <c r="A107" s="18" t="s">
        <v>12</v>
      </c>
      <c r="B107" s="241"/>
      <c r="C107" s="70">
        <v>2400</v>
      </c>
      <c r="D107" s="78">
        <f t="shared" si="43"/>
        <v>3859</v>
      </c>
      <c r="E107" s="78">
        <f t="shared" si="43"/>
        <v>4327</v>
      </c>
      <c r="F107" s="72">
        <f t="shared" si="43"/>
        <v>4555</v>
      </c>
      <c r="G107" s="72">
        <f t="shared" si="43"/>
        <v>4880</v>
      </c>
      <c r="H107" s="72">
        <f t="shared" si="43"/>
        <v>5367</v>
      </c>
      <c r="I107" s="121">
        <f t="shared" si="43"/>
        <v>6237</v>
      </c>
      <c r="J107" s="79">
        <f t="shared" si="43"/>
        <v>2218</v>
      </c>
      <c r="K107" s="78">
        <f t="shared" si="43"/>
        <v>2454</v>
      </c>
      <c r="L107" s="72">
        <f t="shared" si="43"/>
        <v>2583</v>
      </c>
      <c r="M107" s="72">
        <f t="shared" si="43"/>
        <v>2692</v>
      </c>
      <c r="N107" s="72">
        <f t="shared" si="43"/>
        <v>3145</v>
      </c>
      <c r="O107" s="76">
        <f t="shared" si="43"/>
        <v>3823</v>
      </c>
      <c r="P107" s="79">
        <f t="shared" si="43"/>
        <v>2729</v>
      </c>
      <c r="Q107" s="78">
        <f t="shared" si="43"/>
        <v>3018</v>
      </c>
      <c r="R107" s="72">
        <f t="shared" si="43"/>
        <v>3177</v>
      </c>
      <c r="S107" s="72">
        <f t="shared" si="43"/>
        <v>3311</v>
      </c>
      <c r="T107" s="72">
        <f t="shared" si="43"/>
        <v>3869</v>
      </c>
      <c r="U107" s="76">
        <f t="shared" si="43"/>
        <v>4702</v>
      </c>
      <c r="V107" s="78">
        <f t="shared" si="43"/>
        <v>7781</v>
      </c>
      <c r="W107" s="78">
        <f t="shared" si="43"/>
        <v>9185</v>
      </c>
      <c r="X107" s="72">
        <f t="shared" si="43"/>
        <v>9983</v>
      </c>
      <c r="Y107" s="72">
        <f t="shared" si="43"/>
        <v>10735</v>
      </c>
      <c r="Z107" s="72">
        <f t="shared" si="43"/>
        <v>12392</v>
      </c>
      <c r="AA107" s="121">
        <f t="shared" si="43"/>
        <v>15146</v>
      </c>
      <c r="AB107" s="79">
        <f t="shared" si="43"/>
        <v>2906</v>
      </c>
      <c r="AC107" s="78">
        <f t="shared" si="43"/>
        <v>3215</v>
      </c>
      <c r="AD107" s="72">
        <f t="shared" si="43"/>
        <v>3384</v>
      </c>
      <c r="AE107" s="72">
        <f t="shared" si="43"/>
        <v>3526</v>
      </c>
      <c r="AF107" s="72">
        <f t="shared" si="43"/>
        <v>4121</v>
      </c>
      <c r="AG107" s="76">
        <f t="shared" si="43"/>
        <v>5006</v>
      </c>
      <c r="AH107" s="79">
        <f t="shared" si="43"/>
        <v>3400</v>
      </c>
      <c r="AI107" s="78">
        <f t="shared" si="43"/>
        <v>3761</v>
      </c>
      <c r="AJ107" s="72">
        <f t="shared" si="43"/>
        <v>3959</v>
      </c>
      <c r="AK107" s="72">
        <f t="shared" si="43"/>
        <v>4126</v>
      </c>
      <c r="AL107" s="72">
        <f t="shared" si="43"/>
        <v>4821</v>
      </c>
      <c r="AM107" s="76">
        <f t="shared" si="43"/>
        <v>5857</v>
      </c>
      <c r="AN107" s="1"/>
      <c r="AO107" s="1"/>
      <c r="AP107" s="1"/>
      <c r="AQ107" s="1"/>
      <c r="AR107" s="1"/>
      <c r="AS107" s="241"/>
      <c r="AT107" s="70">
        <v>2400</v>
      </c>
      <c r="AU107" s="78">
        <v>4466</v>
      </c>
      <c r="AV107" s="78">
        <v>4937</v>
      </c>
      <c r="AW107" s="72">
        <v>5172</v>
      </c>
      <c r="AX107" s="72">
        <v>5499</v>
      </c>
      <c r="AY107" s="72">
        <v>5991</v>
      </c>
      <c r="AZ107" s="121">
        <v>6871</v>
      </c>
      <c r="BA107" s="79">
        <v>2825</v>
      </c>
      <c r="BB107" s="78">
        <v>3075</v>
      </c>
      <c r="BC107" s="72">
        <v>3199</v>
      </c>
      <c r="BD107" s="72">
        <v>3312</v>
      </c>
      <c r="BE107" s="72">
        <v>3770</v>
      </c>
      <c r="BF107" s="76">
        <v>4456</v>
      </c>
      <c r="BG107" s="79">
        <v>3305</v>
      </c>
      <c r="BH107" s="78">
        <v>3597</v>
      </c>
      <c r="BI107" s="72">
        <v>3743</v>
      </c>
      <c r="BJ107" s="72">
        <v>3875</v>
      </c>
      <c r="BK107" s="72">
        <v>4411</v>
      </c>
      <c r="BL107" s="76">
        <v>5214</v>
      </c>
      <c r="BM107" s="78">
        <v>8388</v>
      </c>
      <c r="BN107" s="78">
        <v>9863</v>
      </c>
      <c r="BO107" s="72">
        <v>10600</v>
      </c>
      <c r="BP107" s="72">
        <v>11354</v>
      </c>
      <c r="BQ107" s="72">
        <v>13017</v>
      </c>
      <c r="BR107" s="121">
        <v>15780</v>
      </c>
      <c r="BS107" s="79">
        <v>3513</v>
      </c>
      <c r="BT107" s="78">
        <v>3838</v>
      </c>
      <c r="BU107" s="72">
        <v>4001</v>
      </c>
      <c r="BV107" s="72">
        <v>4146</v>
      </c>
      <c r="BW107" s="72">
        <v>4746</v>
      </c>
      <c r="BX107" s="76">
        <v>5640</v>
      </c>
      <c r="BY107" s="79">
        <v>4004</v>
      </c>
      <c r="BZ107" s="78">
        <v>4375</v>
      </c>
      <c r="CA107" s="72">
        <v>4561</v>
      </c>
      <c r="CB107" s="72">
        <v>4727</v>
      </c>
      <c r="CC107" s="72">
        <v>5410</v>
      </c>
      <c r="CD107" s="76">
        <v>6430</v>
      </c>
      <c r="CG107" s="241"/>
      <c r="CH107" s="70">
        <v>2400</v>
      </c>
      <c r="CI107" s="78">
        <v>5771</v>
      </c>
      <c r="CJ107" s="78">
        <v>6265</v>
      </c>
      <c r="CK107" s="72">
        <v>6513</v>
      </c>
      <c r="CL107" s="72">
        <v>6855</v>
      </c>
      <c r="CM107" s="72">
        <v>7371</v>
      </c>
      <c r="CN107" s="121">
        <v>8287</v>
      </c>
      <c r="CO107" s="79">
        <v>4131</v>
      </c>
      <c r="CP107" s="78">
        <v>4404</v>
      </c>
      <c r="CQ107" s="72">
        <v>4541</v>
      </c>
      <c r="CR107" s="72">
        <v>4667</v>
      </c>
      <c r="CS107" s="72">
        <v>5149</v>
      </c>
      <c r="CT107" s="76">
        <v>5872</v>
      </c>
      <c r="CU107" s="79">
        <v>4709</v>
      </c>
      <c r="CV107" s="78">
        <v>5021</v>
      </c>
      <c r="CW107" s="72">
        <v>5177</v>
      </c>
      <c r="CX107" s="72">
        <v>5320</v>
      </c>
      <c r="CY107" s="72">
        <v>5870</v>
      </c>
      <c r="CZ107" s="76">
        <v>6694</v>
      </c>
      <c r="DA107" s="78">
        <v>9693</v>
      </c>
      <c r="DB107" s="78">
        <v>11192</v>
      </c>
      <c r="DC107" s="72">
        <v>11941</v>
      </c>
      <c r="DD107" s="72">
        <v>12710</v>
      </c>
      <c r="DE107" s="72">
        <v>14395</v>
      </c>
      <c r="DF107" s="121">
        <v>17196</v>
      </c>
      <c r="DG107" s="79">
        <v>4818</v>
      </c>
      <c r="DH107" s="78">
        <v>5167</v>
      </c>
      <c r="DI107" s="72">
        <v>5342</v>
      </c>
      <c r="DJ107" s="72">
        <v>5502</v>
      </c>
      <c r="DK107" s="72">
        <v>6124</v>
      </c>
      <c r="DL107" s="76">
        <v>7056</v>
      </c>
      <c r="DM107" s="79">
        <v>5348</v>
      </c>
      <c r="DN107" s="78">
        <v>5735</v>
      </c>
      <c r="DO107" s="72">
        <v>5930</v>
      </c>
      <c r="DP107" s="72">
        <v>6107</v>
      </c>
      <c r="DQ107" s="72">
        <v>6798</v>
      </c>
      <c r="DR107" s="76">
        <v>7832</v>
      </c>
    </row>
    <row r="108" spans="1:122" x14ac:dyDescent="0.2">
      <c r="A108" s="18" t="s">
        <v>12</v>
      </c>
      <c r="B108" s="241"/>
      <c r="C108" s="70">
        <v>2500</v>
      </c>
      <c r="D108" s="78">
        <f t="shared" si="43"/>
        <v>4020</v>
      </c>
      <c r="E108" s="78">
        <f t="shared" si="43"/>
        <v>4509</v>
      </c>
      <c r="F108" s="72">
        <f t="shared" si="43"/>
        <v>4746</v>
      </c>
      <c r="G108" s="72">
        <f t="shared" si="43"/>
        <v>5082</v>
      </c>
      <c r="H108" s="72">
        <f t="shared" si="43"/>
        <v>5590</v>
      </c>
      <c r="I108" s="121">
        <f t="shared" si="43"/>
        <v>6497</v>
      </c>
      <c r="J108" s="79">
        <f t="shared" si="43"/>
        <v>2311</v>
      </c>
      <c r="K108" s="78">
        <f t="shared" si="43"/>
        <v>2557</v>
      </c>
      <c r="L108" s="72">
        <f t="shared" si="43"/>
        <v>2691</v>
      </c>
      <c r="M108" s="72">
        <f t="shared" si="43"/>
        <v>2804</v>
      </c>
      <c r="N108" s="72">
        <f t="shared" si="43"/>
        <v>3277</v>
      </c>
      <c r="O108" s="76">
        <f t="shared" si="43"/>
        <v>3982</v>
      </c>
      <c r="P108" s="79">
        <f t="shared" si="43"/>
        <v>2843</v>
      </c>
      <c r="Q108" s="78">
        <f t="shared" si="43"/>
        <v>3144</v>
      </c>
      <c r="R108" s="72">
        <f t="shared" si="43"/>
        <v>3310</v>
      </c>
      <c r="S108" s="72">
        <f t="shared" si="43"/>
        <v>3449</v>
      </c>
      <c r="T108" s="72">
        <f t="shared" si="43"/>
        <v>4031</v>
      </c>
      <c r="U108" s="76">
        <f t="shared" si="43"/>
        <v>4898</v>
      </c>
      <c r="V108" s="78">
        <f t="shared" si="43"/>
        <v>8105</v>
      </c>
      <c r="W108" s="78">
        <f t="shared" si="43"/>
        <v>9567</v>
      </c>
      <c r="X108" s="72">
        <f t="shared" si="43"/>
        <v>10399</v>
      </c>
      <c r="Y108" s="72">
        <f t="shared" si="43"/>
        <v>11181</v>
      </c>
      <c r="Z108" s="72">
        <f t="shared" si="43"/>
        <v>12909</v>
      </c>
      <c r="AA108" s="121">
        <f t="shared" si="43"/>
        <v>15777</v>
      </c>
      <c r="AB108" s="79">
        <f t="shared" si="43"/>
        <v>3027</v>
      </c>
      <c r="AC108" s="78">
        <f t="shared" si="43"/>
        <v>3350</v>
      </c>
      <c r="AD108" s="72">
        <f t="shared" si="43"/>
        <v>3526</v>
      </c>
      <c r="AE108" s="72">
        <f t="shared" si="43"/>
        <v>3673</v>
      </c>
      <c r="AF108" s="72">
        <f t="shared" si="43"/>
        <v>4293</v>
      </c>
      <c r="AG108" s="76">
        <f t="shared" si="43"/>
        <v>5215</v>
      </c>
      <c r="AH108" s="79">
        <f t="shared" si="43"/>
        <v>3542</v>
      </c>
      <c r="AI108" s="78">
        <f t="shared" si="43"/>
        <v>3919</v>
      </c>
      <c r="AJ108" s="72">
        <f t="shared" si="43"/>
        <v>4125</v>
      </c>
      <c r="AK108" s="72">
        <f t="shared" si="43"/>
        <v>4297</v>
      </c>
      <c r="AL108" s="72">
        <f t="shared" si="43"/>
        <v>5023</v>
      </c>
      <c r="AM108" s="76">
        <f t="shared" si="43"/>
        <v>6102</v>
      </c>
      <c r="AN108" s="1"/>
      <c r="AO108" s="1"/>
      <c r="AP108" s="1"/>
      <c r="AQ108" s="1"/>
      <c r="AR108" s="1"/>
      <c r="AS108" s="241"/>
      <c r="AT108" s="70">
        <v>2500</v>
      </c>
      <c r="AU108" s="78">
        <v>4615</v>
      </c>
      <c r="AV108" s="78">
        <v>5104</v>
      </c>
      <c r="AW108" s="72">
        <v>5349</v>
      </c>
      <c r="AX108" s="72">
        <v>5688</v>
      </c>
      <c r="AY108" s="72">
        <v>6201</v>
      </c>
      <c r="AZ108" s="121">
        <v>7118</v>
      </c>
      <c r="BA108" s="79">
        <v>2905</v>
      </c>
      <c r="BB108" s="78">
        <v>3164</v>
      </c>
      <c r="BC108" s="72">
        <v>3294</v>
      </c>
      <c r="BD108" s="72">
        <v>3409</v>
      </c>
      <c r="BE108" s="72">
        <v>3888</v>
      </c>
      <c r="BF108" s="76">
        <v>4602</v>
      </c>
      <c r="BG108" s="79">
        <v>3399</v>
      </c>
      <c r="BH108" s="78">
        <v>3702</v>
      </c>
      <c r="BI108" s="72">
        <v>3854</v>
      </c>
      <c r="BJ108" s="72">
        <v>3989</v>
      </c>
      <c r="BK108" s="72">
        <v>4549</v>
      </c>
      <c r="BL108" s="76">
        <v>5384</v>
      </c>
      <c r="BM108" s="78">
        <v>8699</v>
      </c>
      <c r="BN108" s="78">
        <v>10234</v>
      </c>
      <c r="BO108" s="72">
        <v>11002</v>
      </c>
      <c r="BP108" s="72">
        <v>11787</v>
      </c>
      <c r="BQ108" s="72">
        <v>13520</v>
      </c>
      <c r="BR108" s="121">
        <v>16398</v>
      </c>
      <c r="BS108" s="79">
        <v>3621</v>
      </c>
      <c r="BT108" s="78">
        <v>3960</v>
      </c>
      <c r="BU108" s="72">
        <v>4129</v>
      </c>
      <c r="BV108" s="72">
        <v>4279</v>
      </c>
      <c r="BW108" s="72">
        <v>4905</v>
      </c>
      <c r="BX108" s="76">
        <v>5836</v>
      </c>
      <c r="BY108" s="79">
        <v>4128</v>
      </c>
      <c r="BZ108" s="78">
        <v>4514</v>
      </c>
      <c r="CA108" s="72">
        <v>4707</v>
      </c>
      <c r="CB108" s="72">
        <v>4878</v>
      </c>
      <c r="CC108" s="72">
        <v>5592</v>
      </c>
      <c r="CD108" s="76">
        <v>6653</v>
      </c>
      <c r="CG108" s="241"/>
      <c r="CH108" s="70">
        <v>2500</v>
      </c>
      <c r="CI108" s="78">
        <v>5966</v>
      </c>
      <c r="CJ108" s="78">
        <v>6481</v>
      </c>
      <c r="CK108" s="72">
        <v>6738</v>
      </c>
      <c r="CL108" s="72">
        <v>7091</v>
      </c>
      <c r="CM108" s="72">
        <v>7627</v>
      </c>
      <c r="CN108" s="121">
        <v>8581</v>
      </c>
      <c r="CO108" s="79">
        <v>4257</v>
      </c>
      <c r="CP108" s="78">
        <v>4541</v>
      </c>
      <c r="CQ108" s="72">
        <v>4683</v>
      </c>
      <c r="CR108" s="72">
        <v>4812</v>
      </c>
      <c r="CS108" s="72">
        <v>5314</v>
      </c>
      <c r="CT108" s="76">
        <v>6065</v>
      </c>
      <c r="CU108" s="79">
        <v>4853</v>
      </c>
      <c r="CV108" s="78">
        <v>5177</v>
      </c>
      <c r="CW108" s="72">
        <v>5339</v>
      </c>
      <c r="CX108" s="72">
        <v>5486</v>
      </c>
      <c r="CY108" s="72">
        <v>6058</v>
      </c>
      <c r="CZ108" s="76">
        <v>6914</v>
      </c>
      <c r="DA108" s="78">
        <v>10051</v>
      </c>
      <c r="DB108" s="78">
        <v>11611</v>
      </c>
      <c r="DC108" s="72">
        <v>12391</v>
      </c>
      <c r="DD108" s="72">
        <v>13190</v>
      </c>
      <c r="DE108" s="72">
        <v>14946</v>
      </c>
      <c r="DF108" s="121">
        <v>17861</v>
      </c>
      <c r="DG108" s="79">
        <v>4973</v>
      </c>
      <c r="DH108" s="78">
        <v>5336</v>
      </c>
      <c r="DI108" s="72">
        <v>5518</v>
      </c>
      <c r="DJ108" s="72">
        <v>5682</v>
      </c>
      <c r="DK108" s="72">
        <v>6330</v>
      </c>
      <c r="DL108" s="76">
        <v>7299</v>
      </c>
      <c r="DM108" s="79">
        <v>5520</v>
      </c>
      <c r="DN108" s="78">
        <v>5923</v>
      </c>
      <c r="DO108" s="72">
        <v>6125</v>
      </c>
      <c r="DP108" s="72">
        <v>6307</v>
      </c>
      <c r="DQ108" s="72">
        <v>7026</v>
      </c>
      <c r="DR108" s="76">
        <v>8102</v>
      </c>
    </row>
    <row r="109" spans="1:122" x14ac:dyDescent="0.2">
      <c r="A109" s="18" t="s">
        <v>12</v>
      </c>
      <c r="B109" s="241"/>
      <c r="C109" s="70">
        <v>2600</v>
      </c>
      <c r="D109" s="78">
        <f t="shared" si="43"/>
        <v>4181</v>
      </c>
      <c r="E109" s="78">
        <f t="shared" si="43"/>
        <v>4688</v>
      </c>
      <c r="F109" s="72">
        <f t="shared" si="43"/>
        <v>4935</v>
      </c>
      <c r="G109" s="72">
        <f t="shared" ref="G109:AM109" si="44">ROUND(G36*(1-$C$5)*(1-$C$6),0)</f>
        <v>5286</v>
      </c>
      <c r="H109" s="72">
        <f t="shared" si="44"/>
        <v>5814</v>
      </c>
      <c r="I109" s="121">
        <f t="shared" si="44"/>
        <v>6757</v>
      </c>
      <c r="J109" s="79">
        <f t="shared" si="44"/>
        <v>2403</v>
      </c>
      <c r="K109" s="78">
        <f t="shared" si="44"/>
        <v>2659</v>
      </c>
      <c r="L109" s="72">
        <f t="shared" si="44"/>
        <v>2798</v>
      </c>
      <c r="M109" s="72">
        <f t="shared" si="44"/>
        <v>2916</v>
      </c>
      <c r="N109" s="72">
        <f t="shared" si="44"/>
        <v>3408</v>
      </c>
      <c r="O109" s="76">
        <f t="shared" si="44"/>
        <v>4141</v>
      </c>
      <c r="P109" s="79">
        <f t="shared" si="44"/>
        <v>2956</v>
      </c>
      <c r="Q109" s="78">
        <f t="shared" si="44"/>
        <v>3270</v>
      </c>
      <c r="R109" s="72">
        <f t="shared" si="44"/>
        <v>3442</v>
      </c>
      <c r="S109" s="72">
        <f t="shared" si="44"/>
        <v>3587</v>
      </c>
      <c r="T109" s="72">
        <f t="shared" si="44"/>
        <v>4191</v>
      </c>
      <c r="U109" s="76">
        <f t="shared" si="44"/>
        <v>5093</v>
      </c>
      <c r="V109" s="78">
        <f t="shared" si="44"/>
        <v>8429</v>
      </c>
      <c r="W109" s="78">
        <f t="shared" si="44"/>
        <v>9950</v>
      </c>
      <c r="X109" s="72">
        <f t="shared" si="44"/>
        <v>10815</v>
      </c>
      <c r="Y109" s="72">
        <f t="shared" si="44"/>
        <v>11629</v>
      </c>
      <c r="Z109" s="72">
        <f t="shared" si="44"/>
        <v>13425</v>
      </c>
      <c r="AA109" s="121">
        <f t="shared" si="44"/>
        <v>16409</v>
      </c>
      <c r="AB109" s="79">
        <f t="shared" si="44"/>
        <v>3148</v>
      </c>
      <c r="AC109" s="78">
        <f t="shared" si="44"/>
        <v>3483</v>
      </c>
      <c r="AD109" s="72">
        <f t="shared" si="44"/>
        <v>3666</v>
      </c>
      <c r="AE109" s="72">
        <f t="shared" si="44"/>
        <v>3820</v>
      </c>
      <c r="AF109" s="72">
        <f t="shared" si="44"/>
        <v>4464</v>
      </c>
      <c r="AG109" s="76">
        <f t="shared" si="44"/>
        <v>5424</v>
      </c>
      <c r="AH109" s="79">
        <f t="shared" si="44"/>
        <v>3683</v>
      </c>
      <c r="AI109" s="78">
        <f t="shared" si="44"/>
        <v>4075</v>
      </c>
      <c r="AJ109" s="72">
        <f t="shared" si="44"/>
        <v>4289</v>
      </c>
      <c r="AK109" s="72">
        <f t="shared" si="44"/>
        <v>4470</v>
      </c>
      <c r="AL109" s="72">
        <f t="shared" si="44"/>
        <v>5223</v>
      </c>
      <c r="AM109" s="76">
        <f t="shared" si="44"/>
        <v>6346</v>
      </c>
      <c r="AN109" s="1"/>
      <c r="AO109" s="1"/>
      <c r="AP109" s="1"/>
      <c r="AQ109" s="1"/>
      <c r="AR109" s="1"/>
      <c r="AS109" s="241"/>
      <c r="AT109" s="70">
        <v>2600</v>
      </c>
      <c r="AU109" s="78">
        <v>4817</v>
      </c>
      <c r="AV109" s="78">
        <v>5327</v>
      </c>
      <c r="AW109" s="72">
        <v>5581</v>
      </c>
      <c r="AX109" s="72">
        <v>5935</v>
      </c>
      <c r="AY109" s="72">
        <v>6468</v>
      </c>
      <c r="AZ109" s="121">
        <v>7421</v>
      </c>
      <c r="BA109" s="79">
        <v>3040</v>
      </c>
      <c r="BB109" s="78">
        <v>3309</v>
      </c>
      <c r="BC109" s="72">
        <v>3444</v>
      </c>
      <c r="BD109" s="72">
        <v>3566</v>
      </c>
      <c r="BE109" s="72">
        <v>4062</v>
      </c>
      <c r="BF109" s="76">
        <v>4804</v>
      </c>
      <c r="BG109" s="79">
        <v>3557</v>
      </c>
      <c r="BH109" s="78">
        <v>3872</v>
      </c>
      <c r="BI109" s="72">
        <v>4030</v>
      </c>
      <c r="BJ109" s="72">
        <v>4172</v>
      </c>
      <c r="BK109" s="72">
        <v>4753</v>
      </c>
      <c r="BL109" s="76">
        <v>5621</v>
      </c>
      <c r="BM109" s="78">
        <v>9066</v>
      </c>
      <c r="BN109" s="78">
        <v>10663</v>
      </c>
      <c r="BO109" s="72">
        <v>11462</v>
      </c>
      <c r="BP109" s="72">
        <v>12279</v>
      </c>
      <c r="BQ109" s="72">
        <v>14079</v>
      </c>
      <c r="BR109" s="121">
        <v>17072</v>
      </c>
      <c r="BS109" s="79">
        <v>3784</v>
      </c>
      <c r="BT109" s="78">
        <v>4136</v>
      </c>
      <c r="BU109" s="72">
        <v>4313</v>
      </c>
      <c r="BV109" s="72">
        <v>4470</v>
      </c>
      <c r="BW109" s="72">
        <v>5119</v>
      </c>
      <c r="BX109" s="76">
        <v>6087</v>
      </c>
      <c r="BY109" s="79">
        <v>4314</v>
      </c>
      <c r="BZ109" s="78">
        <v>4715</v>
      </c>
      <c r="CA109" s="72">
        <v>4916</v>
      </c>
      <c r="CB109" s="72">
        <v>5096</v>
      </c>
      <c r="CC109" s="72">
        <v>5835</v>
      </c>
      <c r="CD109" s="76">
        <v>6939</v>
      </c>
      <c r="CG109" s="241"/>
      <c r="CH109" s="70">
        <v>2600</v>
      </c>
      <c r="CI109" s="78">
        <v>6216</v>
      </c>
      <c r="CJ109" s="78">
        <v>6750</v>
      </c>
      <c r="CK109" s="72">
        <v>7017</v>
      </c>
      <c r="CL109" s="72">
        <v>7385</v>
      </c>
      <c r="CM109" s="72">
        <v>7942</v>
      </c>
      <c r="CN109" s="121">
        <v>8931</v>
      </c>
      <c r="CO109" s="79">
        <v>4439</v>
      </c>
      <c r="CP109" s="78">
        <v>4734</v>
      </c>
      <c r="CQ109" s="72">
        <v>4880</v>
      </c>
      <c r="CR109" s="72">
        <v>5015</v>
      </c>
      <c r="CS109" s="72">
        <v>5535</v>
      </c>
      <c r="CT109" s="76">
        <v>6314</v>
      </c>
      <c r="CU109" s="79">
        <v>5061</v>
      </c>
      <c r="CV109" s="78">
        <v>5396</v>
      </c>
      <c r="CW109" s="72">
        <v>5564</v>
      </c>
      <c r="CX109" s="72">
        <v>5718</v>
      </c>
      <c r="CY109" s="72">
        <v>6310</v>
      </c>
      <c r="CZ109" s="76">
        <v>7198</v>
      </c>
      <c r="DA109" s="78">
        <v>10465</v>
      </c>
      <c r="DB109" s="78">
        <v>12087</v>
      </c>
      <c r="DC109" s="72">
        <v>12897</v>
      </c>
      <c r="DD109" s="72">
        <v>13728</v>
      </c>
      <c r="DE109" s="72">
        <v>15552</v>
      </c>
      <c r="DF109" s="121">
        <v>18582</v>
      </c>
      <c r="DG109" s="79">
        <v>5184</v>
      </c>
      <c r="DH109" s="78">
        <v>5560</v>
      </c>
      <c r="DI109" s="72">
        <v>5748</v>
      </c>
      <c r="DJ109" s="72">
        <v>5919</v>
      </c>
      <c r="DK109" s="72">
        <v>6591</v>
      </c>
      <c r="DL109" s="76">
        <v>7597</v>
      </c>
      <c r="DM109" s="79">
        <v>5754</v>
      </c>
      <c r="DN109" s="78">
        <v>6171</v>
      </c>
      <c r="DO109" s="72">
        <v>6380</v>
      </c>
      <c r="DP109" s="72">
        <v>6571</v>
      </c>
      <c r="DQ109" s="72">
        <v>7316</v>
      </c>
      <c r="DR109" s="76">
        <v>8433</v>
      </c>
    </row>
    <row r="110" spans="1:122" x14ac:dyDescent="0.2">
      <c r="A110" s="18" t="s">
        <v>12</v>
      </c>
      <c r="B110" s="241"/>
      <c r="C110" s="70">
        <v>2700</v>
      </c>
      <c r="D110" s="78">
        <f t="shared" ref="D110:AM117" si="45">ROUND(D37*(1-$C$5)*(1-$C$6),0)</f>
        <v>4342</v>
      </c>
      <c r="E110" s="78">
        <f t="shared" si="45"/>
        <v>4868</v>
      </c>
      <c r="F110" s="72">
        <f t="shared" si="45"/>
        <v>5125</v>
      </c>
      <c r="G110" s="72">
        <f t="shared" si="45"/>
        <v>5489</v>
      </c>
      <c r="H110" s="72">
        <f t="shared" si="45"/>
        <v>6037</v>
      </c>
      <c r="I110" s="121">
        <f t="shared" si="45"/>
        <v>7016</v>
      </c>
      <c r="J110" s="79">
        <f t="shared" si="45"/>
        <v>2496</v>
      </c>
      <c r="K110" s="78">
        <f t="shared" si="45"/>
        <v>2761</v>
      </c>
      <c r="L110" s="72">
        <f t="shared" si="45"/>
        <v>2906</v>
      </c>
      <c r="M110" s="72">
        <f t="shared" si="45"/>
        <v>3028</v>
      </c>
      <c r="N110" s="72">
        <f t="shared" si="45"/>
        <v>3539</v>
      </c>
      <c r="O110" s="76">
        <f t="shared" si="45"/>
        <v>4300</v>
      </c>
      <c r="P110" s="79">
        <f t="shared" si="45"/>
        <v>3070</v>
      </c>
      <c r="Q110" s="78">
        <f t="shared" si="45"/>
        <v>3396</v>
      </c>
      <c r="R110" s="72">
        <f t="shared" si="45"/>
        <v>3574</v>
      </c>
      <c r="S110" s="72">
        <f t="shared" si="45"/>
        <v>3725</v>
      </c>
      <c r="T110" s="72">
        <f t="shared" si="45"/>
        <v>4353</v>
      </c>
      <c r="U110" s="76">
        <f t="shared" si="45"/>
        <v>5289</v>
      </c>
      <c r="V110" s="78">
        <f t="shared" si="45"/>
        <v>8753</v>
      </c>
      <c r="W110" s="78">
        <f t="shared" si="45"/>
        <v>10333</v>
      </c>
      <c r="X110" s="72">
        <f t="shared" si="45"/>
        <v>11231</v>
      </c>
      <c r="Y110" s="72">
        <f t="shared" si="45"/>
        <v>12076</v>
      </c>
      <c r="Z110" s="72">
        <f t="shared" si="45"/>
        <v>13941</v>
      </c>
      <c r="AA110" s="121">
        <f t="shared" si="45"/>
        <v>17040</v>
      </c>
      <c r="AB110" s="79">
        <f t="shared" si="45"/>
        <v>3269</v>
      </c>
      <c r="AC110" s="78">
        <f t="shared" si="45"/>
        <v>3617</v>
      </c>
      <c r="AD110" s="72">
        <f t="shared" si="45"/>
        <v>3807</v>
      </c>
      <c r="AE110" s="72">
        <f t="shared" si="45"/>
        <v>3967</v>
      </c>
      <c r="AF110" s="72">
        <f t="shared" si="45"/>
        <v>4636</v>
      </c>
      <c r="AG110" s="76">
        <f t="shared" si="45"/>
        <v>5632</v>
      </c>
      <c r="AH110" s="79">
        <f t="shared" si="45"/>
        <v>3825</v>
      </c>
      <c r="AI110" s="78">
        <f t="shared" si="45"/>
        <v>4231</v>
      </c>
      <c r="AJ110" s="72">
        <f t="shared" si="45"/>
        <v>4454</v>
      </c>
      <c r="AK110" s="72">
        <f t="shared" si="45"/>
        <v>4642</v>
      </c>
      <c r="AL110" s="72">
        <f t="shared" si="45"/>
        <v>5424</v>
      </c>
      <c r="AM110" s="76">
        <f t="shared" si="45"/>
        <v>6590</v>
      </c>
      <c r="AN110" s="1"/>
      <c r="AO110" s="1"/>
      <c r="AP110" s="1"/>
      <c r="AQ110" s="1"/>
      <c r="AR110" s="1"/>
      <c r="AS110" s="241"/>
      <c r="AT110" s="70">
        <v>2700</v>
      </c>
      <c r="AU110" s="78">
        <v>4993</v>
      </c>
      <c r="AV110" s="78">
        <v>5522</v>
      </c>
      <c r="AW110" s="72">
        <v>5786</v>
      </c>
      <c r="AX110" s="72">
        <v>6154</v>
      </c>
      <c r="AY110" s="72">
        <v>6707</v>
      </c>
      <c r="AZ110" s="121">
        <v>7696</v>
      </c>
      <c r="BA110" s="79">
        <v>3147</v>
      </c>
      <c r="BB110" s="78">
        <v>3427</v>
      </c>
      <c r="BC110" s="72">
        <v>3567</v>
      </c>
      <c r="BD110" s="72">
        <v>3693</v>
      </c>
      <c r="BE110" s="72">
        <v>4208</v>
      </c>
      <c r="BF110" s="76">
        <v>4979</v>
      </c>
      <c r="BG110" s="79">
        <v>3682</v>
      </c>
      <c r="BH110" s="78">
        <v>4009</v>
      </c>
      <c r="BI110" s="72">
        <v>4173</v>
      </c>
      <c r="BJ110" s="72">
        <v>4321</v>
      </c>
      <c r="BK110" s="72">
        <v>4924</v>
      </c>
      <c r="BL110" s="76">
        <v>5825</v>
      </c>
      <c r="BM110" s="78">
        <v>9405</v>
      </c>
      <c r="BN110" s="78">
        <v>11063</v>
      </c>
      <c r="BO110" s="72">
        <v>11893</v>
      </c>
      <c r="BP110" s="72">
        <v>12741</v>
      </c>
      <c r="BQ110" s="72">
        <v>14610</v>
      </c>
      <c r="BR110" s="121">
        <v>17718</v>
      </c>
      <c r="BS110" s="79">
        <v>3920</v>
      </c>
      <c r="BT110" s="78">
        <v>4285</v>
      </c>
      <c r="BU110" s="72">
        <v>4468</v>
      </c>
      <c r="BV110" s="72">
        <v>4632</v>
      </c>
      <c r="BW110" s="72">
        <v>5305</v>
      </c>
      <c r="BX110" s="76">
        <v>6311</v>
      </c>
      <c r="BY110" s="79">
        <v>4469</v>
      </c>
      <c r="BZ110" s="78">
        <v>4885</v>
      </c>
      <c r="CA110" s="72">
        <v>5094</v>
      </c>
      <c r="CB110" s="72">
        <v>5280</v>
      </c>
      <c r="CC110" s="72">
        <v>6048</v>
      </c>
      <c r="CD110" s="76">
        <v>7194</v>
      </c>
      <c r="CG110" s="241"/>
      <c r="CH110" s="70">
        <v>2700</v>
      </c>
      <c r="CI110" s="78">
        <v>6439</v>
      </c>
      <c r="CJ110" s="78">
        <v>6992</v>
      </c>
      <c r="CK110" s="72">
        <v>7269</v>
      </c>
      <c r="CL110" s="72">
        <v>7650</v>
      </c>
      <c r="CM110" s="72">
        <v>8227</v>
      </c>
      <c r="CN110" s="121">
        <v>9252</v>
      </c>
      <c r="CO110" s="79">
        <v>4594</v>
      </c>
      <c r="CP110" s="78">
        <v>4898</v>
      </c>
      <c r="CQ110" s="72">
        <v>5050</v>
      </c>
      <c r="CR110" s="72">
        <v>5190</v>
      </c>
      <c r="CS110" s="72">
        <v>5728</v>
      </c>
      <c r="CT110" s="76">
        <v>6535</v>
      </c>
      <c r="CU110" s="79">
        <v>5237</v>
      </c>
      <c r="CV110" s="78">
        <v>5584</v>
      </c>
      <c r="CW110" s="72">
        <v>5757</v>
      </c>
      <c r="CX110" s="72">
        <v>5916</v>
      </c>
      <c r="CY110" s="72">
        <v>6530</v>
      </c>
      <c r="CZ110" s="76">
        <v>7450</v>
      </c>
      <c r="DA110" s="78">
        <v>10852</v>
      </c>
      <c r="DB110" s="78">
        <v>12534</v>
      </c>
      <c r="DC110" s="72">
        <v>13375</v>
      </c>
      <c r="DD110" s="72">
        <v>14237</v>
      </c>
      <c r="DE110" s="72">
        <v>16130</v>
      </c>
      <c r="DF110" s="121">
        <v>19275</v>
      </c>
      <c r="DG110" s="79">
        <v>5367</v>
      </c>
      <c r="DH110" s="78">
        <v>5756</v>
      </c>
      <c r="DI110" s="72">
        <v>5951</v>
      </c>
      <c r="DJ110" s="72">
        <v>6128</v>
      </c>
      <c r="DK110" s="72">
        <v>6825</v>
      </c>
      <c r="DL110" s="76">
        <v>7868</v>
      </c>
      <c r="DM110" s="79">
        <v>5957</v>
      </c>
      <c r="DN110" s="78">
        <v>6389</v>
      </c>
      <c r="DO110" s="72">
        <v>6606</v>
      </c>
      <c r="DP110" s="72">
        <v>6802</v>
      </c>
      <c r="DQ110" s="72">
        <v>7576</v>
      </c>
      <c r="DR110" s="76">
        <v>8733</v>
      </c>
    </row>
    <row r="111" spans="1:122" x14ac:dyDescent="0.2">
      <c r="A111" s="18" t="s">
        <v>12</v>
      </c>
      <c r="B111" s="241"/>
      <c r="C111" s="70">
        <v>2750</v>
      </c>
      <c r="D111" s="78">
        <f t="shared" si="45"/>
        <v>4422</v>
      </c>
      <c r="E111" s="78">
        <f t="shared" si="45"/>
        <v>4959</v>
      </c>
      <c r="F111" s="72">
        <f t="shared" si="45"/>
        <v>5220</v>
      </c>
      <c r="G111" s="72">
        <f t="shared" si="45"/>
        <v>5591</v>
      </c>
      <c r="H111" s="72">
        <f t="shared" si="45"/>
        <v>6149</v>
      </c>
      <c r="I111" s="121">
        <f t="shared" si="45"/>
        <v>7146</v>
      </c>
      <c r="J111" s="79">
        <f t="shared" si="45"/>
        <v>2542</v>
      </c>
      <c r="K111" s="78">
        <f t="shared" si="45"/>
        <v>2813</v>
      </c>
      <c r="L111" s="72">
        <f t="shared" si="45"/>
        <v>2961</v>
      </c>
      <c r="M111" s="72">
        <f t="shared" si="45"/>
        <v>3085</v>
      </c>
      <c r="N111" s="72">
        <f t="shared" si="45"/>
        <v>3605</v>
      </c>
      <c r="O111" s="76">
        <f t="shared" si="45"/>
        <v>4380</v>
      </c>
      <c r="P111" s="79">
        <f t="shared" si="45"/>
        <v>3127</v>
      </c>
      <c r="Q111" s="78">
        <f t="shared" si="45"/>
        <v>3460</v>
      </c>
      <c r="R111" s="72">
        <f t="shared" si="45"/>
        <v>3642</v>
      </c>
      <c r="S111" s="72">
        <f t="shared" si="45"/>
        <v>3795</v>
      </c>
      <c r="T111" s="72">
        <f t="shared" si="45"/>
        <v>4434</v>
      </c>
      <c r="U111" s="76">
        <f t="shared" si="45"/>
        <v>5387</v>
      </c>
      <c r="V111" s="78">
        <f t="shared" si="45"/>
        <v>8916</v>
      </c>
      <c r="W111" s="78">
        <f t="shared" si="45"/>
        <v>10525</v>
      </c>
      <c r="X111" s="72">
        <f t="shared" si="45"/>
        <v>11440</v>
      </c>
      <c r="Y111" s="72">
        <f t="shared" si="45"/>
        <v>12300</v>
      </c>
      <c r="Z111" s="72">
        <f t="shared" si="45"/>
        <v>14199</v>
      </c>
      <c r="AA111" s="121">
        <f t="shared" si="45"/>
        <v>17354</v>
      </c>
      <c r="AB111" s="79">
        <f t="shared" si="45"/>
        <v>3331</v>
      </c>
      <c r="AC111" s="78">
        <f t="shared" si="45"/>
        <v>3685</v>
      </c>
      <c r="AD111" s="72">
        <f t="shared" si="45"/>
        <v>3879</v>
      </c>
      <c r="AE111" s="72">
        <f t="shared" si="45"/>
        <v>4040</v>
      </c>
      <c r="AF111" s="72">
        <f t="shared" si="45"/>
        <v>4722</v>
      </c>
      <c r="AG111" s="76">
        <f t="shared" si="45"/>
        <v>5736</v>
      </c>
      <c r="AH111" s="79">
        <f t="shared" si="45"/>
        <v>3897</v>
      </c>
      <c r="AI111" s="78">
        <f t="shared" si="45"/>
        <v>4312</v>
      </c>
      <c r="AJ111" s="72">
        <f t="shared" si="45"/>
        <v>4538</v>
      </c>
      <c r="AK111" s="72">
        <f t="shared" si="45"/>
        <v>4727</v>
      </c>
      <c r="AL111" s="72">
        <f t="shared" si="45"/>
        <v>5525</v>
      </c>
      <c r="AM111" s="76">
        <f t="shared" si="45"/>
        <v>6711</v>
      </c>
      <c r="AN111" s="1"/>
      <c r="AO111" s="1"/>
      <c r="AP111" s="1"/>
      <c r="AQ111" s="1"/>
      <c r="AR111" s="1"/>
      <c r="AS111" s="241"/>
      <c r="AT111" s="70">
        <v>2750</v>
      </c>
      <c r="AU111" s="78">
        <v>5047</v>
      </c>
      <c r="AV111" s="78">
        <v>5586</v>
      </c>
      <c r="AW111" s="72">
        <v>5855</v>
      </c>
      <c r="AX111" s="72">
        <v>6230</v>
      </c>
      <c r="AY111" s="72">
        <v>6792</v>
      </c>
      <c r="AZ111" s="121">
        <v>7799</v>
      </c>
      <c r="BA111" s="79">
        <v>3168</v>
      </c>
      <c r="BB111" s="78">
        <v>3453</v>
      </c>
      <c r="BC111" s="72">
        <v>3596</v>
      </c>
      <c r="BD111" s="72">
        <v>3723</v>
      </c>
      <c r="BE111" s="72">
        <v>4248</v>
      </c>
      <c r="BF111" s="76">
        <v>5033</v>
      </c>
      <c r="BG111" s="79">
        <v>3707</v>
      </c>
      <c r="BH111" s="78">
        <v>4040</v>
      </c>
      <c r="BI111" s="72">
        <v>4207</v>
      </c>
      <c r="BJ111" s="72">
        <v>4356</v>
      </c>
      <c r="BK111" s="72">
        <v>4970</v>
      </c>
      <c r="BL111" s="76">
        <v>5889</v>
      </c>
      <c r="BM111" s="78">
        <v>9541</v>
      </c>
      <c r="BN111" s="78">
        <v>11230</v>
      </c>
      <c r="BO111" s="72">
        <v>12075</v>
      </c>
      <c r="BP111" s="72">
        <v>12938</v>
      </c>
      <c r="BQ111" s="72">
        <v>14843</v>
      </c>
      <c r="BR111" s="121">
        <v>18008</v>
      </c>
      <c r="BS111" s="79">
        <v>3956</v>
      </c>
      <c r="BT111" s="78">
        <v>4328</v>
      </c>
      <c r="BU111" s="72">
        <v>4514</v>
      </c>
      <c r="BV111" s="72">
        <v>4679</v>
      </c>
      <c r="BW111" s="72">
        <v>5366</v>
      </c>
      <c r="BX111" s="76">
        <v>6389</v>
      </c>
      <c r="BY111" s="79">
        <v>4510</v>
      </c>
      <c r="BZ111" s="78">
        <v>4934</v>
      </c>
      <c r="CA111" s="72">
        <v>5146</v>
      </c>
      <c r="CB111" s="72">
        <v>5334</v>
      </c>
      <c r="CC111" s="72">
        <v>6117</v>
      </c>
      <c r="CD111" s="76">
        <v>7283</v>
      </c>
      <c r="CG111" s="241"/>
      <c r="CH111" s="70">
        <v>2750</v>
      </c>
      <c r="CI111" s="78">
        <v>6517</v>
      </c>
      <c r="CJ111" s="78">
        <v>7080</v>
      </c>
      <c r="CK111" s="72">
        <v>7362</v>
      </c>
      <c r="CL111" s="72">
        <v>7750</v>
      </c>
      <c r="CM111" s="72">
        <v>8336</v>
      </c>
      <c r="CN111" s="121">
        <v>9380</v>
      </c>
      <c r="CO111" s="79">
        <v>4638</v>
      </c>
      <c r="CP111" s="78">
        <v>4948</v>
      </c>
      <c r="CQ111" s="72">
        <v>5103</v>
      </c>
      <c r="CR111" s="72">
        <v>5244</v>
      </c>
      <c r="CS111" s="72">
        <v>5792</v>
      </c>
      <c r="CT111" s="76">
        <v>6613</v>
      </c>
      <c r="CU111" s="79">
        <v>5287</v>
      </c>
      <c r="CV111" s="78">
        <v>5641</v>
      </c>
      <c r="CW111" s="72">
        <v>5817</v>
      </c>
      <c r="CX111" s="72">
        <v>5978</v>
      </c>
      <c r="CY111" s="72">
        <v>6603</v>
      </c>
      <c r="CZ111" s="76">
        <v>7539</v>
      </c>
      <c r="DA111" s="78">
        <v>11011</v>
      </c>
      <c r="DB111" s="78">
        <v>12725</v>
      </c>
      <c r="DC111" s="72">
        <v>13582</v>
      </c>
      <c r="DD111" s="72">
        <v>14459</v>
      </c>
      <c r="DE111" s="72">
        <v>16386</v>
      </c>
      <c r="DF111" s="121">
        <v>19588</v>
      </c>
      <c r="DG111" s="79">
        <v>5426</v>
      </c>
      <c r="DH111" s="78">
        <v>5823</v>
      </c>
      <c r="DI111" s="72">
        <v>6021</v>
      </c>
      <c r="DJ111" s="72">
        <v>6199</v>
      </c>
      <c r="DK111" s="72">
        <v>6909</v>
      </c>
      <c r="DL111" s="76">
        <v>7970</v>
      </c>
      <c r="DM111" s="79">
        <v>6023</v>
      </c>
      <c r="DN111" s="78">
        <v>6464</v>
      </c>
      <c r="DO111" s="72">
        <v>6683</v>
      </c>
      <c r="DP111" s="72">
        <v>6881</v>
      </c>
      <c r="DQ111" s="72">
        <v>7669</v>
      </c>
      <c r="DR111" s="76">
        <v>8847</v>
      </c>
    </row>
    <row r="112" spans="1:122" x14ac:dyDescent="0.2">
      <c r="A112" s="18" t="s">
        <v>12</v>
      </c>
      <c r="B112" s="241"/>
      <c r="C112" s="70">
        <v>2800</v>
      </c>
      <c r="D112" s="78">
        <f t="shared" si="45"/>
        <v>4502</v>
      </c>
      <c r="E112" s="78">
        <f t="shared" si="45"/>
        <v>5049</v>
      </c>
      <c r="F112" s="72">
        <f t="shared" si="45"/>
        <v>5314</v>
      </c>
      <c r="G112" s="72">
        <f t="shared" si="45"/>
        <v>5693</v>
      </c>
      <c r="H112" s="72">
        <f t="shared" si="45"/>
        <v>6261</v>
      </c>
      <c r="I112" s="121">
        <f t="shared" si="45"/>
        <v>7276</v>
      </c>
      <c r="J112" s="79">
        <f t="shared" si="45"/>
        <v>2588</v>
      </c>
      <c r="K112" s="78">
        <f t="shared" si="45"/>
        <v>2863</v>
      </c>
      <c r="L112" s="72">
        <f t="shared" si="45"/>
        <v>3014</v>
      </c>
      <c r="M112" s="72">
        <f t="shared" si="45"/>
        <v>3141</v>
      </c>
      <c r="N112" s="72">
        <f t="shared" si="45"/>
        <v>3670</v>
      </c>
      <c r="O112" s="76">
        <f t="shared" si="45"/>
        <v>4460</v>
      </c>
      <c r="P112" s="79">
        <f t="shared" si="45"/>
        <v>3183</v>
      </c>
      <c r="Q112" s="78">
        <f t="shared" si="45"/>
        <v>3522</v>
      </c>
      <c r="R112" s="72">
        <f t="shared" si="45"/>
        <v>3707</v>
      </c>
      <c r="S112" s="72">
        <f t="shared" si="45"/>
        <v>3863</v>
      </c>
      <c r="T112" s="72">
        <f t="shared" si="45"/>
        <v>4514</v>
      </c>
      <c r="U112" s="76">
        <f t="shared" si="45"/>
        <v>5485</v>
      </c>
      <c r="V112" s="78">
        <f t="shared" si="45"/>
        <v>9078</v>
      </c>
      <c r="W112" s="78">
        <f t="shared" si="45"/>
        <v>10715</v>
      </c>
      <c r="X112" s="72">
        <f t="shared" si="45"/>
        <v>11647</v>
      </c>
      <c r="Y112" s="72">
        <f t="shared" si="45"/>
        <v>12524</v>
      </c>
      <c r="Z112" s="72">
        <f t="shared" si="45"/>
        <v>14457</v>
      </c>
      <c r="AA112" s="121">
        <f t="shared" si="45"/>
        <v>17671</v>
      </c>
      <c r="AB112" s="79">
        <f t="shared" si="45"/>
        <v>3390</v>
      </c>
      <c r="AC112" s="78">
        <f t="shared" si="45"/>
        <v>3751</v>
      </c>
      <c r="AD112" s="72">
        <f t="shared" si="45"/>
        <v>3948</v>
      </c>
      <c r="AE112" s="72">
        <f t="shared" si="45"/>
        <v>4114</v>
      </c>
      <c r="AF112" s="72">
        <f t="shared" si="45"/>
        <v>4808</v>
      </c>
      <c r="AG112" s="76">
        <f t="shared" si="45"/>
        <v>5841</v>
      </c>
      <c r="AH112" s="79">
        <f t="shared" si="45"/>
        <v>3966</v>
      </c>
      <c r="AI112" s="78">
        <f t="shared" si="45"/>
        <v>4388</v>
      </c>
      <c r="AJ112" s="72">
        <f t="shared" si="45"/>
        <v>4619</v>
      </c>
      <c r="AK112" s="72">
        <f t="shared" si="45"/>
        <v>4813</v>
      </c>
      <c r="AL112" s="72">
        <f t="shared" si="45"/>
        <v>5625</v>
      </c>
      <c r="AM112" s="76">
        <f t="shared" si="45"/>
        <v>6834</v>
      </c>
      <c r="AN112" s="1"/>
      <c r="AO112" s="1"/>
      <c r="AP112" s="1"/>
      <c r="AQ112" s="1"/>
      <c r="AR112" s="1"/>
      <c r="AS112" s="241"/>
      <c r="AT112" s="70">
        <v>2800</v>
      </c>
      <c r="AU112" s="78">
        <v>5169</v>
      </c>
      <c r="AV112" s="78">
        <v>5717</v>
      </c>
      <c r="AW112" s="72">
        <v>5991</v>
      </c>
      <c r="AX112" s="72">
        <v>6372</v>
      </c>
      <c r="AY112" s="72">
        <v>6945</v>
      </c>
      <c r="AZ112" s="121">
        <v>7970</v>
      </c>
      <c r="BA112" s="79">
        <v>3254</v>
      </c>
      <c r="BB112" s="78">
        <v>3544</v>
      </c>
      <c r="BC112" s="72">
        <v>3689</v>
      </c>
      <c r="BD112" s="72">
        <v>3820</v>
      </c>
      <c r="BE112" s="72">
        <v>4354</v>
      </c>
      <c r="BF112" s="76">
        <v>5153</v>
      </c>
      <c r="BG112" s="79">
        <v>3808</v>
      </c>
      <c r="BH112" s="78">
        <v>4147</v>
      </c>
      <c r="BI112" s="72">
        <v>4316</v>
      </c>
      <c r="BJ112" s="72">
        <v>4469</v>
      </c>
      <c r="BK112" s="72">
        <v>5094</v>
      </c>
      <c r="BL112" s="76">
        <v>6029</v>
      </c>
      <c r="BM112" s="78">
        <v>9744</v>
      </c>
      <c r="BN112" s="78">
        <v>11464</v>
      </c>
      <c r="BO112" s="72">
        <v>12323</v>
      </c>
      <c r="BP112" s="72">
        <v>13203</v>
      </c>
      <c r="BQ112" s="72">
        <v>15142</v>
      </c>
      <c r="BR112" s="121">
        <v>18364</v>
      </c>
      <c r="BS112" s="79">
        <v>4056</v>
      </c>
      <c r="BT112" s="78">
        <v>4435</v>
      </c>
      <c r="BU112" s="72">
        <v>4624</v>
      </c>
      <c r="BV112" s="72">
        <v>4793</v>
      </c>
      <c r="BW112" s="72">
        <v>5492</v>
      </c>
      <c r="BX112" s="76">
        <v>6534</v>
      </c>
      <c r="BY112" s="79">
        <v>4624</v>
      </c>
      <c r="BZ112" s="78">
        <v>5055</v>
      </c>
      <c r="CA112" s="72">
        <v>5272</v>
      </c>
      <c r="CB112" s="72">
        <v>5464</v>
      </c>
      <c r="CC112" s="72">
        <v>6261</v>
      </c>
      <c r="CD112" s="76">
        <v>7449</v>
      </c>
      <c r="CG112" s="241"/>
      <c r="CH112" s="70">
        <v>2800</v>
      </c>
      <c r="CI112" s="78">
        <v>6662</v>
      </c>
      <c r="CJ112" s="78">
        <v>7234</v>
      </c>
      <c r="CK112" s="72">
        <v>7520</v>
      </c>
      <c r="CL112" s="72">
        <v>7916</v>
      </c>
      <c r="CM112" s="72">
        <v>8513</v>
      </c>
      <c r="CN112" s="121">
        <v>9574</v>
      </c>
      <c r="CO112" s="79">
        <v>4748</v>
      </c>
      <c r="CP112" s="78">
        <v>5063</v>
      </c>
      <c r="CQ112" s="72">
        <v>5220</v>
      </c>
      <c r="CR112" s="72">
        <v>5364</v>
      </c>
      <c r="CS112" s="72">
        <v>5921</v>
      </c>
      <c r="CT112" s="76">
        <v>6757</v>
      </c>
      <c r="CU112" s="79">
        <v>5413</v>
      </c>
      <c r="CV112" s="78">
        <v>5772</v>
      </c>
      <c r="CW112" s="72">
        <v>5950</v>
      </c>
      <c r="CX112" s="72">
        <v>6115</v>
      </c>
      <c r="CY112" s="72">
        <v>6750</v>
      </c>
      <c r="CZ112" s="76">
        <v>7703</v>
      </c>
      <c r="DA112" s="78">
        <v>11238</v>
      </c>
      <c r="DB112" s="78">
        <v>12981</v>
      </c>
      <c r="DC112" s="72">
        <v>13853</v>
      </c>
      <c r="DD112" s="72">
        <v>14747</v>
      </c>
      <c r="DE112" s="72">
        <v>16708</v>
      </c>
      <c r="DF112" s="121">
        <v>19968</v>
      </c>
      <c r="DG112" s="79">
        <v>5550</v>
      </c>
      <c r="DH112" s="78">
        <v>5952</v>
      </c>
      <c r="DI112" s="72">
        <v>6154</v>
      </c>
      <c r="DJ112" s="72">
        <v>6337</v>
      </c>
      <c r="DK112" s="72">
        <v>7059</v>
      </c>
      <c r="DL112" s="76">
        <v>8138</v>
      </c>
      <c r="DM112" s="79">
        <v>6160</v>
      </c>
      <c r="DN112" s="78">
        <v>6607</v>
      </c>
      <c r="DO112" s="72">
        <v>6831</v>
      </c>
      <c r="DP112" s="72">
        <v>7034</v>
      </c>
      <c r="DQ112" s="72">
        <v>7835</v>
      </c>
      <c r="DR112" s="76">
        <v>9033</v>
      </c>
    </row>
    <row r="113" spans="1:122" x14ac:dyDescent="0.2">
      <c r="A113" s="18" t="s">
        <v>12</v>
      </c>
      <c r="B113" s="241"/>
      <c r="C113" s="70">
        <v>2900</v>
      </c>
      <c r="D113" s="78">
        <f t="shared" si="45"/>
        <v>4663</v>
      </c>
      <c r="E113" s="78">
        <f t="shared" si="45"/>
        <v>5229</v>
      </c>
      <c r="F113" s="72">
        <f t="shared" si="45"/>
        <v>5504</v>
      </c>
      <c r="G113" s="72">
        <f t="shared" si="45"/>
        <v>5896</v>
      </c>
      <c r="H113" s="72">
        <f t="shared" si="45"/>
        <v>6484</v>
      </c>
      <c r="I113" s="121">
        <f t="shared" si="45"/>
        <v>7536</v>
      </c>
      <c r="J113" s="79">
        <f t="shared" si="45"/>
        <v>2681</v>
      </c>
      <c r="K113" s="78">
        <f t="shared" si="45"/>
        <v>2965</v>
      </c>
      <c r="L113" s="72">
        <f t="shared" si="45"/>
        <v>3121</v>
      </c>
      <c r="M113" s="72">
        <f t="shared" si="45"/>
        <v>3253</v>
      </c>
      <c r="N113" s="72">
        <f t="shared" si="45"/>
        <v>3801</v>
      </c>
      <c r="O113" s="76">
        <f t="shared" si="45"/>
        <v>4619</v>
      </c>
      <c r="P113" s="79">
        <f t="shared" si="45"/>
        <v>3297</v>
      </c>
      <c r="Q113" s="78">
        <f t="shared" si="45"/>
        <v>3647</v>
      </c>
      <c r="R113" s="72">
        <f t="shared" si="45"/>
        <v>3839</v>
      </c>
      <c r="S113" s="72">
        <f t="shared" si="45"/>
        <v>4001</v>
      </c>
      <c r="T113" s="72">
        <f t="shared" si="45"/>
        <v>4675</v>
      </c>
      <c r="U113" s="76">
        <f t="shared" si="45"/>
        <v>5681</v>
      </c>
      <c r="V113" s="78">
        <f t="shared" si="45"/>
        <v>9402</v>
      </c>
      <c r="W113" s="78">
        <f t="shared" si="45"/>
        <v>11098</v>
      </c>
      <c r="X113" s="72">
        <f t="shared" si="45"/>
        <v>12063</v>
      </c>
      <c r="Y113" s="72">
        <f t="shared" si="45"/>
        <v>12971</v>
      </c>
      <c r="Z113" s="72">
        <f t="shared" si="45"/>
        <v>14974</v>
      </c>
      <c r="AA113" s="121">
        <f t="shared" si="45"/>
        <v>18302</v>
      </c>
      <c r="AB113" s="79">
        <f t="shared" si="45"/>
        <v>3511</v>
      </c>
      <c r="AC113" s="78">
        <f t="shared" si="45"/>
        <v>3885</v>
      </c>
      <c r="AD113" s="72">
        <f t="shared" si="45"/>
        <v>4089</v>
      </c>
      <c r="AE113" s="72">
        <f t="shared" si="45"/>
        <v>4261</v>
      </c>
      <c r="AF113" s="72">
        <f t="shared" si="45"/>
        <v>4979</v>
      </c>
      <c r="AG113" s="76">
        <f t="shared" si="45"/>
        <v>6049</v>
      </c>
      <c r="AH113" s="79">
        <f t="shared" si="45"/>
        <v>4108</v>
      </c>
      <c r="AI113" s="78">
        <f t="shared" si="45"/>
        <v>4545</v>
      </c>
      <c r="AJ113" s="72">
        <f t="shared" si="45"/>
        <v>4784</v>
      </c>
      <c r="AK113" s="72">
        <f t="shared" si="45"/>
        <v>4985</v>
      </c>
      <c r="AL113" s="72">
        <f t="shared" si="45"/>
        <v>5826</v>
      </c>
      <c r="AM113" s="76">
        <f t="shared" si="45"/>
        <v>7078</v>
      </c>
      <c r="AN113" s="1"/>
      <c r="AO113" s="1"/>
      <c r="AP113" s="1"/>
      <c r="AQ113" s="1"/>
      <c r="AR113" s="1"/>
      <c r="AS113" s="241"/>
      <c r="AT113" s="70">
        <v>2900</v>
      </c>
      <c r="AU113" s="78">
        <v>5344</v>
      </c>
      <c r="AV113" s="78">
        <v>5912</v>
      </c>
      <c r="AW113" s="72">
        <v>6195</v>
      </c>
      <c r="AX113" s="72">
        <v>6590</v>
      </c>
      <c r="AY113" s="72">
        <v>7184</v>
      </c>
      <c r="AZ113" s="121">
        <v>8245</v>
      </c>
      <c r="BA113" s="79">
        <v>3362</v>
      </c>
      <c r="BB113" s="78">
        <v>3662</v>
      </c>
      <c r="BC113" s="72">
        <v>3812</v>
      </c>
      <c r="BD113" s="72">
        <v>3947</v>
      </c>
      <c r="BE113" s="72">
        <v>4500</v>
      </c>
      <c r="BF113" s="76">
        <v>5327</v>
      </c>
      <c r="BG113" s="79">
        <v>3933</v>
      </c>
      <c r="BH113" s="78">
        <v>4284</v>
      </c>
      <c r="BI113" s="72">
        <v>4460</v>
      </c>
      <c r="BJ113" s="72">
        <v>4618</v>
      </c>
      <c r="BK113" s="72">
        <v>5265</v>
      </c>
      <c r="BL113" s="76">
        <v>6232</v>
      </c>
      <c r="BM113" s="78">
        <v>10083</v>
      </c>
      <c r="BN113" s="78">
        <v>11864</v>
      </c>
      <c r="BO113" s="72">
        <v>12754</v>
      </c>
      <c r="BP113" s="72">
        <v>13665</v>
      </c>
      <c r="BQ113" s="72">
        <v>15673</v>
      </c>
      <c r="BR113" s="121">
        <v>19010</v>
      </c>
      <c r="BS113" s="79">
        <v>4192</v>
      </c>
      <c r="BT113" s="78">
        <v>4584</v>
      </c>
      <c r="BU113" s="72">
        <v>4780</v>
      </c>
      <c r="BV113" s="72">
        <v>4955</v>
      </c>
      <c r="BW113" s="72">
        <v>5678</v>
      </c>
      <c r="BX113" s="76">
        <v>6758</v>
      </c>
      <c r="BY113" s="79">
        <v>4779</v>
      </c>
      <c r="BZ113" s="78">
        <v>5226</v>
      </c>
      <c r="CA113" s="72">
        <v>5449</v>
      </c>
      <c r="CB113" s="72">
        <v>5649</v>
      </c>
      <c r="CC113" s="72">
        <v>6473</v>
      </c>
      <c r="CD113" s="76">
        <v>7704</v>
      </c>
      <c r="CG113" s="241"/>
      <c r="CH113" s="70">
        <v>2900</v>
      </c>
      <c r="CI113" s="78">
        <v>6884</v>
      </c>
      <c r="CJ113" s="78">
        <v>7476</v>
      </c>
      <c r="CK113" s="72">
        <v>7772</v>
      </c>
      <c r="CL113" s="72">
        <v>8181</v>
      </c>
      <c r="CM113" s="72">
        <v>8798</v>
      </c>
      <c r="CN113" s="121">
        <v>9896</v>
      </c>
      <c r="CO113" s="79">
        <v>4903</v>
      </c>
      <c r="CP113" s="78">
        <v>5227</v>
      </c>
      <c r="CQ113" s="72">
        <v>5389</v>
      </c>
      <c r="CR113" s="72">
        <v>5538</v>
      </c>
      <c r="CS113" s="72">
        <v>6114</v>
      </c>
      <c r="CT113" s="76">
        <v>6978</v>
      </c>
      <c r="CU113" s="79">
        <v>5589</v>
      </c>
      <c r="CV113" s="78">
        <v>5959</v>
      </c>
      <c r="CW113" s="72">
        <v>6144</v>
      </c>
      <c r="CX113" s="72">
        <v>6313</v>
      </c>
      <c r="CY113" s="72">
        <v>6970</v>
      </c>
      <c r="CZ113" s="76">
        <v>7955</v>
      </c>
      <c r="DA113" s="78">
        <v>11624</v>
      </c>
      <c r="DB113" s="78">
        <v>13429</v>
      </c>
      <c r="DC113" s="72">
        <v>14331</v>
      </c>
      <c r="DD113" s="72">
        <v>15256</v>
      </c>
      <c r="DE113" s="72">
        <v>17287</v>
      </c>
      <c r="DF113" s="121">
        <v>20661</v>
      </c>
      <c r="DG113" s="79">
        <v>5733</v>
      </c>
      <c r="DH113" s="78">
        <v>6149</v>
      </c>
      <c r="DI113" s="72">
        <v>6357</v>
      </c>
      <c r="DJ113" s="72">
        <v>6546</v>
      </c>
      <c r="DK113" s="72">
        <v>7292</v>
      </c>
      <c r="DL113" s="76">
        <v>8409</v>
      </c>
      <c r="DM113" s="79">
        <v>6364</v>
      </c>
      <c r="DN113" s="78">
        <v>6825</v>
      </c>
      <c r="DO113" s="72">
        <v>7056</v>
      </c>
      <c r="DP113" s="72">
        <v>7266</v>
      </c>
      <c r="DQ113" s="72">
        <v>8095</v>
      </c>
      <c r="DR113" s="76">
        <v>9333</v>
      </c>
    </row>
    <row r="114" spans="1:122" x14ac:dyDescent="0.2">
      <c r="A114" s="18" t="s">
        <v>12</v>
      </c>
      <c r="B114" s="241"/>
      <c r="C114" s="70">
        <v>3000</v>
      </c>
      <c r="D114" s="78">
        <f t="shared" si="45"/>
        <v>4824</v>
      </c>
      <c r="E114" s="78">
        <f t="shared" si="45"/>
        <v>5409</v>
      </c>
      <c r="F114" s="72">
        <f t="shared" si="45"/>
        <v>5694</v>
      </c>
      <c r="G114" s="72">
        <f t="shared" si="45"/>
        <v>6099</v>
      </c>
      <c r="H114" s="72">
        <f t="shared" si="45"/>
        <v>6708</v>
      </c>
      <c r="I114" s="121">
        <f t="shared" si="45"/>
        <v>7796</v>
      </c>
      <c r="J114" s="79">
        <f t="shared" si="45"/>
        <v>2773</v>
      </c>
      <c r="K114" s="78">
        <f t="shared" si="45"/>
        <v>3068</v>
      </c>
      <c r="L114" s="72">
        <f t="shared" si="45"/>
        <v>3229</v>
      </c>
      <c r="M114" s="72">
        <f t="shared" si="45"/>
        <v>3365</v>
      </c>
      <c r="N114" s="72">
        <f t="shared" si="45"/>
        <v>3932</v>
      </c>
      <c r="O114" s="76">
        <f t="shared" si="45"/>
        <v>4778</v>
      </c>
      <c r="P114" s="79">
        <f t="shared" si="45"/>
        <v>3411</v>
      </c>
      <c r="Q114" s="78">
        <f t="shared" si="45"/>
        <v>3773</v>
      </c>
      <c r="R114" s="72">
        <f t="shared" si="45"/>
        <v>3972</v>
      </c>
      <c r="S114" s="72">
        <f t="shared" si="45"/>
        <v>4139</v>
      </c>
      <c r="T114" s="72">
        <f t="shared" si="45"/>
        <v>4836</v>
      </c>
      <c r="U114" s="76">
        <f t="shared" si="45"/>
        <v>5877</v>
      </c>
      <c r="V114" s="78">
        <f t="shared" si="45"/>
        <v>9726</v>
      </c>
      <c r="W114" s="78">
        <f t="shared" si="45"/>
        <v>11481</v>
      </c>
      <c r="X114" s="72">
        <f t="shared" si="45"/>
        <v>12479</v>
      </c>
      <c r="Y114" s="72">
        <f t="shared" si="45"/>
        <v>13418</v>
      </c>
      <c r="Z114" s="72">
        <f t="shared" si="45"/>
        <v>15490</v>
      </c>
      <c r="AA114" s="121">
        <f t="shared" si="45"/>
        <v>18933</v>
      </c>
      <c r="AB114" s="79">
        <f t="shared" si="45"/>
        <v>3632</v>
      </c>
      <c r="AC114" s="78">
        <f t="shared" si="45"/>
        <v>4019</v>
      </c>
      <c r="AD114" s="72">
        <f t="shared" si="45"/>
        <v>4230</v>
      </c>
      <c r="AE114" s="72">
        <f t="shared" si="45"/>
        <v>4408</v>
      </c>
      <c r="AF114" s="72">
        <f t="shared" si="45"/>
        <v>5151</v>
      </c>
      <c r="AG114" s="76">
        <f t="shared" si="45"/>
        <v>6258</v>
      </c>
      <c r="AH114" s="79">
        <f t="shared" si="45"/>
        <v>4249</v>
      </c>
      <c r="AI114" s="78">
        <f t="shared" si="45"/>
        <v>4702</v>
      </c>
      <c r="AJ114" s="72">
        <f t="shared" si="45"/>
        <v>4949</v>
      </c>
      <c r="AK114" s="72">
        <f t="shared" si="45"/>
        <v>5157</v>
      </c>
      <c r="AL114" s="72">
        <f t="shared" si="45"/>
        <v>6027</v>
      </c>
      <c r="AM114" s="76">
        <f t="shared" si="45"/>
        <v>7322</v>
      </c>
      <c r="AN114" s="1"/>
      <c r="AO114" s="1"/>
      <c r="AP114" s="1"/>
      <c r="AQ114" s="1"/>
      <c r="AR114" s="1"/>
      <c r="AS114" s="241"/>
      <c r="AT114" s="70">
        <v>3000</v>
      </c>
      <c r="AU114" s="78">
        <v>5520</v>
      </c>
      <c r="AV114" s="78">
        <v>6107</v>
      </c>
      <c r="AW114" s="72">
        <v>6400</v>
      </c>
      <c r="AX114" s="72">
        <v>6808</v>
      </c>
      <c r="AY114" s="72">
        <v>7422</v>
      </c>
      <c r="AZ114" s="121">
        <v>8520</v>
      </c>
      <c r="BA114" s="79">
        <v>3469</v>
      </c>
      <c r="BB114" s="78">
        <v>3779</v>
      </c>
      <c r="BC114" s="72">
        <v>3934</v>
      </c>
      <c r="BD114" s="72">
        <v>4074</v>
      </c>
      <c r="BE114" s="72">
        <v>4646</v>
      </c>
      <c r="BF114" s="76">
        <v>5501</v>
      </c>
      <c r="BG114" s="79">
        <v>4059</v>
      </c>
      <c r="BH114" s="78">
        <v>4421</v>
      </c>
      <c r="BI114" s="72">
        <v>4603</v>
      </c>
      <c r="BJ114" s="72">
        <v>4767</v>
      </c>
      <c r="BK114" s="72">
        <v>5436</v>
      </c>
      <c r="BL114" s="76">
        <v>6436</v>
      </c>
      <c r="BM114" s="78">
        <v>10422</v>
      </c>
      <c r="BN114" s="78">
        <v>12264</v>
      </c>
      <c r="BO114" s="72">
        <v>13185</v>
      </c>
      <c r="BP114" s="72">
        <v>14127</v>
      </c>
      <c r="BQ114" s="72">
        <v>16204</v>
      </c>
      <c r="BR114" s="121">
        <v>19656</v>
      </c>
      <c r="BS114" s="79">
        <v>4328</v>
      </c>
      <c r="BT114" s="78">
        <v>4733</v>
      </c>
      <c r="BU114" s="72">
        <v>4936</v>
      </c>
      <c r="BV114" s="72">
        <v>5117</v>
      </c>
      <c r="BW114" s="72">
        <v>5865</v>
      </c>
      <c r="BX114" s="76">
        <v>6981</v>
      </c>
      <c r="BY114" s="79">
        <v>4934</v>
      </c>
      <c r="BZ114" s="78">
        <v>5396</v>
      </c>
      <c r="CA114" s="72">
        <v>5627</v>
      </c>
      <c r="CB114" s="72">
        <v>5833</v>
      </c>
      <c r="CC114" s="72">
        <v>6686</v>
      </c>
      <c r="CD114" s="76">
        <v>7958</v>
      </c>
      <c r="CG114" s="241"/>
      <c r="CH114" s="70">
        <v>3000</v>
      </c>
      <c r="CI114" s="78">
        <v>7107</v>
      </c>
      <c r="CJ114" s="78">
        <v>7718</v>
      </c>
      <c r="CK114" s="72">
        <v>8024</v>
      </c>
      <c r="CL114" s="72">
        <v>8446</v>
      </c>
      <c r="CM114" s="72">
        <v>9084</v>
      </c>
      <c r="CN114" s="121">
        <v>10218</v>
      </c>
      <c r="CO114" s="79">
        <v>5057</v>
      </c>
      <c r="CP114" s="78">
        <v>5392</v>
      </c>
      <c r="CQ114" s="72">
        <v>5559</v>
      </c>
      <c r="CR114" s="72">
        <v>5712</v>
      </c>
      <c r="CS114" s="72">
        <v>6307</v>
      </c>
      <c r="CT114" s="76">
        <v>7199</v>
      </c>
      <c r="CU114" s="79">
        <v>5765</v>
      </c>
      <c r="CV114" s="78">
        <v>6147</v>
      </c>
      <c r="CW114" s="72">
        <v>6337</v>
      </c>
      <c r="CX114" s="72">
        <v>6512</v>
      </c>
      <c r="CY114" s="72">
        <v>7190</v>
      </c>
      <c r="CZ114" s="76">
        <v>8207</v>
      </c>
      <c r="DA114" s="78">
        <v>12010</v>
      </c>
      <c r="DB114" s="78">
        <v>13876</v>
      </c>
      <c r="DC114" s="72">
        <v>14809</v>
      </c>
      <c r="DD114" s="72">
        <v>15765</v>
      </c>
      <c r="DE114" s="72">
        <v>17865</v>
      </c>
      <c r="DF114" s="121">
        <v>21354</v>
      </c>
      <c r="DG114" s="79">
        <v>5916</v>
      </c>
      <c r="DH114" s="78">
        <v>6345</v>
      </c>
      <c r="DI114" s="72">
        <v>6560</v>
      </c>
      <c r="DJ114" s="72">
        <v>6755</v>
      </c>
      <c r="DK114" s="72">
        <v>7526</v>
      </c>
      <c r="DL114" s="76">
        <v>8679</v>
      </c>
      <c r="DM114" s="79">
        <v>6567</v>
      </c>
      <c r="DN114" s="78">
        <v>7043</v>
      </c>
      <c r="DO114" s="72">
        <v>7282</v>
      </c>
      <c r="DP114" s="72">
        <v>7498</v>
      </c>
      <c r="DQ114" s="72">
        <v>8354</v>
      </c>
      <c r="DR114" s="76">
        <v>9634</v>
      </c>
    </row>
    <row r="115" spans="1:122" x14ac:dyDescent="0.2">
      <c r="A115" s="18" t="s">
        <v>12</v>
      </c>
      <c r="B115" s="241"/>
      <c r="C115" s="70">
        <v>3100</v>
      </c>
      <c r="D115" s="78">
        <f t="shared" si="45"/>
        <v>4985</v>
      </c>
      <c r="E115" s="78">
        <f t="shared" si="45"/>
        <v>5590</v>
      </c>
      <c r="F115" s="72">
        <f t="shared" si="45"/>
        <v>5884</v>
      </c>
      <c r="G115" s="72">
        <f t="shared" si="45"/>
        <v>6302</v>
      </c>
      <c r="H115" s="72">
        <f t="shared" si="45"/>
        <v>6932</v>
      </c>
      <c r="I115" s="121">
        <f t="shared" si="45"/>
        <v>8056</v>
      </c>
      <c r="J115" s="79">
        <f t="shared" si="45"/>
        <v>2865</v>
      </c>
      <c r="K115" s="78">
        <f t="shared" si="45"/>
        <v>3170</v>
      </c>
      <c r="L115" s="72">
        <f t="shared" si="45"/>
        <v>3337</v>
      </c>
      <c r="M115" s="72">
        <f t="shared" si="45"/>
        <v>3477</v>
      </c>
      <c r="N115" s="72">
        <f t="shared" si="45"/>
        <v>4063</v>
      </c>
      <c r="O115" s="76">
        <f t="shared" si="45"/>
        <v>4937</v>
      </c>
      <c r="P115" s="79">
        <f t="shared" si="45"/>
        <v>3525</v>
      </c>
      <c r="Q115" s="78">
        <f t="shared" si="45"/>
        <v>3899</v>
      </c>
      <c r="R115" s="72">
        <f t="shared" si="45"/>
        <v>4104</v>
      </c>
      <c r="S115" s="72">
        <f t="shared" si="45"/>
        <v>4277</v>
      </c>
      <c r="T115" s="72">
        <f t="shared" si="45"/>
        <v>4998</v>
      </c>
      <c r="U115" s="76">
        <f t="shared" si="45"/>
        <v>6073</v>
      </c>
      <c r="V115" s="78">
        <f t="shared" si="45"/>
        <v>10050</v>
      </c>
      <c r="W115" s="78">
        <f t="shared" si="45"/>
        <v>11863</v>
      </c>
      <c r="X115" s="72">
        <f t="shared" si="45"/>
        <v>12895</v>
      </c>
      <c r="Y115" s="72">
        <f t="shared" si="45"/>
        <v>13865</v>
      </c>
      <c r="Z115" s="72">
        <f t="shared" si="45"/>
        <v>16006</v>
      </c>
      <c r="AA115" s="121">
        <f t="shared" si="45"/>
        <v>19564</v>
      </c>
      <c r="AB115" s="79">
        <f t="shared" si="45"/>
        <v>3753</v>
      </c>
      <c r="AC115" s="78">
        <f t="shared" si="45"/>
        <v>4152</v>
      </c>
      <c r="AD115" s="72">
        <f t="shared" si="45"/>
        <v>4371</v>
      </c>
      <c r="AE115" s="72">
        <f t="shared" si="45"/>
        <v>4555</v>
      </c>
      <c r="AF115" s="72">
        <f t="shared" si="45"/>
        <v>5323</v>
      </c>
      <c r="AG115" s="76">
        <f t="shared" si="45"/>
        <v>6467</v>
      </c>
      <c r="AH115" s="79">
        <f t="shared" si="45"/>
        <v>4391</v>
      </c>
      <c r="AI115" s="78">
        <f t="shared" si="45"/>
        <v>4858</v>
      </c>
      <c r="AJ115" s="72">
        <f t="shared" si="45"/>
        <v>5114</v>
      </c>
      <c r="AK115" s="72">
        <f t="shared" si="45"/>
        <v>5329</v>
      </c>
      <c r="AL115" s="72">
        <f t="shared" si="45"/>
        <v>6228</v>
      </c>
      <c r="AM115" s="76">
        <f t="shared" si="45"/>
        <v>7566</v>
      </c>
      <c r="AN115" s="1"/>
      <c r="AO115" s="1"/>
      <c r="AP115" s="1"/>
      <c r="AQ115" s="1"/>
      <c r="AR115" s="1"/>
      <c r="AS115" s="241"/>
      <c r="AT115" s="70">
        <v>3100</v>
      </c>
      <c r="AU115" s="78">
        <v>5696</v>
      </c>
      <c r="AV115" s="78">
        <v>6302</v>
      </c>
      <c r="AW115" s="72">
        <v>6605</v>
      </c>
      <c r="AX115" s="72">
        <v>7026</v>
      </c>
      <c r="AY115" s="72">
        <v>7660</v>
      </c>
      <c r="AZ115" s="121">
        <v>8795</v>
      </c>
      <c r="BA115" s="79">
        <v>3576</v>
      </c>
      <c r="BB115" s="78">
        <v>3896</v>
      </c>
      <c r="BC115" s="72">
        <v>4056</v>
      </c>
      <c r="BD115" s="72">
        <v>4201</v>
      </c>
      <c r="BE115" s="72">
        <v>4792</v>
      </c>
      <c r="BF115" s="76">
        <v>5675</v>
      </c>
      <c r="BG115" s="79">
        <v>4184</v>
      </c>
      <c r="BH115" s="78">
        <v>4559</v>
      </c>
      <c r="BI115" s="72">
        <v>4746</v>
      </c>
      <c r="BJ115" s="72">
        <v>4915</v>
      </c>
      <c r="BK115" s="72">
        <v>5607</v>
      </c>
      <c r="BL115" s="76">
        <v>6640</v>
      </c>
      <c r="BM115" s="78">
        <v>10761</v>
      </c>
      <c r="BN115" s="78">
        <v>12664</v>
      </c>
      <c r="BO115" s="72">
        <v>13616</v>
      </c>
      <c r="BP115" s="72">
        <v>14589</v>
      </c>
      <c r="BQ115" s="72">
        <v>16735</v>
      </c>
      <c r="BR115" s="121">
        <v>20302</v>
      </c>
      <c r="BS115" s="79">
        <v>4464</v>
      </c>
      <c r="BT115" s="78">
        <v>4882</v>
      </c>
      <c r="BU115" s="72">
        <v>5092</v>
      </c>
      <c r="BV115" s="72">
        <v>5279</v>
      </c>
      <c r="BW115" s="72">
        <v>6052</v>
      </c>
      <c r="BX115" s="76">
        <v>7204</v>
      </c>
      <c r="BY115" s="79">
        <v>5089</v>
      </c>
      <c r="BZ115" s="78">
        <v>5566</v>
      </c>
      <c r="CA115" s="72">
        <v>5805</v>
      </c>
      <c r="CB115" s="72">
        <v>6018</v>
      </c>
      <c r="CC115" s="72">
        <v>6899</v>
      </c>
      <c r="CD115" s="76">
        <v>8213</v>
      </c>
      <c r="CG115" s="241"/>
      <c r="CH115" s="70">
        <v>3100</v>
      </c>
      <c r="CI115" s="78">
        <v>7330</v>
      </c>
      <c r="CJ115" s="78">
        <v>7960</v>
      </c>
      <c r="CK115" s="72">
        <v>8276</v>
      </c>
      <c r="CL115" s="72">
        <v>8711</v>
      </c>
      <c r="CM115" s="72">
        <v>9370</v>
      </c>
      <c r="CN115" s="121">
        <v>10540</v>
      </c>
      <c r="CO115" s="79">
        <v>5211</v>
      </c>
      <c r="CP115" s="78">
        <v>5557</v>
      </c>
      <c r="CQ115" s="72">
        <v>5729</v>
      </c>
      <c r="CR115" s="72">
        <v>5886</v>
      </c>
      <c r="CS115" s="72">
        <v>6500</v>
      </c>
      <c r="CT115" s="76">
        <v>7420</v>
      </c>
      <c r="CU115" s="79">
        <v>5941</v>
      </c>
      <c r="CV115" s="78">
        <v>6335</v>
      </c>
      <c r="CW115" s="72">
        <v>6531</v>
      </c>
      <c r="CX115" s="72">
        <v>6710</v>
      </c>
      <c r="CY115" s="72">
        <v>7410</v>
      </c>
      <c r="CZ115" s="76">
        <v>8459</v>
      </c>
      <c r="DA115" s="78">
        <v>12396</v>
      </c>
      <c r="DB115" s="78">
        <v>14323</v>
      </c>
      <c r="DC115" s="72">
        <v>15287</v>
      </c>
      <c r="DD115" s="72">
        <v>16274</v>
      </c>
      <c r="DE115" s="72">
        <v>18443</v>
      </c>
      <c r="DF115" s="121">
        <v>22047</v>
      </c>
      <c r="DG115" s="79">
        <v>6099</v>
      </c>
      <c r="DH115" s="78">
        <v>6541</v>
      </c>
      <c r="DI115" s="72">
        <v>6763</v>
      </c>
      <c r="DJ115" s="72">
        <v>6964</v>
      </c>
      <c r="DK115" s="72">
        <v>7760</v>
      </c>
      <c r="DL115" s="76">
        <v>8950</v>
      </c>
      <c r="DM115" s="79">
        <v>6770</v>
      </c>
      <c r="DN115" s="78">
        <v>7261</v>
      </c>
      <c r="DO115" s="72">
        <v>7507</v>
      </c>
      <c r="DP115" s="72">
        <v>7730</v>
      </c>
      <c r="DQ115" s="72">
        <v>8613</v>
      </c>
      <c r="DR115" s="76">
        <v>9934</v>
      </c>
    </row>
    <row r="116" spans="1:122" x14ac:dyDescent="0.2">
      <c r="A116" s="18" t="s">
        <v>12</v>
      </c>
      <c r="B116" s="241"/>
      <c r="C116" s="70">
        <v>3200</v>
      </c>
      <c r="D116" s="78">
        <f t="shared" si="45"/>
        <v>5146</v>
      </c>
      <c r="E116" s="78">
        <f t="shared" si="45"/>
        <v>5770</v>
      </c>
      <c r="F116" s="72">
        <f t="shared" si="45"/>
        <v>6074</v>
      </c>
      <c r="G116" s="72">
        <f t="shared" si="45"/>
        <v>6506</v>
      </c>
      <c r="H116" s="72">
        <f t="shared" si="45"/>
        <v>7155</v>
      </c>
      <c r="I116" s="121">
        <f t="shared" si="45"/>
        <v>8316</v>
      </c>
      <c r="J116" s="79">
        <f t="shared" si="45"/>
        <v>2958</v>
      </c>
      <c r="K116" s="78">
        <f t="shared" si="45"/>
        <v>3272</v>
      </c>
      <c r="L116" s="72">
        <f t="shared" si="45"/>
        <v>3444</v>
      </c>
      <c r="M116" s="72">
        <f t="shared" si="45"/>
        <v>3589</v>
      </c>
      <c r="N116" s="72">
        <f t="shared" si="45"/>
        <v>4194</v>
      </c>
      <c r="O116" s="76">
        <f t="shared" si="45"/>
        <v>5097</v>
      </c>
      <c r="P116" s="79">
        <f t="shared" si="45"/>
        <v>3638</v>
      </c>
      <c r="Q116" s="78">
        <f t="shared" si="45"/>
        <v>4025</v>
      </c>
      <c r="R116" s="72">
        <f t="shared" si="45"/>
        <v>4236</v>
      </c>
      <c r="S116" s="72">
        <f t="shared" si="45"/>
        <v>4415</v>
      </c>
      <c r="T116" s="72">
        <f t="shared" si="45"/>
        <v>5159</v>
      </c>
      <c r="U116" s="76">
        <f t="shared" si="45"/>
        <v>6269</v>
      </c>
      <c r="V116" s="78">
        <f t="shared" si="45"/>
        <v>10374</v>
      </c>
      <c r="W116" s="78">
        <f t="shared" si="45"/>
        <v>12246</v>
      </c>
      <c r="X116" s="72">
        <f t="shared" si="45"/>
        <v>13311</v>
      </c>
      <c r="Y116" s="72">
        <f t="shared" si="45"/>
        <v>14313</v>
      </c>
      <c r="Z116" s="72">
        <f t="shared" si="45"/>
        <v>16523</v>
      </c>
      <c r="AA116" s="121">
        <f t="shared" si="45"/>
        <v>20195</v>
      </c>
      <c r="AB116" s="79">
        <f t="shared" si="45"/>
        <v>3874</v>
      </c>
      <c r="AC116" s="78">
        <f t="shared" si="45"/>
        <v>4286</v>
      </c>
      <c r="AD116" s="72">
        <f t="shared" si="45"/>
        <v>4512</v>
      </c>
      <c r="AE116" s="72">
        <f t="shared" si="45"/>
        <v>4702</v>
      </c>
      <c r="AF116" s="72">
        <f t="shared" si="45"/>
        <v>5494</v>
      </c>
      <c r="AG116" s="76">
        <f t="shared" si="45"/>
        <v>6675</v>
      </c>
      <c r="AH116" s="79">
        <f t="shared" si="45"/>
        <v>4533</v>
      </c>
      <c r="AI116" s="78">
        <f t="shared" si="45"/>
        <v>5015</v>
      </c>
      <c r="AJ116" s="72">
        <f t="shared" si="45"/>
        <v>5279</v>
      </c>
      <c r="AK116" s="72">
        <f t="shared" si="45"/>
        <v>5501</v>
      </c>
      <c r="AL116" s="72">
        <f t="shared" si="45"/>
        <v>6428</v>
      </c>
      <c r="AM116" s="76">
        <f t="shared" si="45"/>
        <v>7810</v>
      </c>
      <c r="AN116" s="1"/>
      <c r="AO116" s="1"/>
      <c r="AP116" s="1"/>
      <c r="AQ116" s="1"/>
      <c r="AR116" s="1"/>
      <c r="AS116" s="241"/>
      <c r="AT116" s="70">
        <v>3200</v>
      </c>
      <c r="AU116" s="78">
        <v>5871</v>
      </c>
      <c r="AV116" s="78">
        <v>6497</v>
      </c>
      <c r="AW116" s="72">
        <v>6809</v>
      </c>
      <c r="AX116" s="72">
        <v>7244</v>
      </c>
      <c r="AY116" s="72">
        <v>7899</v>
      </c>
      <c r="AZ116" s="121">
        <v>9070</v>
      </c>
      <c r="BA116" s="79">
        <v>3684</v>
      </c>
      <c r="BB116" s="78">
        <v>4014</v>
      </c>
      <c r="BC116" s="72">
        <v>4179</v>
      </c>
      <c r="BD116" s="72">
        <v>4328</v>
      </c>
      <c r="BE116" s="72">
        <v>4938</v>
      </c>
      <c r="BF116" s="76">
        <v>5849</v>
      </c>
      <c r="BG116" s="79">
        <v>4310</v>
      </c>
      <c r="BH116" s="78">
        <v>4696</v>
      </c>
      <c r="BI116" s="72">
        <v>4889</v>
      </c>
      <c r="BJ116" s="72">
        <v>5064</v>
      </c>
      <c r="BK116" s="72">
        <v>5777</v>
      </c>
      <c r="BL116" s="76">
        <v>6844</v>
      </c>
      <c r="BM116" s="78">
        <v>11100</v>
      </c>
      <c r="BN116" s="78">
        <v>13064</v>
      </c>
      <c r="BO116" s="72">
        <v>14047</v>
      </c>
      <c r="BP116" s="72">
        <v>15051</v>
      </c>
      <c r="BQ116" s="72">
        <v>17266</v>
      </c>
      <c r="BR116" s="121">
        <v>20948</v>
      </c>
      <c r="BS116" s="79">
        <v>4600</v>
      </c>
      <c r="BT116" s="78">
        <v>5031</v>
      </c>
      <c r="BU116" s="72">
        <v>5248</v>
      </c>
      <c r="BV116" s="72">
        <v>5441</v>
      </c>
      <c r="BW116" s="72">
        <v>6238</v>
      </c>
      <c r="BX116" s="76">
        <v>7428</v>
      </c>
      <c r="BY116" s="79">
        <v>5244</v>
      </c>
      <c r="BZ116" s="78">
        <v>5736</v>
      </c>
      <c r="CA116" s="72">
        <v>5982</v>
      </c>
      <c r="CB116" s="72">
        <v>6202</v>
      </c>
      <c r="CC116" s="72">
        <v>7111</v>
      </c>
      <c r="CD116" s="76">
        <v>8468</v>
      </c>
      <c r="CG116" s="241"/>
      <c r="CH116" s="70">
        <v>3200</v>
      </c>
      <c r="CI116" s="78">
        <v>7553</v>
      </c>
      <c r="CJ116" s="78">
        <v>8202</v>
      </c>
      <c r="CK116" s="72">
        <v>8528</v>
      </c>
      <c r="CL116" s="72">
        <v>8976</v>
      </c>
      <c r="CM116" s="72">
        <v>9655</v>
      </c>
      <c r="CN116" s="121">
        <v>10862</v>
      </c>
      <c r="CO116" s="79">
        <v>5366</v>
      </c>
      <c r="CP116" s="78">
        <v>5721</v>
      </c>
      <c r="CQ116" s="72">
        <v>5898</v>
      </c>
      <c r="CR116" s="72">
        <v>6060</v>
      </c>
      <c r="CS116" s="72">
        <v>6693</v>
      </c>
      <c r="CT116" s="76">
        <v>7641</v>
      </c>
      <c r="CU116" s="79">
        <v>6117</v>
      </c>
      <c r="CV116" s="78">
        <v>6522</v>
      </c>
      <c r="CW116" s="72">
        <v>6724</v>
      </c>
      <c r="CX116" s="72">
        <v>6909</v>
      </c>
      <c r="CY116" s="72">
        <v>7630</v>
      </c>
      <c r="CZ116" s="76">
        <v>8711</v>
      </c>
      <c r="DA116" s="78">
        <v>12782</v>
      </c>
      <c r="DB116" s="78">
        <v>14771</v>
      </c>
      <c r="DC116" s="72">
        <v>15765</v>
      </c>
      <c r="DD116" s="72">
        <v>16783</v>
      </c>
      <c r="DE116" s="72">
        <v>19022</v>
      </c>
      <c r="DF116" s="121">
        <v>22740</v>
      </c>
      <c r="DG116" s="79">
        <v>6282</v>
      </c>
      <c r="DH116" s="78">
        <v>6738</v>
      </c>
      <c r="DI116" s="72">
        <v>6966</v>
      </c>
      <c r="DJ116" s="72">
        <v>7173</v>
      </c>
      <c r="DK116" s="72">
        <v>7993</v>
      </c>
      <c r="DL116" s="76">
        <v>9220</v>
      </c>
      <c r="DM116" s="79">
        <v>6973</v>
      </c>
      <c r="DN116" s="78">
        <v>7479</v>
      </c>
      <c r="DO116" s="72">
        <v>7732</v>
      </c>
      <c r="DP116" s="72">
        <v>7962</v>
      </c>
      <c r="DQ116" s="72">
        <v>8873</v>
      </c>
      <c r="DR116" s="76">
        <v>10234</v>
      </c>
    </row>
    <row r="117" spans="1:122" x14ac:dyDescent="0.2">
      <c r="A117" s="18" t="s">
        <v>12</v>
      </c>
      <c r="B117" s="241"/>
      <c r="C117" s="70">
        <v>3250</v>
      </c>
      <c r="D117" s="78">
        <f t="shared" si="45"/>
        <v>5226</v>
      </c>
      <c r="E117" s="78">
        <f t="shared" si="45"/>
        <v>5860</v>
      </c>
      <c r="F117" s="72">
        <f t="shared" si="45"/>
        <v>6169</v>
      </c>
      <c r="G117" s="72">
        <f t="shared" ref="G117:AM117" si="46">ROUND(G44*(1-$C$5)*(1-$C$6),0)</f>
        <v>6607</v>
      </c>
      <c r="H117" s="72">
        <f t="shared" si="46"/>
        <v>7267</v>
      </c>
      <c r="I117" s="121">
        <f t="shared" si="46"/>
        <v>8446</v>
      </c>
      <c r="J117" s="79">
        <f t="shared" si="46"/>
        <v>3004</v>
      </c>
      <c r="K117" s="78">
        <f t="shared" si="46"/>
        <v>3323</v>
      </c>
      <c r="L117" s="72">
        <f t="shared" si="46"/>
        <v>3498</v>
      </c>
      <c r="M117" s="72">
        <f t="shared" si="46"/>
        <v>3646</v>
      </c>
      <c r="N117" s="72">
        <f t="shared" si="46"/>
        <v>4260</v>
      </c>
      <c r="O117" s="76">
        <f t="shared" si="46"/>
        <v>5176</v>
      </c>
      <c r="P117" s="79">
        <f t="shared" si="46"/>
        <v>3695</v>
      </c>
      <c r="Q117" s="78">
        <f t="shared" si="46"/>
        <v>4088</v>
      </c>
      <c r="R117" s="72">
        <f t="shared" si="46"/>
        <v>4303</v>
      </c>
      <c r="S117" s="72">
        <f t="shared" si="46"/>
        <v>4484</v>
      </c>
      <c r="T117" s="72">
        <f t="shared" si="46"/>
        <v>5239</v>
      </c>
      <c r="U117" s="76">
        <f t="shared" si="46"/>
        <v>6367</v>
      </c>
      <c r="V117" s="78">
        <f t="shared" si="46"/>
        <v>10537</v>
      </c>
      <c r="W117" s="78">
        <f t="shared" si="46"/>
        <v>12437</v>
      </c>
      <c r="X117" s="72">
        <f t="shared" si="46"/>
        <v>13519</v>
      </c>
      <c r="Y117" s="72">
        <f t="shared" si="46"/>
        <v>14536</v>
      </c>
      <c r="Z117" s="72">
        <f t="shared" si="46"/>
        <v>16781</v>
      </c>
      <c r="AA117" s="121">
        <f t="shared" si="46"/>
        <v>20511</v>
      </c>
      <c r="AB117" s="79">
        <f t="shared" si="46"/>
        <v>3935</v>
      </c>
      <c r="AC117" s="78">
        <f t="shared" si="46"/>
        <v>4353</v>
      </c>
      <c r="AD117" s="72">
        <f t="shared" si="46"/>
        <v>4583</v>
      </c>
      <c r="AE117" s="72">
        <f t="shared" si="46"/>
        <v>4775</v>
      </c>
      <c r="AF117" s="72">
        <f t="shared" si="46"/>
        <v>5580</v>
      </c>
      <c r="AG117" s="76">
        <f t="shared" si="46"/>
        <v>6780</v>
      </c>
      <c r="AH117" s="79">
        <f t="shared" si="46"/>
        <v>4604</v>
      </c>
      <c r="AI117" s="78">
        <f t="shared" si="46"/>
        <v>5093</v>
      </c>
      <c r="AJ117" s="72">
        <f t="shared" si="46"/>
        <v>5362</v>
      </c>
      <c r="AK117" s="72">
        <f t="shared" si="46"/>
        <v>5587</v>
      </c>
      <c r="AL117" s="72">
        <f t="shared" si="46"/>
        <v>6529</v>
      </c>
      <c r="AM117" s="76">
        <f t="shared" si="46"/>
        <v>7932</v>
      </c>
      <c r="AN117" s="1"/>
      <c r="AO117" s="1"/>
      <c r="AP117" s="1"/>
      <c r="AQ117" s="1"/>
      <c r="AR117" s="1"/>
      <c r="AS117" s="241"/>
      <c r="AT117" s="70">
        <v>3250</v>
      </c>
      <c r="AU117" s="78">
        <v>5959</v>
      </c>
      <c r="AV117" s="78">
        <v>6595</v>
      </c>
      <c r="AW117" s="72">
        <v>6912</v>
      </c>
      <c r="AX117" s="72">
        <v>7353</v>
      </c>
      <c r="AY117" s="72">
        <v>8018</v>
      </c>
      <c r="AZ117" s="121">
        <v>9207</v>
      </c>
      <c r="BA117" s="79">
        <v>3737</v>
      </c>
      <c r="BB117" s="78">
        <v>4073</v>
      </c>
      <c r="BC117" s="72">
        <v>4240</v>
      </c>
      <c r="BD117" s="72">
        <v>4392</v>
      </c>
      <c r="BE117" s="72">
        <v>5011</v>
      </c>
      <c r="BF117" s="76">
        <v>5936</v>
      </c>
      <c r="BG117" s="79">
        <v>4373</v>
      </c>
      <c r="BH117" s="78">
        <v>4765</v>
      </c>
      <c r="BI117" s="72">
        <v>4961</v>
      </c>
      <c r="BJ117" s="72">
        <v>5138</v>
      </c>
      <c r="BK117" s="72">
        <v>5863</v>
      </c>
      <c r="BL117" s="76">
        <v>6946</v>
      </c>
      <c r="BM117" s="78">
        <v>11270</v>
      </c>
      <c r="BN117" s="78">
        <v>13265</v>
      </c>
      <c r="BO117" s="72">
        <v>14262</v>
      </c>
      <c r="BP117" s="72">
        <v>15282</v>
      </c>
      <c r="BQ117" s="72">
        <v>17532</v>
      </c>
      <c r="BR117" s="121">
        <v>21271</v>
      </c>
      <c r="BS117" s="79">
        <v>4668</v>
      </c>
      <c r="BT117" s="78">
        <v>5106</v>
      </c>
      <c r="BU117" s="72">
        <v>5326</v>
      </c>
      <c r="BV117" s="72">
        <v>5522</v>
      </c>
      <c r="BW117" s="72">
        <v>6331</v>
      </c>
      <c r="BX117" s="76">
        <v>7540</v>
      </c>
      <c r="BY117" s="79">
        <v>5321</v>
      </c>
      <c r="BZ117" s="78">
        <v>5821</v>
      </c>
      <c r="CA117" s="72">
        <v>6071</v>
      </c>
      <c r="CB117" s="72">
        <v>6295</v>
      </c>
      <c r="CC117" s="72">
        <v>7218</v>
      </c>
      <c r="CD117" s="76">
        <v>8595</v>
      </c>
      <c r="CG117" s="241"/>
      <c r="CH117" s="70">
        <v>3250</v>
      </c>
      <c r="CI117" s="78">
        <v>7664</v>
      </c>
      <c r="CJ117" s="78">
        <v>8323</v>
      </c>
      <c r="CK117" s="72">
        <v>8654</v>
      </c>
      <c r="CL117" s="72">
        <v>9109</v>
      </c>
      <c r="CM117" s="72">
        <v>9798</v>
      </c>
      <c r="CN117" s="121">
        <v>11023</v>
      </c>
      <c r="CO117" s="79">
        <v>5443</v>
      </c>
      <c r="CP117" s="78">
        <v>5804</v>
      </c>
      <c r="CQ117" s="72">
        <v>5983</v>
      </c>
      <c r="CR117" s="72">
        <v>6147</v>
      </c>
      <c r="CS117" s="72">
        <v>6790</v>
      </c>
      <c r="CT117" s="76">
        <v>7752</v>
      </c>
      <c r="CU117" s="79">
        <v>6205</v>
      </c>
      <c r="CV117" s="78">
        <v>6616</v>
      </c>
      <c r="CW117" s="72">
        <v>6821</v>
      </c>
      <c r="CX117" s="72">
        <v>7008</v>
      </c>
      <c r="CY117" s="72">
        <v>7740</v>
      </c>
      <c r="CZ117" s="76">
        <v>8837</v>
      </c>
      <c r="DA117" s="78">
        <v>12975</v>
      </c>
      <c r="DB117" s="78">
        <v>14994</v>
      </c>
      <c r="DC117" s="72">
        <v>16004</v>
      </c>
      <c r="DD117" s="72">
        <v>17038</v>
      </c>
      <c r="DE117" s="72">
        <v>19311</v>
      </c>
      <c r="DF117" s="121">
        <v>23087</v>
      </c>
      <c r="DG117" s="79">
        <v>6374</v>
      </c>
      <c r="DH117" s="78">
        <v>6836</v>
      </c>
      <c r="DI117" s="72">
        <v>7068</v>
      </c>
      <c r="DJ117" s="72">
        <v>7277</v>
      </c>
      <c r="DK117" s="72">
        <v>8110</v>
      </c>
      <c r="DL117" s="76">
        <v>9355</v>
      </c>
      <c r="DM117" s="79">
        <v>7075</v>
      </c>
      <c r="DN117" s="78">
        <v>7588</v>
      </c>
      <c r="DO117" s="72">
        <v>7845</v>
      </c>
      <c r="DP117" s="72">
        <v>8078</v>
      </c>
      <c r="DQ117" s="72">
        <v>9002</v>
      </c>
      <c r="DR117" s="76">
        <v>10384</v>
      </c>
    </row>
    <row r="118" spans="1:122" x14ac:dyDescent="0.2">
      <c r="A118" s="18" t="s">
        <v>12</v>
      </c>
      <c r="B118" s="241"/>
      <c r="C118" s="70">
        <v>3300</v>
      </c>
      <c r="D118" s="78">
        <f t="shared" ref="D118:AM125" si="47">ROUND(D45*(1-$C$5)*(1-$C$6),0)</f>
        <v>5306</v>
      </c>
      <c r="E118" s="78">
        <f t="shared" si="47"/>
        <v>5950</v>
      </c>
      <c r="F118" s="72">
        <f t="shared" si="47"/>
        <v>6263</v>
      </c>
      <c r="G118" s="72">
        <f t="shared" si="47"/>
        <v>6709</v>
      </c>
      <c r="H118" s="72">
        <f t="shared" si="47"/>
        <v>7379</v>
      </c>
      <c r="I118" s="121">
        <f t="shared" si="47"/>
        <v>8576</v>
      </c>
      <c r="J118" s="79">
        <f t="shared" si="47"/>
        <v>3050</v>
      </c>
      <c r="K118" s="78">
        <f t="shared" si="47"/>
        <v>3374</v>
      </c>
      <c r="L118" s="72">
        <f t="shared" si="47"/>
        <v>3552</v>
      </c>
      <c r="M118" s="72">
        <f t="shared" si="47"/>
        <v>3702</v>
      </c>
      <c r="N118" s="72">
        <f t="shared" si="47"/>
        <v>4325</v>
      </c>
      <c r="O118" s="76">
        <f t="shared" si="47"/>
        <v>5256</v>
      </c>
      <c r="P118" s="79">
        <f t="shared" si="47"/>
        <v>3752</v>
      </c>
      <c r="Q118" s="78">
        <f t="shared" si="47"/>
        <v>4151</v>
      </c>
      <c r="R118" s="72">
        <f t="shared" si="47"/>
        <v>4369</v>
      </c>
      <c r="S118" s="72">
        <f t="shared" si="47"/>
        <v>4553</v>
      </c>
      <c r="T118" s="72">
        <f t="shared" si="47"/>
        <v>5320</v>
      </c>
      <c r="U118" s="76">
        <f t="shared" si="47"/>
        <v>6465</v>
      </c>
      <c r="V118" s="78">
        <f t="shared" si="47"/>
        <v>10699</v>
      </c>
      <c r="W118" s="78">
        <f t="shared" si="47"/>
        <v>12629</v>
      </c>
      <c r="X118" s="72">
        <f t="shared" si="47"/>
        <v>13727</v>
      </c>
      <c r="Y118" s="72">
        <f t="shared" si="47"/>
        <v>14760</v>
      </c>
      <c r="Z118" s="72">
        <f t="shared" si="47"/>
        <v>17039</v>
      </c>
      <c r="AA118" s="121">
        <f t="shared" si="47"/>
        <v>20826</v>
      </c>
      <c r="AB118" s="79">
        <f t="shared" si="47"/>
        <v>3995</v>
      </c>
      <c r="AC118" s="78">
        <f t="shared" si="47"/>
        <v>4420</v>
      </c>
      <c r="AD118" s="72">
        <f t="shared" si="47"/>
        <v>4653</v>
      </c>
      <c r="AE118" s="72">
        <f t="shared" si="47"/>
        <v>4849</v>
      </c>
      <c r="AF118" s="72">
        <f t="shared" si="47"/>
        <v>5666</v>
      </c>
      <c r="AG118" s="76">
        <f t="shared" si="47"/>
        <v>6884</v>
      </c>
      <c r="AH118" s="79">
        <f t="shared" si="47"/>
        <v>4674</v>
      </c>
      <c r="AI118" s="78">
        <f t="shared" si="47"/>
        <v>5172</v>
      </c>
      <c r="AJ118" s="72">
        <f t="shared" si="47"/>
        <v>5444</v>
      </c>
      <c r="AK118" s="72">
        <f t="shared" si="47"/>
        <v>5673</v>
      </c>
      <c r="AL118" s="72">
        <f t="shared" si="47"/>
        <v>6629</v>
      </c>
      <c r="AM118" s="76">
        <f t="shared" si="47"/>
        <v>8054</v>
      </c>
      <c r="AN118" s="1"/>
      <c r="AO118" s="1"/>
      <c r="AP118" s="1"/>
      <c r="AQ118" s="1"/>
      <c r="AR118" s="1"/>
      <c r="AS118" s="241"/>
      <c r="AT118" s="70">
        <v>3300</v>
      </c>
      <c r="AU118" s="78">
        <v>6047</v>
      </c>
      <c r="AV118" s="78">
        <v>6692</v>
      </c>
      <c r="AW118" s="72">
        <v>7014</v>
      </c>
      <c r="AX118" s="72">
        <v>7462</v>
      </c>
      <c r="AY118" s="72">
        <v>8137</v>
      </c>
      <c r="AZ118" s="121">
        <v>9344</v>
      </c>
      <c r="BA118" s="79">
        <v>3791</v>
      </c>
      <c r="BB118" s="78">
        <v>4131</v>
      </c>
      <c r="BC118" s="72">
        <v>4301</v>
      </c>
      <c r="BD118" s="72">
        <v>4455</v>
      </c>
      <c r="BE118" s="72">
        <v>5084</v>
      </c>
      <c r="BF118" s="76">
        <v>6023</v>
      </c>
      <c r="BG118" s="79">
        <v>4435</v>
      </c>
      <c r="BH118" s="78">
        <v>4834</v>
      </c>
      <c r="BI118" s="72">
        <v>5033</v>
      </c>
      <c r="BJ118" s="72">
        <v>5213</v>
      </c>
      <c r="BK118" s="72">
        <v>5948</v>
      </c>
      <c r="BL118" s="76">
        <v>7047</v>
      </c>
      <c r="BM118" s="78">
        <v>11439</v>
      </c>
      <c r="BN118" s="78">
        <v>13465</v>
      </c>
      <c r="BO118" s="72">
        <v>14477</v>
      </c>
      <c r="BP118" s="72">
        <v>15513</v>
      </c>
      <c r="BQ118" s="72">
        <v>17798</v>
      </c>
      <c r="BR118" s="121">
        <v>21594</v>
      </c>
      <c r="BS118" s="79">
        <v>4736</v>
      </c>
      <c r="BT118" s="78">
        <v>5181</v>
      </c>
      <c r="BU118" s="72">
        <v>5404</v>
      </c>
      <c r="BV118" s="72">
        <v>5602</v>
      </c>
      <c r="BW118" s="72">
        <v>6425</v>
      </c>
      <c r="BX118" s="76">
        <v>7651</v>
      </c>
      <c r="BY118" s="79">
        <v>5399</v>
      </c>
      <c r="BZ118" s="78">
        <v>5906</v>
      </c>
      <c r="CA118" s="72">
        <v>6160</v>
      </c>
      <c r="CB118" s="72">
        <v>6387</v>
      </c>
      <c r="CC118" s="72">
        <v>7324</v>
      </c>
      <c r="CD118" s="76">
        <v>8723</v>
      </c>
      <c r="CG118" s="241"/>
      <c r="CH118" s="70">
        <v>3300</v>
      </c>
      <c r="CI118" s="78">
        <v>7775</v>
      </c>
      <c r="CJ118" s="78">
        <v>8444</v>
      </c>
      <c r="CK118" s="72">
        <v>8779</v>
      </c>
      <c r="CL118" s="72">
        <v>9242</v>
      </c>
      <c r="CM118" s="72">
        <v>9941</v>
      </c>
      <c r="CN118" s="121">
        <v>11184</v>
      </c>
      <c r="CO118" s="79">
        <v>5520</v>
      </c>
      <c r="CP118" s="78">
        <v>5886</v>
      </c>
      <c r="CQ118" s="72">
        <v>6068</v>
      </c>
      <c r="CR118" s="72">
        <v>6234</v>
      </c>
      <c r="CS118" s="72">
        <v>6886</v>
      </c>
      <c r="CT118" s="76">
        <v>7863</v>
      </c>
      <c r="CU118" s="79">
        <v>6293</v>
      </c>
      <c r="CV118" s="78">
        <v>6710</v>
      </c>
      <c r="CW118" s="72">
        <v>6917</v>
      </c>
      <c r="CX118" s="72">
        <v>7107</v>
      </c>
      <c r="CY118" s="72">
        <v>7850</v>
      </c>
      <c r="CZ118" s="76">
        <v>8963</v>
      </c>
      <c r="DA118" s="78">
        <v>13168</v>
      </c>
      <c r="DB118" s="78">
        <v>15218</v>
      </c>
      <c r="DC118" s="72">
        <v>16243</v>
      </c>
      <c r="DD118" s="72">
        <v>17293</v>
      </c>
      <c r="DE118" s="72">
        <v>19600</v>
      </c>
      <c r="DF118" s="121">
        <v>23433</v>
      </c>
      <c r="DG118" s="79">
        <v>6465</v>
      </c>
      <c r="DH118" s="78">
        <v>6934</v>
      </c>
      <c r="DI118" s="72">
        <v>7169</v>
      </c>
      <c r="DJ118" s="72">
        <v>7382</v>
      </c>
      <c r="DK118" s="72">
        <v>8227</v>
      </c>
      <c r="DL118" s="76">
        <v>9491</v>
      </c>
      <c r="DM118" s="79">
        <v>7176</v>
      </c>
      <c r="DN118" s="78">
        <v>7697</v>
      </c>
      <c r="DO118" s="72">
        <v>7958</v>
      </c>
      <c r="DP118" s="72">
        <v>8194</v>
      </c>
      <c r="DQ118" s="72">
        <v>9132</v>
      </c>
      <c r="DR118" s="76">
        <v>10534</v>
      </c>
    </row>
    <row r="119" spans="1:122" x14ac:dyDescent="0.2">
      <c r="A119" s="18" t="s">
        <v>12</v>
      </c>
      <c r="B119" s="241"/>
      <c r="C119" s="70">
        <v>3400</v>
      </c>
      <c r="D119" s="119">
        <f t="shared" si="47"/>
        <v>5467</v>
      </c>
      <c r="E119" s="119">
        <f t="shared" si="47"/>
        <v>6131</v>
      </c>
      <c r="F119" s="27">
        <f t="shared" si="47"/>
        <v>6453</v>
      </c>
      <c r="G119" s="27">
        <f t="shared" si="47"/>
        <v>6912</v>
      </c>
      <c r="H119" s="27">
        <f t="shared" si="47"/>
        <v>7602</v>
      </c>
      <c r="I119" s="46">
        <f t="shared" si="47"/>
        <v>8835</v>
      </c>
      <c r="J119" s="22">
        <f t="shared" si="47"/>
        <v>3143</v>
      </c>
      <c r="K119" s="119">
        <f t="shared" si="47"/>
        <v>3477</v>
      </c>
      <c r="L119" s="27">
        <f t="shared" si="47"/>
        <v>3660</v>
      </c>
      <c r="M119" s="27">
        <f t="shared" si="47"/>
        <v>3814</v>
      </c>
      <c r="N119" s="27">
        <f t="shared" si="47"/>
        <v>4456</v>
      </c>
      <c r="O119" s="28">
        <f t="shared" si="47"/>
        <v>5415</v>
      </c>
      <c r="P119" s="22">
        <f t="shared" si="47"/>
        <v>3866</v>
      </c>
      <c r="Q119" s="119">
        <f t="shared" si="47"/>
        <v>4276</v>
      </c>
      <c r="R119" s="27">
        <f t="shared" si="47"/>
        <v>4501</v>
      </c>
      <c r="S119" s="27">
        <f t="shared" si="47"/>
        <v>4691</v>
      </c>
      <c r="T119" s="27">
        <f t="shared" si="47"/>
        <v>5481</v>
      </c>
      <c r="U119" s="28">
        <f t="shared" si="47"/>
        <v>6660</v>
      </c>
      <c r="V119" s="119">
        <f t="shared" si="47"/>
        <v>11023</v>
      </c>
      <c r="W119" s="119">
        <f t="shared" si="47"/>
        <v>13011</v>
      </c>
      <c r="X119" s="27">
        <f t="shared" si="47"/>
        <v>14143</v>
      </c>
      <c r="Y119" s="27">
        <f t="shared" si="47"/>
        <v>15207</v>
      </c>
      <c r="Z119" s="27">
        <f t="shared" si="47"/>
        <v>17555</v>
      </c>
      <c r="AA119" s="46">
        <f t="shared" si="47"/>
        <v>21457</v>
      </c>
      <c r="AB119" s="22">
        <f t="shared" si="47"/>
        <v>4116</v>
      </c>
      <c r="AC119" s="119">
        <f t="shared" si="47"/>
        <v>4554</v>
      </c>
      <c r="AD119" s="27">
        <f t="shared" si="47"/>
        <v>4794</v>
      </c>
      <c r="AE119" s="27">
        <f t="shared" si="47"/>
        <v>4996</v>
      </c>
      <c r="AF119" s="27">
        <f t="shared" si="47"/>
        <v>5838</v>
      </c>
      <c r="AG119" s="28">
        <f t="shared" si="47"/>
        <v>7092</v>
      </c>
      <c r="AH119" s="22">
        <f t="shared" si="47"/>
        <v>4816</v>
      </c>
      <c r="AI119" s="119">
        <f t="shared" si="47"/>
        <v>5329</v>
      </c>
      <c r="AJ119" s="27">
        <f t="shared" si="47"/>
        <v>5609</v>
      </c>
      <c r="AK119" s="27">
        <f t="shared" si="47"/>
        <v>5845</v>
      </c>
      <c r="AL119" s="27">
        <f t="shared" si="47"/>
        <v>6830</v>
      </c>
      <c r="AM119" s="28">
        <f t="shared" si="47"/>
        <v>8298</v>
      </c>
      <c r="AN119" s="1"/>
      <c r="AO119" s="1"/>
      <c r="AP119" s="1"/>
      <c r="AQ119" s="1"/>
      <c r="AR119" s="1"/>
      <c r="AS119" s="241"/>
      <c r="AT119" s="70">
        <v>3400</v>
      </c>
      <c r="AU119" s="119">
        <v>6223</v>
      </c>
      <c r="AV119" s="119">
        <v>6887</v>
      </c>
      <c r="AW119" s="27">
        <v>7219</v>
      </c>
      <c r="AX119" s="27">
        <v>7681</v>
      </c>
      <c r="AY119" s="27">
        <v>8376</v>
      </c>
      <c r="AZ119" s="46">
        <v>9619</v>
      </c>
      <c r="BA119" s="22">
        <v>3898</v>
      </c>
      <c r="BB119" s="119">
        <v>4249</v>
      </c>
      <c r="BC119" s="27">
        <v>4424</v>
      </c>
      <c r="BD119" s="27">
        <v>4582</v>
      </c>
      <c r="BE119" s="27">
        <v>5230</v>
      </c>
      <c r="BF119" s="28">
        <v>6198</v>
      </c>
      <c r="BG119" s="22">
        <v>4561</v>
      </c>
      <c r="BH119" s="119">
        <v>4971</v>
      </c>
      <c r="BI119" s="27">
        <v>5176</v>
      </c>
      <c r="BJ119" s="27">
        <v>5361</v>
      </c>
      <c r="BK119" s="27">
        <v>6119</v>
      </c>
      <c r="BL119" s="28">
        <v>7251</v>
      </c>
      <c r="BM119" s="119">
        <v>11778</v>
      </c>
      <c r="BN119" s="119">
        <v>13865</v>
      </c>
      <c r="BO119" s="27">
        <v>14908</v>
      </c>
      <c r="BP119" s="27">
        <v>15975</v>
      </c>
      <c r="BQ119" s="27">
        <v>18329</v>
      </c>
      <c r="BR119" s="46">
        <v>22240</v>
      </c>
      <c r="BS119" s="22">
        <v>4872</v>
      </c>
      <c r="BT119" s="119">
        <v>5330</v>
      </c>
      <c r="BU119" s="27">
        <v>5559</v>
      </c>
      <c r="BV119" s="27">
        <v>5764</v>
      </c>
      <c r="BW119" s="27">
        <v>6611</v>
      </c>
      <c r="BX119" s="28">
        <v>7875</v>
      </c>
      <c r="BY119" s="22">
        <v>5554</v>
      </c>
      <c r="BZ119" s="119">
        <v>6076</v>
      </c>
      <c r="CA119" s="27">
        <v>6338</v>
      </c>
      <c r="CB119" s="27">
        <v>6571</v>
      </c>
      <c r="CC119" s="27">
        <v>7537</v>
      </c>
      <c r="CD119" s="28">
        <v>8977</v>
      </c>
      <c r="CG119" s="241"/>
      <c r="CH119" s="70">
        <v>3400</v>
      </c>
      <c r="CI119" s="119">
        <v>7998</v>
      </c>
      <c r="CJ119" s="119">
        <v>8686</v>
      </c>
      <c r="CK119" s="27">
        <v>9031</v>
      </c>
      <c r="CL119" s="27">
        <v>9507</v>
      </c>
      <c r="CM119" s="27">
        <v>10226</v>
      </c>
      <c r="CN119" s="46">
        <v>11505</v>
      </c>
      <c r="CO119" s="22">
        <v>5675</v>
      </c>
      <c r="CP119" s="119">
        <v>6050</v>
      </c>
      <c r="CQ119" s="27">
        <v>6238</v>
      </c>
      <c r="CR119" s="27">
        <v>6409</v>
      </c>
      <c r="CS119" s="27">
        <v>7079</v>
      </c>
      <c r="CT119" s="28">
        <v>8084</v>
      </c>
      <c r="CU119" s="22">
        <v>6469</v>
      </c>
      <c r="CV119" s="119">
        <v>6897</v>
      </c>
      <c r="CW119" s="27">
        <v>7111</v>
      </c>
      <c r="CX119" s="27">
        <v>7306</v>
      </c>
      <c r="CY119" s="27">
        <v>8070</v>
      </c>
      <c r="CZ119" s="28">
        <v>9216</v>
      </c>
      <c r="DA119" s="119">
        <v>13555</v>
      </c>
      <c r="DB119" s="119">
        <v>15665</v>
      </c>
      <c r="DC119" s="27">
        <v>16721</v>
      </c>
      <c r="DD119" s="27">
        <v>17802</v>
      </c>
      <c r="DE119" s="27">
        <v>20178</v>
      </c>
      <c r="DF119" s="46">
        <v>24126</v>
      </c>
      <c r="DG119" s="22">
        <v>6648</v>
      </c>
      <c r="DH119" s="119">
        <v>7130</v>
      </c>
      <c r="DI119" s="27">
        <v>7372</v>
      </c>
      <c r="DJ119" s="27">
        <v>7591</v>
      </c>
      <c r="DK119" s="27">
        <v>8461</v>
      </c>
      <c r="DL119" s="28">
        <v>9761</v>
      </c>
      <c r="DM119" s="22">
        <v>7380</v>
      </c>
      <c r="DN119" s="119">
        <v>7915</v>
      </c>
      <c r="DO119" s="27">
        <v>8183</v>
      </c>
      <c r="DP119" s="27">
        <v>8426</v>
      </c>
      <c r="DQ119" s="27">
        <v>9391</v>
      </c>
      <c r="DR119" s="28">
        <v>10835</v>
      </c>
    </row>
    <row r="120" spans="1:122" x14ac:dyDescent="0.2">
      <c r="A120" s="18" t="s">
        <v>12</v>
      </c>
      <c r="B120" s="241"/>
      <c r="C120" s="70">
        <v>3500</v>
      </c>
      <c r="D120" s="119">
        <f t="shared" si="47"/>
        <v>5628</v>
      </c>
      <c r="E120" s="119">
        <f t="shared" si="47"/>
        <v>6311</v>
      </c>
      <c r="F120" s="27">
        <f t="shared" si="47"/>
        <v>6643</v>
      </c>
      <c r="G120" s="27">
        <f t="shared" si="47"/>
        <v>7115</v>
      </c>
      <c r="H120" s="27">
        <f t="shared" si="47"/>
        <v>7826</v>
      </c>
      <c r="I120" s="46">
        <f t="shared" si="47"/>
        <v>9095</v>
      </c>
      <c r="J120" s="22">
        <f t="shared" si="47"/>
        <v>3235</v>
      </c>
      <c r="K120" s="119">
        <f t="shared" si="47"/>
        <v>3579</v>
      </c>
      <c r="L120" s="27">
        <f t="shared" si="47"/>
        <v>3767</v>
      </c>
      <c r="M120" s="27">
        <f t="shared" si="47"/>
        <v>3926</v>
      </c>
      <c r="N120" s="27">
        <f t="shared" si="47"/>
        <v>4588</v>
      </c>
      <c r="O120" s="28">
        <f t="shared" si="47"/>
        <v>5574</v>
      </c>
      <c r="P120" s="22">
        <f t="shared" si="47"/>
        <v>3979</v>
      </c>
      <c r="Q120" s="119">
        <f t="shared" si="47"/>
        <v>4402</v>
      </c>
      <c r="R120" s="27">
        <f t="shared" si="47"/>
        <v>4634</v>
      </c>
      <c r="S120" s="27">
        <f t="shared" si="47"/>
        <v>4829</v>
      </c>
      <c r="T120" s="27">
        <f t="shared" si="47"/>
        <v>5643</v>
      </c>
      <c r="U120" s="28">
        <f t="shared" si="47"/>
        <v>6856</v>
      </c>
      <c r="V120" s="119">
        <f t="shared" si="47"/>
        <v>11347</v>
      </c>
      <c r="W120" s="119">
        <f t="shared" si="47"/>
        <v>13394</v>
      </c>
      <c r="X120" s="27">
        <f t="shared" si="47"/>
        <v>14559</v>
      </c>
      <c r="Y120" s="27">
        <f t="shared" si="47"/>
        <v>15654</v>
      </c>
      <c r="Z120" s="27">
        <f t="shared" si="47"/>
        <v>18072</v>
      </c>
      <c r="AA120" s="46">
        <f t="shared" si="47"/>
        <v>22089</v>
      </c>
      <c r="AB120" s="22">
        <f t="shared" si="47"/>
        <v>4237</v>
      </c>
      <c r="AC120" s="119">
        <f t="shared" si="47"/>
        <v>4688</v>
      </c>
      <c r="AD120" s="27">
        <f t="shared" si="47"/>
        <v>4935</v>
      </c>
      <c r="AE120" s="27">
        <f t="shared" si="47"/>
        <v>5143</v>
      </c>
      <c r="AF120" s="27">
        <f t="shared" si="47"/>
        <v>6010</v>
      </c>
      <c r="AG120" s="28">
        <f t="shared" si="47"/>
        <v>7301</v>
      </c>
      <c r="AH120" s="22">
        <f t="shared" si="47"/>
        <v>4958</v>
      </c>
      <c r="AI120" s="119">
        <f t="shared" si="47"/>
        <v>5485</v>
      </c>
      <c r="AJ120" s="27">
        <f t="shared" si="47"/>
        <v>5774</v>
      </c>
      <c r="AK120" s="27">
        <f t="shared" si="47"/>
        <v>6017</v>
      </c>
      <c r="AL120" s="27">
        <f t="shared" si="47"/>
        <v>7031</v>
      </c>
      <c r="AM120" s="28">
        <f t="shared" si="47"/>
        <v>8542</v>
      </c>
      <c r="AN120" s="1"/>
      <c r="AO120" s="1"/>
      <c r="AP120" s="1"/>
      <c r="AQ120" s="1"/>
      <c r="AR120" s="1"/>
      <c r="AS120" s="241"/>
      <c r="AT120" s="70">
        <v>3500</v>
      </c>
      <c r="AU120" s="119">
        <v>6398</v>
      </c>
      <c r="AV120" s="119">
        <v>7082</v>
      </c>
      <c r="AW120" s="27">
        <v>7423</v>
      </c>
      <c r="AX120" s="27">
        <v>7899</v>
      </c>
      <c r="AY120" s="27">
        <v>8614</v>
      </c>
      <c r="AZ120" s="46">
        <v>9894</v>
      </c>
      <c r="BA120" s="22">
        <v>4006</v>
      </c>
      <c r="BB120" s="119">
        <v>4366</v>
      </c>
      <c r="BC120" s="27">
        <v>4546</v>
      </c>
      <c r="BD120" s="27">
        <v>4709</v>
      </c>
      <c r="BE120" s="27">
        <v>5376</v>
      </c>
      <c r="BF120" s="28">
        <v>6372</v>
      </c>
      <c r="BG120" s="22">
        <v>4686</v>
      </c>
      <c r="BH120" s="119">
        <v>5108</v>
      </c>
      <c r="BI120" s="27">
        <v>5319</v>
      </c>
      <c r="BJ120" s="27">
        <v>5510</v>
      </c>
      <c r="BK120" s="27">
        <v>6290</v>
      </c>
      <c r="BL120" s="28">
        <v>7455</v>
      </c>
      <c r="BM120" s="119">
        <v>12117</v>
      </c>
      <c r="BN120" s="119">
        <v>14265</v>
      </c>
      <c r="BO120" s="27">
        <v>15339</v>
      </c>
      <c r="BP120" s="27">
        <v>16438</v>
      </c>
      <c r="BQ120" s="27">
        <v>18860</v>
      </c>
      <c r="BR120" s="46">
        <v>22886</v>
      </c>
      <c r="BS120" s="22">
        <v>5008</v>
      </c>
      <c r="BT120" s="119">
        <v>5479</v>
      </c>
      <c r="BU120" s="27">
        <v>5715</v>
      </c>
      <c r="BV120" s="27">
        <v>5926</v>
      </c>
      <c r="BW120" s="27">
        <v>6798</v>
      </c>
      <c r="BX120" s="28">
        <v>8098</v>
      </c>
      <c r="BY120" s="22">
        <v>5709</v>
      </c>
      <c r="BZ120" s="119">
        <v>6246</v>
      </c>
      <c r="CA120" s="27">
        <v>6515</v>
      </c>
      <c r="CB120" s="27">
        <v>6756</v>
      </c>
      <c r="CC120" s="27">
        <v>7749</v>
      </c>
      <c r="CD120" s="28">
        <v>9232</v>
      </c>
      <c r="CG120" s="241"/>
      <c r="CH120" s="70">
        <v>3500</v>
      </c>
      <c r="CI120" s="119">
        <v>8221</v>
      </c>
      <c r="CJ120" s="119">
        <v>8929</v>
      </c>
      <c r="CK120" s="27">
        <v>9283</v>
      </c>
      <c r="CL120" s="27">
        <v>9772</v>
      </c>
      <c r="CM120" s="27">
        <v>10512</v>
      </c>
      <c r="CN120" s="46">
        <v>11827</v>
      </c>
      <c r="CO120" s="22">
        <v>5829</v>
      </c>
      <c r="CP120" s="119">
        <v>6215</v>
      </c>
      <c r="CQ120" s="27">
        <v>6407</v>
      </c>
      <c r="CR120" s="27">
        <v>6583</v>
      </c>
      <c r="CS120" s="27">
        <v>7272</v>
      </c>
      <c r="CT120" s="28">
        <v>8305</v>
      </c>
      <c r="CU120" s="22">
        <v>6645</v>
      </c>
      <c r="CV120" s="119">
        <v>7085</v>
      </c>
      <c r="CW120" s="27">
        <v>7304</v>
      </c>
      <c r="CX120" s="27">
        <v>7504</v>
      </c>
      <c r="CY120" s="27">
        <v>8290</v>
      </c>
      <c r="CZ120" s="28">
        <v>9468</v>
      </c>
      <c r="DA120" s="119">
        <v>13941</v>
      </c>
      <c r="DB120" s="119">
        <v>16113</v>
      </c>
      <c r="DC120" s="27">
        <v>17199</v>
      </c>
      <c r="DD120" s="27">
        <v>18311</v>
      </c>
      <c r="DE120" s="27">
        <v>20757</v>
      </c>
      <c r="DF120" s="46">
        <v>24819</v>
      </c>
      <c r="DG120" s="22">
        <v>6831</v>
      </c>
      <c r="DH120" s="119">
        <v>7327</v>
      </c>
      <c r="DI120" s="27">
        <v>7575</v>
      </c>
      <c r="DJ120" s="27">
        <v>7800</v>
      </c>
      <c r="DK120" s="27">
        <v>8694</v>
      </c>
      <c r="DL120" s="28">
        <v>10032</v>
      </c>
      <c r="DM120" s="22">
        <v>7583</v>
      </c>
      <c r="DN120" s="119">
        <v>8133</v>
      </c>
      <c r="DO120" s="27">
        <v>8408</v>
      </c>
      <c r="DP120" s="27">
        <v>8657</v>
      </c>
      <c r="DQ120" s="27">
        <v>9651</v>
      </c>
      <c r="DR120" s="28">
        <v>11135</v>
      </c>
    </row>
    <row r="121" spans="1:122" x14ac:dyDescent="0.2">
      <c r="A121" s="18" t="s">
        <v>12</v>
      </c>
      <c r="B121" s="241"/>
      <c r="C121" s="70">
        <v>3600</v>
      </c>
      <c r="D121" s="119">
        <f t="shared" si="47"/>
        <v>5789</v>
      </c>
      <c r="E121" s="119">
        <f t="shared" si="47"/>
        <v>6491</v>
      </c>
      <c r="F121" s="27">
        <f t="shared" si="47"/>
        <v>6833</v>
      </c>
      <c r="G121" s="27">
        <f t="shared" si="47"/>
        <v>7319</v>
      </c>
      <c r="H121" s="27">
        <f t="shared" si="47"/>
        <v>8049</v>
      </c>
      <c r="I121" s="46">
        <f t="shared" si="47"/>
        <v>9355</v>
      </c>
      <c r="J121" s="22">
        <f t="shared" si="47"/>
        <v>3328</v>
      </c>
      <c r="K121" s="119">
        <f t="shared" si="47"/>
        <v>3681</v>
      </c>
      <c r="L121" s="27">
        <f t="shared" si="47"/>
        <v>3875</v>
      </c>
      <c r="M121" s="27">
        <f t="shared" si="47"/>
        <v>4038</v>
      </c>
      <c r="N121" s="27">
        <f t="shared" si="47"/>
        <v>4719</v>
      </c>
      <c r="O121" s="28">
        <f t="shared" si="47"/>
        <v>5734</v>
      </c>
      <c r="P121" s="22">
        <f t="shared" si="47"/>
        <v>4093</v>
      </c>
      <c r="Q121" s="119">
        <f t="shared" si="47"/>
        <v>4528</v>
      </c>
      <c r="R121" s="27">
        <f t="shared" si="47"/>
        <v>4766</v>
      </c>
      <c r="S121" s="27">
        <f t="shared" si="47"/>
        <v>4967</v>
      </c>
      <c r="T121" s="27">
        <f t="shared" si="47"/>
        <v>5804</v>
      </c>
      <c r="U121" s="28">
        <f t="shared" si="47"/>
        <v>7052</v>
      </c>
      <c r="V121" s="119">
        <f t="shared" si="47"/>
        <v>11671</v>
      </c>
      <c r="W121" s="119">
        <f t="shared" si="47"/>
        <v>13777</v>
      </c>
      <c r="X121" s="27">
        <f t="shared" si="47"/>
        <v>14975</v>
      </c>
      <c r="Y121" s="27">
        <f t="shared" si="47"/>
        <v>16102</v>
      </c>
      <c r="Z121" s="27">
        <f t="shared" si="47"/>
        <v>18588</v>
      </c>
      <c r="AA121" s="46">
        <f t="shared" si="47"/>
        <v>22720</v>
      </c>
      <c r="AB121" s="22">
        <f t="shared" si="47"/>
        <v>4358</v>
      </c>
      <c r="AC121" s="119">
        <f t="shared" si="47"/>
        <v>4822</v>
      </c>
      <c r="AD121" s="27">
        <f t="shared" si="47"/>
        <v>5076</v>
      </c>
      <c r="AE121" s="27">
        <f t="shared" si="47"/>
        <v>5290</v>
      </c>
      <c r="AF121" s="27">
        <f t="shared" si="47"/>
        <v>6181</v>
      </c>
      <c r="AG121" s="28">
        <f t="shared" si="47"/>
        <v>7510</v>
      </c>
      <c r="AH121" s="22">
        <f t="shared" si="47"/>
        <v>5099</v>
      </c>
      <c r="AI121" s="119">
        <f t="shared" si="47"/>
        <v>5642</v>
      </c>
      <c r="AJ121" s="27">
        <f t="shared" si="47"/>
        <v>5939</v>
      </c>
      <c r="AK121" s="27">
        <f t="shared" si="47"/>
        <v>6189</v>
      </c>
      <c r="AL121" s="27">
        <f t="shared" si="47"/>
        <v>7232</v>
      </c>
      <c r="AM121" s="28">
        <f t="shared" si="47"/>
        <v>8786</v>
      </c>
      <c r="AN121" s="1"/>
      <c r="AO121" s="1"/>
      <c r="AP121" s="1"/>
      <c r="AQ121" s="1"/>
      <c r="AR121" s="1"/>
      <c r="AS121" s="241"/>
      <c r="AT121" s="70">
        <v>3600</v>
      </c>
      <c r="AU121" s="119">
        <v>6574</v>
      </c>
      <c r="AV121" s="119">
        <v>7277</v>
      </c>
      <c r="AW121" s="27">
        <v>7628</v>
      </c>
      <c r="AX121" s="27">
        <v>8117</v>
      </c>
      <c r="AY121" s="27">
        <v>8853</v>
      </c>
      <c r="AZ121" s="46">
        <v>10169</v>
      </c>
      <c r="BA121" s="22">
        <v>4113</v>
      </c>
      <c r="BB121" s="119">
        <v>4483</v>
      </c>
      <c r="BC121" s="27">
        <v>4669</v>
      </c>
      <c r="BD121" s="27">
        <v>4836</v>
      </c>
      <c r="BE121" s="27">
        <v>5522</v>
      </c>
      <c r="BF121" s="28">
        <v>6546</v>
      </c>
      <c r="BG121" s="22">
        <v>4812</v>
      </c>
      <c r="BH121" s="119">
        <v>5246</v>
      </c>
      <c r="BI121" s="27">
        <v>5462</v>
      </c>
      <c r="BJ121" s="27">
        <v>5658</v>
      </c>
      <c r="BK121" s="27">
        <v>6460</v>
      </c>
      <c r="BL121" s="28">
        <v>7659</v>
      </c>
      <c r="BM121" s="119">
        <v>12456</v>
      </c>
      <c r="BN121" s="119">
        <v>14665</v>
      </c>
      <c r="BO121" s="27">
        <v>15770</v>
      </c>
      <c r="BP121" s="27">
        <v>16900</v>
      </c>
      <c r="BQ121" s="27">
        <v>19391</v>
      </c>
      <c r="BR121" s="46">
        <v>23532</v>
      </c>
      <c r="BS121" s="22">
        <v>5143</v>
      </c>
      <c r="BT121" s="119">
        <v>5628</v>
      </c>
      <c r="BU121" s="27">
        <v>5871</v>
      </c>
      <c r="BV121" s="27">
        <v>6088</v>
      </c>
      <c r="BW121" s="27">
        <v>6984</v>
      </c>
      <c r="BX121" s="28">
        <v>8322</v>
      </c>
      <c r="BY121" s="22">
        <v>5863</v>
      </c>
      <c r="BZ121" s="119">
        <v>6416</v>
      </c>
      <c r="CA121" s="27">
        <v>6693</v>
      </c>
      <c r="CB121" s="27">
        <v>6940</v>
      </c>
      <c r="CC121" s="27">
        <v>7962</v>
      </c>
      <c r="CD121" s="28">
        <v>9487</v>
      </c>
      <c r="CG121" s="241"/>
      <c r="CH121" s="70">
        <v>3600</v>
      </c>
      <c r="CI121" s="119">
        <v>8444</v>
      </c>
      <c r="CJ121" s="119">
        <v>9171</v>
      </c>
      <c r="CK121" s="27">
        <v>9535</v>
      </c>
      <c r="CL121" s="27">
        <v>10037</v>
      </c>
      <c r="CM121" s="27">
        <v>10797</v>
      </c>
      <c r="CN121" s="46">
        <v>12149</v>
      </c>
      <c r="CO121" s="22">
        <v>5983</v>
      </c>
      <c r="CP121" s="119">
        <v>6380</v>
      </c>
      <c r="CQ121" s="27">
        <v>6577</v>
      </c>
      <c r="CR121" s="27">
        <v>6757</v>
      </c>
      <c r="CS121" s="27">
        <v>7465</v>
      </c>
      <c r="CT121" s="28">
        <v>8526</v>
      </c>
      <c r="CU121" s="22">
        <v>6821</v>
      </c>
      <c r="CV121" s="119">
        <v>7273</v>
      </c>
      <c r="CW121" s="27">
        <v>7498</v>
      </c>
      <c r="CX121" s="27">
        <v>7703</v>
      </c>
      <c r="CY121" s="27">
        <v>8510</v>
      </c>
      <c r="CZ121" s="28">
        <v>9720</v>
      </c>
      <c r="DA121" s="119">
        <v>14327</v>
      </c>
      <c r="DB121" s="119">
        <v>16560</v>
      </c>
      <c r="DC121" s="27">
        <v>17677</v>
      </c>
      <c r="DD121" s="27">
        <v>18820</v>
      </c>
      <c r="DE121" s="27">
        <v>21335</v>
      </c>
      <c r="DF121" s="46">
        <v>25512</v>
      </c>
      <c r="DG121" s="22">
        <v>7014</v>
      </c>
      <c r="DH121" s="119">
        <v>7523</v>
      </c>
      <c r="DI121" s="27">
        <v>7778</v>
      </c>
      <c r="DJ121" s="27">
        <v>8008</v>
      </c>
      <c r="DK121" s="27">
        <v>8928</v>
      </c>
      <c r="DL121" s="28">
        <v>10302</v>
      </c>
      <c r="DM121" s="22">
        <v>7786</v>
      </c>
      <c r="DN121" s="119">
        <v>8351</v>
      </c>
      <c r="DO121" s="27">
        <v>8634</v>
      </c>
      <c r="DP121" s="27">
        <v>8889</v>
      </c>
      <c r="DQ121" s="27">
        <v>9910</v>
      </c>
      <c r="DR121" s="28">
        <v>11435</v>
      </c>
    </row>
    <row r="122" spans="1:122" x14ac:dyDescent="0.2">
      <c r="A122" s="18" t="s">
        <v>12</v>
      </c>
      <c r="B122" s="241"/>
      <c r="C122" s="70">
        <v>3700</v>
      </c>
      <c r="D122" s="119">
        <f t="shared" si="47"/>
        <v>5950</v>
      </c>
      <c r="E122" s="119">
        <f t="shared" si="47"/>
        <v>6671</v>
      </c>
      <c r="F122" s="27">
        <f t="shared" si="47"/>
        <v>7023</v>
      </c>
      <c r="G122" s="27">
        <f t="shared" si="47"/>
        <v>7522</v>
      </c>
      <c r="H122" s="27">
        <f t="shared" si="47"/>
        <v>8273</v>
      </c>
      <c r="I122" s="46">
        <f t="shared" si="47"/>
        <v>9615</v>
      </c>
      <c r="J122" s="22">
        <f t="shared" si="47"/>
        <v>3420</v>
      </c>
      <c r="K122" s="119">
        <f t="shared" si="47"/>
        <v>3783</v>
      </c>
      <c r="L122" s="27">
        <f t="shared" si="47"/>
        <v>3983</v>
      </c>
      <c r="M122" s="27">
        <f t="shared" si="47"/>
        <v>4150</v>
      </c>
      <c r="N122" s="27">
        <f t="shared" si="47"/>
        <v>4850</v>
      </c>
      <c r="O122" s="28">
        <f t="shared" si="47"/>
        <v>5893</v>
      </c>
      <c r="P122" s="22">
        <f t="shared" si="47"/>
        <v>4207</v>
      </c>
      <c r="Q122" s="119">
        <f t="shared" si="47"/>
        <v>4654</v>
      </c>
      <c r="R122" s="27">
        <f t="shared" si="47"/>
        <v>4899</v>
      </c>
      <c r="S122" s="27">
        <f t="shared" si="47"/>
        <v>5105</v>
      </c>
      <c r="T122" s="27">
        <f t="shared" si="47"/>
        <v>5965</v>
      </c>
      <c r="U122" s="28">
        <f t="shared" si="47"/>
        <v>7248</v>
      </c>
      <c r="V122" s="119">
        <f t="shared" si="47"/>
        <v>11995</v>
      </c>
      <c r="W122" s="119">
        <f t="shared" si="47"/>
        <v>14159</v>
      </c>
      <c r="X122" s="27">
        <f t="shared" si="47"/>
        <v>15391</v>
      </c>
      <c r="Y122" s="27">
        <f t="shared" si="47"/>
        <v>16549</v>
      </c>
      <c r="Z122" s="27">
        <f t="shared" si="47"/>
        <v>19104</v>
      </c>
      <c r="AA122" s="46">
        <f t="shared" si="47"/>
        <v>23351</v>
      </c>
      <c r="AB122" s="22">
        <f t="shared" si="47"/>
        <v>4479</v>
      </c>
      <c r="AC122" s="119">
        <f t="shared" si="47"/>
        <v>4956</v>
      </c>
      <c r="AD122" s="27">
        <f t="shared" si="47"/>
        <v>5217</v>
      </c>
      <c r="AE122" s="27">
        <f t="shared" si="47"/>
        <v>5437</v>
      </c>
      <c r="AF122" s="27">
        <f t="shared" si="47"/>
        <v>6353</v>
      </c>
      <c r="AG122" s="28">
        <f t="shared" si="47"/>
        <v>7718</v>
      </c>
      <c r="AH122" s="22">
        <f t="shared" si="47"/>
        <v>5241</v>
      </c>
      <c r="AI122" s="119">
        <f t="shared" si="47"/>
        <v>5799</v>
      </c>
      <c r="AJ122" s="27">
        <f t="shared" si="47"/>
        <v>6104</v>
      </c>
      <c r="AK122" s="27">
        <f t="shared" si="47"/>
        <v>6361</v>
      </c>
      <c r="AL122" s="27">
        <f t="shared" si="47"/>
        <v>7433</v>
      </c>
      <c r="AM122" s="28">
        <f t="shared" si="47"/>
        <v>9030</v>
      </c>
      <c r="AN122" s="1"/>
      <c r="AO122" s="1"/>
      <c r="AP122" s="1"/>
      <c r="AQ122" s="1"/>
      <c r="AR122" s="1"/>
      <c r="AS122" s="241"/>
      <c r="AT122" s="70">
        <v>3700</v>
      </c>
      <c r="AU122" s="119">
        <v>6750</v>
      </c>
      <c r="AV122" s="119">
        <v>7472</v>
      </c>
      <c r="AW122" s="27">
        <v>7833</v>
      </c>
      <c r="AX122" s="27">
        <v>8335</v>
      </c>
      <c r="AY122" s="27">
        <v>9091</v>
      </c>
      <c r="AZ122" s="46">
        <v>10444</v>
      </c>
      <c r="BA122" s="22">
        <v>4220</v>
      </c>
      <c r="BB122" s="119">
        <v>4601</v>
      </c>
      <c r="BC122" s="27">
        <v>4791</v>
      </c>
      <c r="BD122" s="27">
        <v>4963</v>
      </c>
      <c r="BE122" s="27">
        <v>5668</v>
      </c>
      <c r="BF122" s="28">
        <v>6720</v>
      </c>
      <c r="BG122" s="22">
        <v>4938</v>
      </c>
      <c r="BH122" s="119">
        <v>5383</v>
      </c>
      <c r="BI122" s="27">
        <v>5606</v>
      </c>
      <c r="BJ122" s="27">
        <v>5807</v>
      </c>
      <c r="BK122" s="27">
        <v>6631</v>
      </c>
      <c r="BL122" s="28">
        <v>7862</v>
      </c>
      <c r="BM122" s="119">
        <v>12795</v>
      </c>
      <c r="BN122" s="119">
        <v>15065</v>
      </c>
      <c r="BO122" s="27">
        <v>16201</v>
      </c>
      <c r="BP122" s="27">
        <v>17362</v>
      </c>
      <c r="BQ122" s="27">
        <v>19922</v>
      </c>
      <c r="BR122" s="46">
        <v>24178</v>
      </c>
      <c r="BS122" s="22">
        <v>5279</v>
      </c>
      <c r="BT122" s="119">
        <v>5777</v>
      </c>
      <c r="BU122" s="27">
        <v>6027</v>
      </c>
      <c r="BV122" s="27">
        <v>6250</v>
      </c>
      <c r="BW122" s="27">
        <v>7171</v>
      </c>
      <c r="BX122" s="28">
        <v>8545</v>
      </c>
      <c r="BY122" s="22">
        <v>6018</v>
      </c>
      <c r="BZ122" s="119">
        <v>6586</v>
      </c>
      <c r="CA122" s="27">
        <v>6871</v>
      </c>
      <c r="CB122" s="27">
        <v>7125</v>
      </c>
      <c r="CC122" s="27">
        <v>8175</v>
      </c>
      <c r="CD122" s="28">
        <v>9741</v>
      </c>
      <c r="CG122" s="241"/>
      <c r="CH122" s="70">
        <v>3700</v>
      </c>
      <c r="CI122" s="119">
        <v>8666</v>
      </c>
      <c r="CJ122" s="119">
        <v>9413</v>
      </c>
      <c r="CK122" s="27">
        <v>9787</v>
      </c>
      <c r="CL122" s="27">
        <v>10302</v>
      </c>
      <c r="CM122" s="27">
        <v>11083</v>
      </c>
      <c r="CN122" s="46">
        <v>12471</v>
      </c>
      <c r="CO122" s="22">
        <v>6138</v>
      </c>
      <c r="CP122" s="119">
        <v>6544</v>
      </c>
      <c r="CQ122" s="27">
        <v>6747</v>
      </c>
      <c r="CR122" s="27">
        <v>6931</v>
      </c>
      <c r="CS122" s="27">
        <v>7658</v>
      </c>
      <c r="CT122" s="28">
        <v>8747</v>
      </c>
      <c r="CU122" s="22">
        <v>6997</v>
      </c>
      <c r="CV122" s="119">
        <v>7460</v>
      </c>
      <c r="CW122" s="27">
        <v>7691</v>
      </c>
      <c r="CX122" s="27">
        <v>7901</v>
      </c>
      <c r="CY122" s="27">
        <v>8730</v>
      </c>
      <c r="CZ122" s="28">
        <v>9972</v>
      </c>
      <c r="DA122" s="119">
        <v>14713</v>
      </c>
      <c r="DB122" s="119">
        <v>17007</v>
      </c>
      <c r="DC122" s="27">
        <v>18155</v>
      </c>
      <c r="DD122" s="27">
        <v>19329</v>
      </c>
      <c r="DE122" s="27">
        <v>21913</v>
      </c>
      <c r="DF122" s="46">
        <v>26205</v>
      </c>
      <c r="DG122" s="22">
        <v>7197</v>
      </c>
      <c r="DH122" s="119">
        <v>7719</v>
      </c>
      <c r="DI122" s="27">
        <v>7981</v>
      </c>
      <c r="DJ122" s="27">
        <v>8217</v>
      </c>
      <c r="DK122" s="27">
        <v>9162</v>
      </c>
      <c r="DL122" s="28">
        <v>10573</v>
      </c>
      <c r="DM122" s="22">
        <v>7989</v>
      </c>
      <c r="DN122" s="119">
        <v>8569</v>
      </c>
      <c r="DO122" s="27">
        <v>8859</v>
      </c>
      <c r="DP122" s="27">
        <v>9121</v>
      </c>
      <c r="DQ122" s="27">
        <v>10169</v>
      </c>
      <c r="DR122" s="28">
        <v>11735</v>
      </c>
    </row>
    <row r="123" spans="1:122" x14ac:dyDescent="0.2">
      <c r="A123" s="18" t="s">
        <v>12</v>
      </c>
      <c r="B123" s="241"/>
      <c r="C123" s="70">
        <v>3750</v>
      </c>
      <c r="D123" s="119">
        <f t="shared" si="47"/>
        <v>6030</v>
      </c>
      <c r="E123" s="119">
        <f t="shared" si="47"/>
        <v>6762</v>
      </c>
      <c r="F123" s="27">
        <f t="shared" si="47"/>
        <v>7118</v>
      </c>
      <c r="G123" s="27">
        <f t="shared" si="47"/>
        <v>7623</v>
      </c>
      <c r="H123" s="27">
        <f t="shared" si="47"/>
        <v>8385</v>
      </c>
      <c r="I123" s="46">
        <f t="shared" si="47"/>
        <v>9745</v>
      </c>
      <c r="J123" s="22">
        <f t="shared" si="47"/>
        <v>3466</v>
      </c>
      <c r="K123" s="119">
        <f t="shared" si="47"/>
        <v>3835</v>
      </c>
      <c r="L123" s="27">
        <f t="shared" si="47"/>
        <v>4036</v>
      </c>
      <c r="M123" s="27">
        <f t="shared" si="47"/>
        <v>4207</v>
      </c>
      <c r="N123" s="27">
        <f t="shared" si="47"/>
        <v>4915</v>
      </c>
      <c r="O123" s="28">
        <f t="shared" si="47"/>
        <v>5972</v>
      </c>
      <c r="P123" s="22">
        <f t="shared" si="47"/>
        <v>4264</v>
      </c>
      <c r="Q123" s="119">
        <f t="shared" si="47"/>
        <v>4717</v>
      </c>
      <c r="R123" s="27">
        <f t="shared" si="47"/>
        <v>4965</v>
      </c>
      <c r="S123" s="27">
        <f t="shared" si="47"/>
        <v>5174</v>
      </c>
      <c r="T123" s="27">
        <f t="shared" si="47"/>
        <v>6046</v>
      </c>
      <c r="U123" s="28">
        <f t="shared" si="47"/>
        <v>7346</v>
      </c>
      <c r="V123" s="119">
        <f t="shared" si="47"/>
        <v>12158</v>
      </c>
      <c r="W123" s="119">
        <f t="shared" si="47"/>
        <v>14351</v>
      </c>
      <c r="X123" s="27">
        <f t="shared" si="47"/>
        <v>15599</v>
      </c>
      <c r="Y123" s="27">
        <f t="shared" si="47"/>
        <v>16772</v>
      </c>
      <c r="Z123" s="27">
        <f t="shared" si="47"/>
        <v>19363</v>
      </c>
      <c r="AA123" s="46">
        <f t="shared" si="47"/>
        <v>23666</v>
      </c>
      <c r="AB123" s="22">
        <f t="shared" si="47"/>
        <v>4540</v>
      </c>
      <c r="AC123" s="119">
        <f t="shared" si="47"/>
        <v>5023</v>
      </c>
      <c r="AD123" s="27">
        <f t="shared" si="47"/>
        <v>5288</v>
      </c>
      <c r="AE123" s="27">
        <f t="shared" si="47"/>
        <v>5510</v>
      </c>
      <c r="AF123" s="27">
        <f t="shared" si="47"/>
        <v>6439</v>
      </c>
      <c r="AG123" s="28">
        <f t="shared" si="47"/>
        <v>7823</v>
      </c>
      <c r="AH123" s="22">
        <f t="shared" si="47"/>
        <v>5312</v>
      </c>
      <c r="AI123" s="119">
        <f t="shared" si="47"/>
        <v>5877</v>
      </c>
      <c r="AJ123" s="27">
        <f t="shared" si="47"/>
        <v>6186</v>
      </c>
      <c r="AK123" s="27">
        <f t="shared" si="47"/>
        <v>6447</v>
      </c>
      <c r="AL123" s="27">
        <f t="shared" si="47"/>
        <v>7533</v>
      </c>
      <c r="AM123" s="28">
        <f t="shared" si="47"/>
        <v>9152</v>
      </c>
      <c r="AN123" s="1"/>
      <c r="AO123" s="1"/>
      <c r="AP123" s="1"/>
      <c r="AQ123" s="1"/>
      <c r="AR123" s="1"/>
      <c r="AS123" s="241"/>
      <c r="AT123" s="70">
        <v>3750</v>
      </c>
      <c r="AU123" s="119">
        <v>6837</v>
      </c>
      <c r="AV123" s="119">
        <v>7570</v>
      </c>
      <c r="AW123" s="27">
        <v>7935</v>
      </c>
      <c r="AX123" s="27">
        <v>8444</v>
      </c>
      <c r="AY123" s="27">
        <v>9210</v>
      </c>
      <c r="AZ123" s="46">
        <v>10581</v>
      </c>
      <c r="BA123" s="22">
        <v>4274</v>
      </c>
      <c r="BB123" s="119">
        <v>4660</v>
      </c>
      <c r="BC123" s="27">
        <v>4852</v>
      </c>
      <c r="BD123" s="27">
        <v>5027</v>
      </c>
      <c r="BE123" s="27">
        <v>5741</v>
      </c>
      <c r="BF123" s="28">
        <v>6807</v>
      </c>
      <c r="BG123" s="22">
        <v>5000</v>
      </c>
      <c r="BH123" s="119">
        <v>5452</v>
      </c>
      <c r="BI123" s="27">
        <v>5677</v>
      </c>
      <c r="BJ123" s="27">
        <v>5881</v>
      </c>
      <c r="BK123" s="27">
        <v>6717</v>
      </c>
      <c r="BL123" s="28">
        <v>7964</v>
      </c>
      <c r="BM123" s="119">
        <v>12965</v>
      </c>
      <c r="BN123" s="119">
        <v>15266</v>
      </c>
      <c r="BO123" s="27">
        <v>16416</v>
      </c>
      <c r="BP123" s="27">
        <v>17593</v>
      </c>
      <c r="BQ123" s="27">
        <v>20188</v>
      </c>
      <c r="BR123" s="46">
        <v>24501</v>
      </c>
      <c r="BS123" s="22">
        <v>5347</v>
      </c>
      <c r="BT123" s="119">
        <v>5852</v>
      </c>
      <c r="BU123" s="27">
        <v>6105</v>
      </c>
      <c r="BV123" s="27">
        <v>6331</v>
      </c>
      <c r="BW123" s="27">
        <v>7264</v>
      </c>
      <c r="BX123" s="28">
        <v>8657</v>
      </c>
      <c r="BY123" s="22">
        <v>6096</v>
      </c>
      <c r="BZ123" s="119">
        <v>6671</v>
      </c>
      <c r="CA123" s="27">
        <v>6960</v>
      </c>
      <c r="CB123" s="27">
        <v>7217</v>
      </c>
      <c r="CC123" s="27">
        <v>8281</v>
      </c>
      <c r="CD123" s="28">
        <v>9869</v>
      </c>
      <c r="CG123" s="241"/>
      <c r="CH123" s="70">
        <v>3750</v>
      </c>
      <c r="CI123" s="119">
        <v>8778</v>
      </c>
      <c r="CJ123" s="119">
        <v>9534</v>
      </c>
      <c r="CK123" s="27">
        <v>9913</v>
      </c>
      <c r="CL123" s="27">
        <v>10435</v>
      </c>
      <c r="CM123" s="27">
        <v>11226</v>
      </c>
      <c r="CN123" s="46">
        <v>12632</v>
      </c>
      <c r="CO123" s="22">
        <v>6215</v>
      </c>
      <c r="CP123" s="119">
        <v>6627</v>
      </c>
      <c r="CQ123" s="27">
        <v>6831</v>
      </c>
      <c r="CR123" s="27">
        <v>7018</v>
      </c>
      <c r="CS123" s="27">
        <v>7755</v>
      </c>
      <c r="CT123" s="28">
        <v>8858</v>
      </c>
      <c r="CU123" s="22">
        <v>7085</v>
      </c>
      <c r="CV123" s="119">
        <v>7554</v>
      </c>
      <c r="CW123" s="27">
        <v>7788</v>
      </c>
      <c r="CX123" s="27">
        <v>8001</v>
      </c>
      <c r="CY123" s="27">
        <v>8840</v>
      </c>
      <c r="CZ123" s="28">
        <v>10098</v>
      </c>
      <c r="DA123" s="119">
        <v>14906</v>
      </c>
      <c r="DB123" s="119">
        <v>17231</v>
      </c>
      <c r="DC123" s="27">
        <v>18394</v>
      </c>
      <c r="DD123" s="27">
        <v>19584</v>
      </c>
      <c r="DE123" s="27">
        <v>22202</v>
      </c>
      <c r="DF123" s="46">
        <v>26552</v>
      </c>
      <c r="DG123" s="22">
        <v>7289</v>
      </c>
      <c r="DH123" s="119">
        <v>7818</v>
      </c>
      <c r="DI123" s="27">
        <v>8083</v>
      </c>
      <c r="DJ123" s="27">
        <v>8322</v>
      </c>
      <c r="DK123" s="27">
        <v>9278</v>
      </c>
      <c r="DL123" s="28">
        <v>10708</v>
      </c>
      <c r="DM123" s="22">
        <v>8091</v>
      </c>
      <c r="DN123" s="119">
        <v>8678</v>
      </c>
      <c r="DO123" s="27">
        <v>8972</v>
      </c>
      <c r="DP123" s="27">
        <v>9237</v>
      </c>
      <c r="DQ123" s="27">
        <v>10299</v>
      </c>
      <c r="DR123" s="28">
        <v>11886</v>
      </c>
    </row>
    <row r="124" spans="1:122" x14ac:dyDescent="0.2">
      <c r="A124" s="18" t="s">
        <v>12</v>
      </c>
      <c r="B124" s="241"/>
      <c r="C124" s="70">
        <v>3800</v>
      </c>
      <c r="D124" s="119">
        <f t="shared" si="47"/>
        <v>6110</v>
      </c>
      <c r="E124" s="119">
        <f t="shared" si="47"/>
        <v>6852</v>
      </c>
      <c r="F124" s="27">
        <f t="shared" si="47"/>
        <v>7212</v>
      </c>
      <c r="G124" s="27">
        <f t="shared" si="47"/>
        <v>7725</v>
      </c>
      <c r="H124" s="27">
        <f t="shared" si="47"/>
        <v>8496</v>
      </c>
      <c r="I124" s="46">
        <f t="shared" si="47"/>
        <v>9875</v>
      </c>
      <c r="J124" s="22">
        <f t="shared" si="47"/>
        <v>3513</v>
      </c>
      <c r="K124" s="119">
        <f t="shared" si="47"/>
        <v>3886</v>
      </c>
      <c r="L124" s="27">
        <f t="shared" si="47"/>
        <v>4090</v>
      </c>
      <c r="M124" s="27">
        <f t="shared" si="47"/>
        <v>4263</v>
      </c>
      <c r="N124" s="27">
        <f t="shared" si="47"/>
        <v>4981</v>
      </c>
      <c r="O124" s="28">
        <f t="shared" si="47"/>
        <v>6052</v>
      </c>
      <c r="P124" s="22">
        <f t="shared" si="47"/>
        <v>4320</v>
      </c>
      <c r="Q124" s="119">
        <f t="shared" si="47"/>
        <v>4779</v>
      </c>
      <c r="R124" s="27">
        <f t="shared" si="47"/>
        <v>5031</v>
      </c>
      <c r="S124" s="27">
        <f t="shared" si="47"/>
        <v>5243</v>
      </c>
      <c r="T124" s="27">
        <f t="shared" si="47"/>
        <v>6126</v>
      </c>
      <c r="U124" s="28">
        <f t="shared" si="47"/>
        <v>7444</v>
      </c>
      <c r="V124" s="119">
        <f t="shared" si="47"/>
        <v>12320</v>
      </c>
      <c r="W124" s="119">
        <f t="shared" si="47"/>
        <v>14542</v>
      </c>
      <c r="X124" s="27">
        <f t="shared" si="47"/>
        <v>15807</v>
      </c>
      <c r="Y124" s="27">
        <f t="shared" si="47"/>
        <v>16996</v>
      </c>
      <c r="Z124" s="27">
        <f t="shared" si="47"/>
        <v>19621</v>
      </c>
      <c r="AA124" s="46">
        <f t="shared" si="47"/>
        <v>23982</v>
      </c>
      <c r="AB124" s="22">
        <f t="shared" si="47"/>
        <v>4600</v>
      </c>
      <c r="AC124" s="119">
        <f t="shared" si="47"/>
        <v>5090</v>
      </c>
      <c r="AD124" s="27">
        <f t="shared" si="47"/>
        <v>5358</v>
      </c>
      <c r="AE124" s="27">
        <f t="shared" si="47"/>
        <v>5584</v>
      </c>
      <c r="AF124" s="27">
        <f t="shared" si="47"/>
        <v>6525</v>
      </c>
      <c r="AG124" s="28">
        <f t="shared" si="47"/>
        <v>7927</v>
      </c>
      <c r="AH124" s="22">
        <f t="shared" si="47"/>
        <v>5382</v>
      </c>
      <c r="AI124" s="119">
        <f t="shared" si="47"/>
        <v>5955</v>
      </c>
      <c r="AJ124" s="27">
        <f t="shared" si="47"/>
        <v>6269</v>
      </c>
      <c r="AK124" s="27">
        <f t="shared" si="47"/>
        <v>6533</v>
      </c>
      <c r="AL124" s="27">
        <f t="shared" si="47"/>
        <v>7634</v>
      </c>
      <c r="AM124" s="28">
        <f t="shared" si="47"/>
        <v>9274</v>
      </c>
      <c r="AN124" s="1"/>
      <c r="AO124" s="1"/>
      <c r="AP124" s="1"/>
      <c r="AQ124" s="1"/>
      <c r="AR124" s="1"/>
      <c r="AS124" s="241"/>
      <c r="AT124" s="70">
        <v>3800</v>
      </c>
      <c r="AU124" s="119">
        <v>6925</v>
      </c>
      <c r="AV124" s="119">
        <v>7667</v>
      </c>
      <c r="AW124" s="27">
        <v>8037</v>
      </c>
      <c r="AX124" s="27">
        <v>8553</v>
      </c>
      <c r="AY124" s="27">
        <v>9330</v>
      </c>
      <c r="AZ124" s="46">
        <v>10718</v>
      </c>
      <c r="BA124" s="22">
        <v>4327</v>
      </c>
      <c r="BB124" s="119">
        <v>4718</v>
      </c>
      <c r="BC124" s="27">
        <v>4914</v>
      </c>
      <c r="BD124" s="27">
        <v>5090</v>
      </c>
      <c r="BE124" s="27">
        <v>5814</v>
      </c>
      <c r="BF124" s="28">
        <v>6894</v>
      </c>
      <c r="BG124" s="22">
        <v>5063</v>
      </c>
      <c r="BH124" s="119">
        <v>5520</v>
      </c>
      <c r="BI124" s="27">
        <v>5749</v>
      </c>
      <c r="BJ124" s="27">
        <v>5956</v>
      </c>
      <c r="BK124" s="27">
        <v>6802</v>
      </c>
      <c r="BL124" s="28">
        <v>8066</v>
      </c>
      <c r="BM124" s="119">
        <v>13134</v>
      </c>
      <c r="BN124" s="119">
        <v>15466</v>
      </c>
      <c r="BO124" s="27">
        <v>16631</v>
      </c>
      <c r="BP124" s="27">
        <v>17824</v>
      </c>
      <c r="BQ124" s="27">
        <v>20454</v>
      </c>
      <c r="BR124" s="46">
        <v>24824</v>
      </c>
      <c r="BS124" s="22">
        <v>5415</v>
      </c>
      <c r="BT124" s="119">
        <v>5927</v>
      </c>
      <c r="BU124" s="27">
        <v>6183</v>
      </c>
      <c r="BV124" s="27">
        <v>6411</v>
      </c>
      <c r="BW124" s="27">
        <v>7357</v>
      </c>
      <c r="BX124" s="28">
        <v>8769</v>
      </c>
      <c r="BY124" s="22">
        <v>6173</v>
      </c>
      <c r="BZ124" s="119">
        <v>6756</v>
      </c>
      <c r="CA124" s="27">
        <v>7048</v>
      </c>
      <c r="CB124" s="27">
        <v>7309</v>
      </c>
      <c r="CC124" s="27">
        <v>8387</v>
      </c>
      <c r="CD124" s="28">
        <v>9996</v>
      </c>
      <c r="CG124" s="241"/>
      <c r="CH124" s="70">
        <v>3800</v>
      </c>
      <c r="CI124" s="119">
        <v>8889</v>
      </c>
      <c r="CJ124" s="119">
        <v>9655</v>
      </c>
      <c r="CK124" s="27">
        <v>10038</v>
      </c>
      <c r="CL124" s="27">
        <v>10568</v>
      </c>
      <c r="CM124" s="27">
        <v>11368</v>
      </c>
      <c r="CN124" s="46">
        <v>12793</v>
      </c>
      <c r="CO124" s="22">
        <v>6292</v>
      </c>
      <c r="CP124" s="119">
        <v>6709</v>
      </c>
      <c r="CQ124" s="27">
        <v>6916</v>
      </c>
      <c r="CR124" s="27">
        <v>7105</v>
      </c>
      <c r="CS124" s="27">
        <v>7851</v>
      </c>
      <c r="CT124" s="28">
        <v>8969</v>
      </c>
      <c r="CU124" s="22">
        <v>7173</v>
      </c>
      <c r="CV124" s="119">
        <v>7648</v>
      </c>
      <c r="CW124" s="27">
        <v>7884</v>
      </c>
      <c r="CX124" s="27">
        <v>8100</v>
      </c>
      <c r="CY124" s="27">
        <v>8950</v>
      </c>
      <c r="CZ124" s="28">
        <v>10224</v>
      </c>
      <c r="DA124" s="119">
        <v>15099</v>
      </c>
      <c r="DB124" s="119">
        <v>17455</v>
      </c>
      <c r="DC124" s="27">
        <v>18633</v>
      </c>
      <c r="DD124" s="27">
        <v>19839</v>
      </c>
      <c r="DE124" s="27">
        <v>22491</v>
      </c>
      <c r="DF124" s="46">
        <v>26898</v>
      </c>
      <c r="DG124" s="22">
        <v>7380</v>
      </c>
      <c r="DH124" s="119">
        <v>7916</v>
      </c>
      <c r="DI124" s="27">
        <v>8184</v>
      </c>
      <c r="DJ124" s="27">
        <v>8426</v>
      </c>
      <c r="DK124" s="27">
        <v>9395</v>
      </c>
      <c r="DL124" s="28">
        <v>10843</v>
      </c>
      <c r="DM124" s="22">
        <v>8192</v>
      </c>
      <c r="DN124" s="119">
        <v>8787</v>
      </c>
      <c r="DO124" s="27">
        <v>9084</v>
      </c>
      <c r="DP124" s="27">
        <v>9353</v>
      </c>
      <c r="DQ124" s="27">
        <v>10429</v>
      </c>
      <c r="DR124" s="28">
        <v>12036</v>
      </c>
    </row>
    <row r="125" spans="1:122" x14ac:dyDescent="0.2">
      <c r="A125" s="18" t="s">
        <v>12</v>
      </c>
      <c r="B125" s="241"/>
      <c r="C125" s="70">
        <v>3900</v>
      </c>
      <c r="D125" s="119">
        <f t="shared" si="47"/>
        <v>6271</v>
      </c>
      <c r="E125" s="119">
        <f t="shared" si="47"/>
        <v>7032</v>
      </c>
      <c r="F125" s="27">
        <f t="shared" si="47"/>
        <v>7402</v>
      </c>
      <c r="G125" s="27">
        <f t="shared" ref="G125:AM125" si="48">ROUND(G52*(1-$C$5)*(1-$C$6),0)</f>
        <v>7928</v>
      </c>
      <c r="H125" s="27">
        <f t="shared" si="48"/>
        <v>8720</v>
      </c>
      <c r="I125" s="46">
        <f t="shared" si="48"/>
        <v>10135</v>
      </c>
      <c r="J125" s="22">
        <f t="shared" si="48"/>
        <v>3605</v>
      </c>
      <c r="K125" s="119">
        <f t="shared" si="48"/>
        <v>3988</v>
      </c>
      <c r="L125" s="27">
        <f t="shared" si="48"/>
        <v>4198</v>
      </c>
      <c r="M125" s="27">
        <f t="shared" si="48"/>
        <v>4375</v>
      </c>
      <c r="N125" s="27">
        <f t="shared" si="48"/>
        <v>5112</v>
      </c>
      <c r="O125" s="28">
        <f t="shared" si="48"/>
        <v>6211</v>
      </c>
      <c r="P125" s="22">
        <f t="shared" si="48"/>
        <v>4434</v>
      </c>
      <c r="Q125" s="119">
        <f t="shared" si="48"/>
        <v>4905</v>
      </c>
      <c r="R125" s="27">
        <f t="shared" si="48"/>
        <v>5163</v>
      </c>
      <c r="S125" s="27">
        <f t="shared" si="48"/>
        <v>5381</v>
      </c>
      <c r="T125" s="27">
        <f t="shared" si="48"/>
        <v>6288</v>
      </c>
      <c r="U125" s="28">
        <f t="shared" si="48"/>
        <v>7640</v>
      </c>
      <c r="V125" s="119">
        <f t="shared" si="48"/>
        <v>12644</v>
      </c>
      <c r="W125" s="119">
        <f t="shared" si="48"/>
        <v>14925</v>
      </c>
      <c r="X125" s="27">
        <f t="shared" si="48"/>
        <v>16223</v>
      </c>
      <c r="Y125" s="27">
        <f t="shared" si="48"/>
        <v>17443</v>
      </c>
      <c r="Z125" s="27">
        <f t="shared" si="48"/>
        <v>20137</v>
      </c>
      <c r="AA125" s="46">
        <f t="shared" si="48"/>
        <v>24613</v>
      </c>
      <c r="AB125" s="22">
        <f t="shared" si="48"/>
        <v>4721</v>
      </c>
      <c r="AC125" s="119">
        <f t="shared" si="48"/>
        <v>5224</v>
      </c>
      <c r="AD125" s="27">
        <f t="shared" si="48"/>
        <v>5499</v>
      </c>
      <c r="AE125" s="27">
        <f t="shared" si="48"/>
        <v>5731</v>
      </c>
      <c r="AF125" s="27">
        <f t="shared" si="48"/>
        <v>6696</v>
      </c>
      <c r="AG125" s="28">
        <f t="shared" si="48"/>
        <v>8135</v>
      </c>
      <c r="AH125" s="22">
        <f t="shared" si="48"/>
        <v>5524</v>
      </c>
      <c r="AI125" s="119">
        <f t="shared" si="48"/>
        <v>6112</v>
      </c>
      <c r="AJ125" s="27">
        <f t="shared" si="48"/>
        <v>6434</v>
      </c>
      <c r="AK125" s="27">
        <f t="shared" si="48"/>
        <v>6705</v>
      </c>
      <c r="AL125" s="27">
        <f t="shared" si="48"/>
        <v>7835</v>
      </c>
      <c r="AM125" s="28">
        <f t="shared" si="48"/>
        <v>9518</v>
      </c>
      <c r="AN125" s="1"/>
      <c r="AO125" s="1"/>
      <c r="AP125" s="1"/>
      <c r="AQ125" s="1"/>
      <c r="AR125" s="1"/>
      <c r="AS125" s="241"/>
      <c r="AT125" s="70">
        <v>3900</v>
      </c>
      <c r="AU125" s="119">
        <v>7101</v>
      </c>
      <c r="AV125" s="119">
        <v>7862</v>
      </c>
      <c r="AW125" s="27">
        <v>8242</v>
      </c>
      <c r="AX125" s="27">
        <v>8771</v>
      </c>
      <c r="AY125" s="27">
        <v>9568</v>
      </c>
      <c r="AZ125" s="46">
        <v>10993</v>
      </c>
      <c r="BA125" s="22">
        <v>4435</v>
      </c>
      <c r="BB125" s="119">
        <v>4836</v>
      </c>
      <c r="BC125" s="27">
        <v>5036</v>
      </c>
      <c r="BD125" s="27">
        <v>5217</v>
      </c>
      <c r="BE125" s="27">
        <v>5960</v>
      </c>
      <c r="BF125" s="28">
        <v>7068</v>
      </c>
      <c r="BG125" s="22">
        <v>5189</v>
      </c>
      <c r="BH125" s="119">
        <v>5658</v>
      </c>
      <c r="BI125" s="27">
        <v>5892</v>
      </c>
      <c r="BJ125" s="27">
        <v>6104</v>
      </c>
      <c r="BK125" s="27">
        <v>6973</v>
      </c>
      <c r="BL125" s="28">
        <v>8270</v>
      </c>
      <c r="BM125" s="119">
        <v>13473</v>
      </c>
      <c r="BN125" s="119">
        <v>15866</v>
      </c>
      <c r="BO125" s="27">
        <v>17062</v>
      </c>
      <c r="BP125" s="27">
        <v>18286</v>
      </c>
      <c r="BQ125" s="27">
        <v>20985</v>
      </c>
      <c r="BR125" s="46">
        <v>25470</v>
      </c>
      <c r="BS125" s="22">
        <v>5551</v>
      </c>
      <c r="BT125" s="119">
        <v>6076</v>
      </c>
      <c r="BU125" s="27">
        <v>6339</v>
      </c>
      <c r="BV125" s="27">
        <v>6573</v>
      </c>
      <c r="BW125" s="27">
        <v>7544</v>
      </c>
      <c r="BX125" s="28">
        <v>8992</v>
      </c>
      <c r="BY125" s="22">
        <v>6328</v>
      </c>
      <c r="BZ125" s="119">
        <v>6926</v>
      </c>
      <c r="CA125" s="27">
        <v>7226</v>
      </c>
      <c r="CB125" s="27">
        <v>7493</v>
      </c>
      <c r="CC125" s="27">
        <v>8600</v>
      </c>
      <c r="CD125" s="28">
        <v>10251</v>
      </c>
      <c r="CG125" s="241"/>
      <c r="CH125" s="70">
        <v>3900</v>
      </c>
      <c r="CI125" s="119">
        <v>9112</v>
      </c>
      <c r="CJ125" s="119">
        <v>9897</v>
      </c>
      <c r="CK125" s="27">
        <v>10290</v>
      </c>
      <c r="CL125" s="27">
        <v>10833</v>
      </c>
      <c r="CM125" s="27">
        <v>11654</v>
      </c>
      <c r="CN125" s="46">
        <v>13115</v>
      </c>
      <c r="CO125" s="22">
        <v>6447</v>
      </c>
      <c r="CP125" s="119">
        <v>6873</v>
      </c>
      <c r="CQ125" s="27">
        <v>7086</v>
      </c>
      <c r="CR125" s="27">
        <v>7279</v>
      </c>
      <c r="CS125" s="27">
        <v>8044</v>
      </c>
      <c r="CT125" s="28">
        <v>9190</v>
      </c>
      <c r="CU125" s="22">
        <v>7349</v>
      </c>
      <c r="CV125" s="119">
        <v>7836</v>
      </c>
      <c r="CW125" s="27">
        <v>8078</v>
      </c>
      <c r="CX125" s="27">
        <v>8298</v>
      </c>
      <c r="CY125" s="27">
        <v>9170</v>
      </c>
      <c r="CZ125" s="28">
        <v>10476</v>
      </c>
      <c r="DA125" s="119">
        <v>15485</v>
      </c>
      <c r="DB125" s="119">
        <v>17902</v>
      </c>
      <c r="DC125" s="27">
        <v>19111</v>
      </c>
      <c r="DD125" s="27">
        <v>20348</v>
      </c>
      <c r="DE125" s="27">
        <v>23070</v>
      </c>
      <c r="DF125" s="46">
        <v>27591</v>
      </c>
      <c r="DG125" s="22">
        <v>7563</v>
      </c>
      <c r="DH125" s="119">
        <v>8112</v>
      </c>
      <c r="DI125" s="27">
        <v>8387</v>
      </c>
      <c r="DJ125" s="27">
        <v>8635</v>
      </c>
      <c r="DK125" s="27">
        <v>9629</v>
      </c>
      <c r="DL125" s="28">
        <v>11114</v>
      </c>
      <c r="DM125" s="22">
        <v>8395</v>
      </c>
      <c r="DN125" s="119">
        <v>9004</v>
      </c>
      <c r="DO125" s="27">
        <v>9310</v>
      </c>
      <c r="DP125" s="27">
        <v>9585</v>
      </c>
      <c r="DQ125" s="27">
        <v>10688</v>
      </c>
      <c r="DR125" s="28">
        <v>12336</v>
      </c>
    </row>
    <row r="126" spans="1:122" x14ac:dyDescent="0.2">
      <c r="A126" s="18" t="s">
        <v>12</v>
      </c>
      <c r="B126" s="241"/>
      <c r="C126" s="70">
        <v>4000</v>
      </c>
      <c r="D126" s="119">
        <f t="shared" ref="D126:AM133" si="49">ROUND(D53*(1-$C$5)*(1-$C$6),0)</f>
        <v>6432</v>
      </c>
      <c r="E126" s="119">
        <f t="shared" si="49"/>
        <v>7212</v>
      </c>
      <c r="F126" s="27">
        <f t="shared" si="49"/>
        <v>7592</v>
      </c>
      <c r="G126" s="27">
        <f t="shared" si="49"/>
        <v>8132</v>
      </c>
      <c r="H126" s="27">
        <f t="shared" si="49"/>
        <v>8944</v>
      </c>
      <c r="I126" s="46">
        <f t="shared" si="49"/>
        <v>10395</v>
      </c>
      <c r="J126" s="22">
        <f t="shared" si="49"/>
        <v>3698</v>
      </c>
      <c r="K126" s="119">
        <f t="shared" si="49"/>
        <v>4090</v>
      </c>
      <c r="L126" s="27">
        <f t="shared" si="49"/>
        <v>4306</v>
      </c>
      <c r="M126" s="27">
        <f t="shared" si="49"/>
        <v>4487</v>
      </c>
      <c r="N126" s="27">
        <f t="shared" si="49"/>
        <v>5243</v>
      </c>
      <c r="O126" s="28">
        <f t="shared" si="49"/>
        <v>6371</v>
      </c>
      <c r="P126" s="22">
        <f t="shared" si="49"/>
        <v>4548</v>
      </c>
      <c r="Q126" s="119">
        <f t="shared" si="49"/>
        <v>5031</v>
      </c>
      <c r="R126" s="27">
        <f t="shared" si="49"/>
        <v>5296</v>
      </c>
      <c r="S126" s="27">
        <f t="shared" si="49"/>
        <v>5519</v>
      </c>
      <c r="T126" s="27">
        <f t="shared" si="49"/>
        <v>6449</v>
      </c>
      <c r="U126" s="28">
        <f t="shared" si="49"/>
        <v>7836</v>
      </c>
      <c r="V126" s="119">
        <f t="shared" si="49"/>
        <v>12968</v>
      </c>
      <c r="W126" s="119">
        <f t="shared" si="49"/>
        <v>15307</v>
      </c>
      <c r="X126" s="27">
        <f t="shared" si="49"/>
        <v>16639</v>
      </c>
      <c r="Y126" s="27">
        <f t="shared" si="49"/>
        <v>17891</v>
      </c>
      <c r="Z126" s="27">
        <f t="shared" si="49"/>
        <v>20654</v>
      </c>
      <c r="AA126" s="46">
        <f t="shared" si="49"/>
        <v>25244</v>
      </c>
      <c r="AB126" s="22">
        <f t="shared" si="49"/>
        <v>4843</v>
      </c>
      <c r="AC126" s="119">
        <f t="shared" si="49"/>
        <v>5358</v>
      </c>
      <c r="AD126" s="27">
        <f t="shared" si="49"/>
        <v>5640</v>
      </c>
      <c r="AE126" s="27">
        <f t="shared" si="49"/>
        <v>5878</v>
      </c>
      <c r="AF126" s="27">
        <f t="shared" si="49"/>
        <v>6868</v>
      </c>
      <c r="AG126" s="28">
        <f t="shared" si="49"/>
        <v>8344</v>
      </c>
      <c r="AH126" s="22">
        <f t="shared" si="49"/>
        <v>5666</v>
      </c>
      <c r="AI126" s="119">
        <f t="shared" si="49"/>
        <v>6269</v>
      </c>
      <c r="AJ126" s="27">
        <f t="shared" si="49"/>
        <v>6599</v>
      </c>
      <c r="AK126" s="27">
        <f t="shared" si="49"/>
        <v>6877</v>
      </c>
      <c r="AL126" s="27">
        <f t="shared" si="49"/>
        <v>8036</v>
      </c>
      <c r="AM126" s="28">
        <f t="shared" si="49"/>
        <v>9762</v>
      </c>
      <c r="AN126" s="1"/>
      <c r="AO126" s="1"/>
      <c r="AP126" s="1"/>
      <c r="AQ126" s="1"/>
      <c r="AR126" s="1"/>
      <c r="AS126" s="241"/>
      <c r="AT126" s="70">
        <v>4000</v>
      </c>
      <c r="AU126" s="119">
        <v>7277</v>
      </c>
      <c r="AV126" s="119">
        <v>8057</v>
      </c>
      <c r="AW126" s="27">
        <v>8447</v>
      </c>
      <c r="AX126" s="27">
        <v>8990</v>
      </c>
      <c r="AY126" s="27">
        <v>9807</v>
      </c>
      <c r="AZ126" s="46">
        <v>11268</v>
      </c>
      <c r="BA126" s="22">
        <v>4542</v>
      </c>
      <c r="BB126" s="119">
        <v>4953</v>
      </c>
      <c r="BC126" s="27">
        <v>5159</v>
      </c>
      <c r="BD126" s="27">
        <v>5345</v>
      </c>
      <c r="BE126" s="27">
        <v>6106</v>
      </c>
      <c r="BF126" s="28">
        <v>7243</v>
      </c>
      <c r="BG126" s="22">
        <v>5314</v>
      </c>
      <c r="BH126" s="119">
        <v>5795</v>
      </c>
      <c r="BI126" s="27">
        <v>6035</v>
      </c>
      <c r="BJ126" s="27">
        <v>6253</v>
      </c>
      <c r="BK126" s="27">
        <v>7143</v>
      </c>
      <c r="BL126" s="28">
        <v>8474</v>
      </c>
      <c r="BM126" s="119">
        <v>13813</v>
      </c>
      <c r="BN126" s="119">
        <v>16266</v>
      </c>
      <c r="BO126" s="27">
        <v>17493</v>
      </c>
      <c r="BP126" s="27">
        <v>18748</v>
      </c>
      <c r="BQ126" s="27">
        <v>21516</v>
      </c>
      <c r="BR126" s="46">
        <v>26116</v>
      </c>
      <c r="BS126" s="22">
        <v>5687</v>
      </c>
      <c r="BT126" s="119">
        <v>6225</v>
      </c>
      <c r="BU126" s="27">
        <v>6495</v>
      </c>
      <c r="BV126" s="27">
        <v>6735</v>
      </c>
      <c r="BW126" s="27">
        <v>7731</v>
      </c>
      <c r="BX126" s="28">
        <v>9216</v>
      </c>
      <c r="BY126" s="22">
        <v>6483</v>
      </c>
      <c r="BZ126" s="119">
        <v>7097</v>
      </c>
      <c r="CA126" s="27">
        <v>7404</v>
      </c>
      <c r="CB126" s="27">
        <v>7678</v>
      </c>
      <c r="CC126" s="27">
        <v>8813</v>
      </c>
      <c r="CD126" s="28">
        <v>10506</v>
      </c>
      <c r="CG126" s="241"/>
      <c r="CH126" s="70">
        <v>4000</v>
      </c>
      <c r="CI126" s="119">
        <v>9335</v>
      </c>
      <c r="CJ126" s="119">
        <v>10139</v>
      </c>
      <c r="CK126" s="27">
        <v>10542</v>
      </c>
      <c r="CL126" s="27">
        <v>11098</v>
      </c>
      <c r="CM126" s="27">
        <v>11940</v>
      </c>
      <c r="CN126" s="46">
        <v>13437</v>
      </c>
      <c r="CO126" s="22">
        <v>6601</v>
      </c>
      <c r="CP126" s="119">
        <v>7038</v>
      </c>
      <c r="CQ126" s="27">
        <v>7256</v>
      </c>
      <c r="CR126" s="27">
        <v>7454</v>
      </c>
      <c r="CS126" s="27">
        <v>8237</v>
      </c>
      <c r="CT126" s="28">
        <v>9411</v>
      </c>
      <c r="CU126" s="22">
        <v>7525</v>
      </c>
      <c r="CV126" s="119">
        <v>8023</v>
      </c>
      <c r="CW126" s="27">
        <v>8271</v>
      </c>
      <c r="CX126" s="27">
        <v>8497</v>
      </c>
      <c r="CY126" s="27">
        <v>9390</v>
      </c>
      <c r="CZ126" s="28">
        <v>10729</v>
      </c>
      <c r="DA126" s="119">
        <v>15872</v>
      </c>
      <c r="DB126" s="119">
        <v>18350</v>
      </c>
      <c r="DC126" s="27">
        <v>19589</v>
      </c>
      <c r="DD126" s="27">
        <v>20857</v>
      </c>
      <c r="DE126" s="27">
        <v>23648</v>
      </c>
      <c r="DF126" s="46">
        <v>28285</v>
      </c>
      <c r="DG126" s="22">
        <v>7747</v>
      </c>
      <c r="DH126" s="119">
        <v>8309</v>
      </c>
      <c r="DI126" s="27">
        <v>8590</v>
      </c>
      <c r="DJ126" s="27">
        <v>8844</v>
      </c>
      <c r="DK126" s="27">
        <v>9863</v>
      </c>
      <c r="DL126" s="28">
        <v>11384</v>
      </c>
      <c r="DM126" s="22">
        <v>8599</v>
      </c>
      <c r="DN126" s="119">
        <v>9222</v>
      </c>
      <c r="DO126" s="27">
        <v>9535</v>
      </c>
      <c r="DP126" s="27">
        <v>9817</v>
      </c>
      <c r="DQ126" s="27">
        <v>10947</v>
      </c>
      <c r="DR126" s="28">
        <v>12636</v>
      </c>
    </row>
    <row r="127" spans="1:122" x14ac:dyDescent="0.2">
      <c r="A127" s="18" t="s">
        <v>12</v>
      </c>
      <c r="B127" s="241"/>
      <c r="C127" s="70">
        <v>4100</v>
      </c>
      <c r="D127" s="119">
        <f t="shared" si="49"/>
        <v>6593</v>
      </c>
      <c r="E127" s="119">
        <f t="shared" si="49"/>
        <v>7393</v>
      </c>
      <c r="F127" s="27">
        <f t="shared" si="49"/>
        <v>7782</v>
      </c>
      <c r="G127" s="27">
        <f t="shared" si="49"/>
        <v>8335</v>
      </c>
      <c r="H127" s="27">
        <f t="shared" si="49"/>
        <v>9167</v>
      </c>
      <c r="I127" s="46">
        <f t="shared" si="49"/>
        <v>10654</v>
      </c>
      <c r="J127" s="22">
        <f t="shared" si="49"/>
        <v>3790</v>
      </c>
      <c r="K127" s="119">
        <f t="shared" si="49"/>
        <v>4193</v>
      </c>
      <c r="L127" s="27">
        <f t="shared" si="49"/>
        <v>4413</v>
      </c>
      <c r="M127" s="27">
        <f t="shared" si="49"/>
        <v>4599</v>
      </c>
      <c r="N127" s="27">
        <f t="shared" si="49"/>
        <v>5374</v>
      </c>
      <c r="O127" s="28">
        <f t="shared" si="49"/>
        <v>6530</v>
      </c>
      <c r="P127" s="22">
        <f t="shared" si="49"/>
        <v>4662</v>
      </c>
      <c r="Q127" s="119">
        <f t="shared" si="49"/>
        <v>5157</v>
      </c>
      <c r="R127" s="27">
        <f t="shared" si="49"/>
        <v>5428</v>
      </c>
      <c r="S127" s="27">
        <f t="shared" si="49"/>
        <v>5657</v>
      </c>
      <c r="T127" s="27">
        <f t="shared" si="49"/>
        <v>6610</v>
      </c>
      <c r="U127" s="28">
        <f t="shared" si="49"/>
        <v>8032</v>
      </c>
      <c r="V127" s="119">
        <f t="shared" si="49"/>
        <v>13292</v>
      </c>
      <c r="W127" s="119">
        <f t="shared" si="49"/>
        <v>15690</v>
      </c>
      <c r="X127" s="27">
        <f t="shared" si="49"/>
        <v>17054</v>
      </c>
      <c r="Y127" s="27">
        <f t="shared" si="49"/>
        <v>18338</v>
      </c>
      <c r="Z127" s="27">
        <f t="shared" si="49"/>
        <v>21170</v>
      </c>
      <c r="AA127" s="46">
        <f t="shared" si="49"/>
        <v>25875</v>
      </c>
      <c r="AB127" s="22">
        <f t="shared" si="49"/>
        <v>4964</v>
      </c>
      <c r="AC127" s="119">
        <f t="shared" si="49"/>
        <v>5492</v>
      </c>
      <c r="AD127" s="27">
        <f t="shared" si="49"/>
        <v>5781</v>
      </c>
      <c r="AE127" s="27">
        <f t="shared" si="49"/>
        <v>6024</v>
      </c>
      <c r="AF127" s="27">
        <f t="shared" si="49"/>
        <v>7040</v>
      </c>
      <c r="AG127" s="28">
        <f t="shared" si="49"/>
        <v>8553</v>
      </c>
      <c r="AH127" s="22">
        <f t="shared" si="49"/>
        <v>5807</v>
      </c>
      <c r="AI127" s="119">
        <f t="shared" si="49"/>
        <v>6426</v>
      </c>
      <c r="AJ127" s="27">
        <f t="shared" si="49"/>
        <v>6764</v>
      </c>
      <c r="AK127" s="27">
        <f t="shared" si="49"/>
        <v>7049</v>
      </c>
      <c r="AL127" s="27">
        <f t="shared" si="49"/>
        <v>8236</v>
      </c>
      <c r="AM127" s="28">
        <f t="shared" si="49"/>
        <v>10007</v>
      </c>
      <c r="AN127" s="1"/>
      <c r="AO127" s="1"/>
      <c r="AP127" s="1"/>
      <c r="AQ127" s="1"/>
      <c r="AR127" s="1"/>
      <c r="AS127" s="241"/>
      <c r="AT127" s="70">
        <v>4100</v>
      </c>
      <c r="AU127" s="119">
        <v>7452</v>
      </c>
      <c r="AV127" s="119">
        <v>8252</v>
      </c>
      <c r="AW127" s="27">
        <v>8651</v>
      </c>
      <c r="AX127" s="27">
        <v>9208</v>
      </c>
      <c r="AY127" s="27">
        <v>10045</v>
      </c>
      <c r="AZ127" s="46">
        <v>11543</v>
      </c>
      <c r="BA127" s="22">
        <v>4649</v>
      </c>
      <c r="BB127" s="119">
        <v>5070</v>
      </c>
      <c r="BC127" s="27">
        <v>5281</v>
      </c>
      <c r="BD127" s="27">
        <v>5472</v>
      </c>
      <c r="BE127" s="27">
        <v>6251</v>
      </c>
      <c r="BF127" s="28">
        <v>7417</v>
      </c>
      <c r="BG127" s="22">
        <v>5440</v>
      </c>
      <c r="BH127" s="119">
        <v>5932</v>
      </c>
      <c r="BI127" s="27">
        <v>6179</v>
      </c>
      <c r="BJ127" s="27">
        <v>6402</v>
      </c>
      <c r="BK127" s="27">
        <v>7314</v>
      </c>
      <c r="BL127" s="28">
        <v>8677</v>
      </c>
      <c r="BM127" s="119">
        <v>14152</v>
      </c>
      <c r="BN127" s="119">
        <v>16666</v>
      </c>
      <c r="BO127" s="27">
        <v>17924</v>
      </c>
      <c r="BP127" s="27">
        <v>19210</v>
      </c>
      <c r="BQ127" s="27">
        <v>22047</v>
      </c>
      <c r="BR127" s="46">
        <v>26762</v>
      </c>
      <c r="BS127" s="22">
        <v>5823</v>
      </c>
      <c r="BT127" s="119">
        <v>6374</v>
      </c>
      <c r="BU127" s="27">
        <v>6650</v>
      </c>
      <c r="BV127" s="27">
        <v>6897</v>
      </c>
      <c r="BW127" s="27">
        <v>7917</v>
      </c>
      <c r="BX127" s="28">
        <v>9439</v>
      </c>
      <c r="BY127" s="22">
        <v>6638</v>
      </c>
      <c r="BZ127" s="119">
        <v>7267</v>
      </c>
      <c r="CA127" s="27">
        <v>7581</v>
      </c>
      <c r="CB127" s="27">
        <v>7862</v>
      </c>
      <c r="CC127" s="27">
        <v>9025</v>
      </c>
      <c r="CD127" s="28">
        <v>10760</v>
      </c>
      <c r="CG127" s="241"/>
      <c r="CH127" s="70">
        <v>4100</v>
      </c>
      <c r="CI127" s="119">
        <v>9557</v>
      </c>
      <c r="CJ127" s="119">
        <v>10381</v>
      </c>
      <c r="CK127" s="27">
        <v>10794</v>
      </c>
      <c r="CL127" s="27">
        <v>11363</v>
      </c>
      <c r="CM127" s="27">
        <v>12225</v>
      </c>
      <c r="CN127" s="46">
        <v>13758</v>
      </c>
      <c r="CO127" s="22">
        <v>6755</v>
      </c>
      <c r="CP127" s="119">
        <v>7203</v>
      </c>
      <c r="CQ127" s="27">
        <v>7425</v>
      </c>
      <c r="CR127" s="27">
        <v>7628</v>
      </c>
      <c r="CS127" s="27">
        <v>8430</v>
      </c>
      <c r="CT127" s="28">
        <v>9632</v>
      </c>
      <c r="CU127" s="22">
        <v>7701</v>
      </c>
      <c r="CV127" s="119">
        <v>8211</v>
      </c>
      <c r="CW127" s="27">
        <v>8465</v>
      </c>
      <c r="CX127" s="27">
        <v>8696</v>
      </c>
      <c r="CY127" s="27">
        <v>9610</v>
      </c>
      <c r="CZ127" s="28">
        <v>10981</v>
      </c>
      <c r="DA127" s="119">
        <v>16258</v>
      </c>
      <c r="DB127" s="119">
        <v>18797</v>
      </c>
      <c r="DC127" s="27">
        <v>20066</v>
      </c>
      <c r="DD127" s="27">
        <v>21366</v>
      </c>
      <c r="DE127" s="27">
        <v>24226</v>
      </c>
      <c r="DF127" s="46">
        <v>28978</v>
      </c>
      <c r="DG127" s="22">
        <v>7930</v>
      </c>
      <c r="DH127" s="119">
        <v>8505</v>
      </c>
      <c r="DI127" s="27">
        <v>8793</v>
      </c>
      <c r="DJ127" s="27">
        <v>9053</v>
      </c>
      <c r="DK127" s="27">
        <v>10096</v>
      </c>
      <c r="DL127" s="28">
        <v>11655</v>
      </c>
      <c r="DM127" s="22">
        <v>8802</v>
      </c>
      <c r="DN127" s="119">
        <v>9440</v>
      </c>
      <c r="DO127" s="27">
        <v>9760</v>
      </c>
      <c r="DP127" s="27">
        <v>10049</v>
      </c>
      <c r="DQ127" s="27">
        <v>11207</v>
      </c>
      <c r="DR127" s="28">
        <v>12936</v>
      </c>
    </row>
    <row r="128" spans="1:122" x14ac:dyDescent="0.2">
      <c r="A128" s="18" t="s">
        <v>12</v>
      </c>
      <c r="B128" s="241"/>
      <c r="C128" s="70">
        <v>4200</v>
      </c>
      <c r="D128" s="119">
        <f t="shared" si="49"/>
        <v>6754</v>
      </c>
      <c r="E128" s="119">
        <f t="shared" si="49"/>
        <v>7573</v>
      </c>
      <c r="F128" s="27">
        <f t="shared" si="49"/>
        <v>7972</v>
      </c>
      <c r="G128" s="27">
        <f t="shared" si="49"/>
        <v>8538</v>
      </c>
      <c r="H128" s="27">
        <f t="shared" si="49"/>
        <v>9391</v>
      </c>
      <c r="I128" s="46">
        <f t="shared" si="49"/>
        <v>10914</v>
      </c>
      <c r="J128" s="22">
        <f t="shared" si="49"/>
        <v>3882</v>
      </c>
      <c r="K128" s="119">
        <f t="shared" si="49"/>
        <v>4295</v>
      </c>
      <c r="L128" s="27">
        <f t="shared" si="49"/>
        <v>4521</v>
      </c>
      <c r="M128" s="27">
        <f t="shared" si="49"/>
        <v>4711</v>
      </c>
      <c r="N128" s="27">
        <f t="shared" si="49"/>
        <v>5505</v>
      </c>
      <c r="O128" s="28">
        <f t="shared" si="49"/>
        <v>6689</v>
      </c>
      <c r="P128" s="22">
        <f t="shared" si="49"/>
        <v>4775</v>
      </c>
      <c r="Q128" s="119">
        <f t="shared" si="49"/>
        <v>5283</v>
      </c>
      <c r="R128" s="27">
        <f t="shared" si="49"/>
        <v>5561</v>
      </c>
      <c r="S128" s="27">
        <f t="shared" si="49"/>
        <v>5795</v>
      </c>
      <c r="T128" s="27">
        <f t="shared" si="49"/>
        <v>6771</v>
      </c>
      <c r="U128" s="28">
        <f t="shared" si="49"/>
        <v>8227</v>
      </c>
      <c r="V128" s="119">
        <f t="shared" si="49"/>
        <v>13616</v>
      </c>
      <c r="W128" s="119">
        <f t="shared" si="49"/>
        <v>16073</v>
      </c>
      <c r="X128" s="27">
        <f t="shared" si="49"/>
        <v>17470</v>
      </c>
      <c r="Y128" s="27">
        <f t="shared" si="49"/>
        <v>18785</v>
      </c>
      <c r="Z128" s="27">
        <f t="shared" si="49"/>
        <v>21686</v>
      </c>
      <c r="AA128" s="46">
        <f t="shared" si="49"/>
        <v>26506</v>
      </c>
      <c r="AB128" s="22">
        <f t="shared" si="49"/>
        <v>5085</v>
      </c>
      <c r="AC128" s="119">
        <f t="shared" si="49"/>
        <v>5626</v>
      </c>
      <c r="AD128" s="27">
        <f t="shared" si="49"/>
        <v>5922</v>
      </c>
      <c r="AE128" s="27">
        <f t="shared" si="49"/>
        <v>6171</v>
      </c>
      <c r="AF128" s="27">
        <f t="shared" si="49"/>
        <v>7211</v>
      </c>
      <c r="AG128" s="28">
        <f t="shared" si="49"/>
        <v>8761</v>
      </c>
      <c r="AH128" s="22">
        <f t="shared" si="49"/>
        <v>5949</v>
      </c>
      <c r="AI128" s="119">
        <f t="shared" si="49"/>
        <v>6582</v>
      </c>
      <c r="AJ128" s="27">
        <f t="shared" si="49"/>
        <v>6929</v>
      </c>
      <c r="AK128" s="27">
        <f t="shared" si="49"/>
        <v>7221</v>
      </c>
      <c r="AL128" s="27">
        <f t="shared" si="49"/>
        <v>8437</v>
      </c>
      <c r="AM128" s="28">
        <f t="shared" si="49"/>
        <v>10251</v>
      </c>
      <c r="AN128" s="1"/>
      <c r="AO128" s="1"/>
      <c r="AP128" s="1"/>
      <c r="AQ128" s="1"/>
      <c r="AR128" s="1"/>
      <c r="AS128" s="241"/>
      <c r="AT128" s="70">
        <v>4200</v>
      </c>
      <c r="AU128" s="119">
        <v>7628</v>
      </c>
      <c r="AV128" s="119">
        <v>8447</v>
      </c>
      <c r="AW128" s="27">
        <v>8856</v>
      </c>
      <c r="AX128" s="27">
        <v>9426</v>
      </c>
      <c r="AY128" s="27">
        <v>10283</v>
      </c>
      <c r="AZ128" s="46">
        <v>11818</v>
      </c>
      <c r="BA128" s="22">
        <v>4757</v>
      </c>
      <c r="BB128" s="119">
        <v>5188</v>
      </c>
      <c r="BC128" s="27">
        <v>5403</v>
      </c>
      <c r="BD128" s="27">
        <v>5599</v>
      </c>
      <c r="BE128" s="27">
        <v>6397</v>
      </c>
      <c r="BF128" s="28">
        <v>7591</v>
      </c>
      <c r="BG128" s="22">
        <v>5565</v>
      </c>
      <c r="BH128" s="119">
        <v>6070</v>
      </c>
      <c r="BI128" s="27">
        <v>6322</v>
      </c>
      <c r="BJ128" s="27">
        <v>6550</v>
      </c>
      <c r="BK128" s="27">
        <v>7485</v>
      </c>
      <c r="BL128" s="28">
        <v>8881</v>
      </c>
      <c r="BM128" s="119">
        <v>14491</v>
      </c>
      <c r="BN128" s="119">
        <v>17066</v>
      </c>
      <c r="BO128" s="27">
        <v>18355</v>
      </c>
      <c r="BP128" s="27">
        <v>19672</v>
      </c>
      <c r="BQ128" s="27">
        <v>22578</v>
      </c>
      <c r="BR128" s="46">
        <v>27408</v>
      </c>
      <c r="BS128" s="22">
        <v>5959</v>
      </c>
      <c r="BT128" s="119">
        <v>6523</v>
      </c>
      <c r="BU128" s="27">
        <v>6806</v>
      </c>
      <c r="BV128" s="27">
        <v>7059</v>
      </c>
      <c r="BW128" s="27">
        <v>8104</v>
      </c>
      <c r="BX128" s="28">
        <v>9662</v>
      </c>
      <c r="BY128" s="22">
        <v>6793</v>
      </c>
      <c r="BZ128" s="119">
        <v>7437</v>
      </c>
      <c r="CA128" s="27">
        <v>7759</v>
      </c>
      <c r="CB128" s="27">
        <v>8047</v>
      </c>
      <c r="CC128" s="27">
        <v>9238</v>
      </c>
      <c r="CD128" s="28">
        <v>11015</v>
      </c>
      <c r="CG128" s="241"/>
      <c r="CH128" s="70">
        <v>4200</v>
      </c>
      <c r="CI128" s="119">
        <v>9780</v>
      </c>
      <c r="CJ128" s="119">
        <v>10623</v>
      </c>
      <c r="CK128" s="27">
        <v>11046</v>
      </c>
      <c r="CL128" s="27">
        <v>11628</v>
      </c>
      <c r="CM128" s="27">
        <v>12511</v>
      </c>
      <c r="CN128" s="46">
        <v>14080</v>
      </c>
      <c r="CO128" s="22">
        <v>6910</v>
      </c>
      <c r="CP128" s="119">
        <v>7367</v>
      </c>
      <c r="CQ128" s="27">
        <v>7595</v>
      </c>
      <c r="CR128" s="27">
        <v>7802</v>
      </c>
      <c r="CS128" s="27">
        <v>8623</v>
      </c>
      <c r="CT128" s="28">
        <v>9853</v>
      </c>
      <c r="CU128" s="22">
        <v>7877</v>
      </c>
      <c r="CV128" s="119">
        <v>8399</v>
      </c>
      <c r="CW128" s="27">
        <v>8658</v>
      </c>
      <c r="CX128" s="27">
        <v>8894</v>
      </c>
      <c r="CY128" s="27">
        <v>9830</v>
      </c>
      <c r="CZ128" s="28">
        <v>11233</v>
      </c>
      <c r="DA128" s="119">
        <v>16644</v>
      </c>
      <c r="DB128" s="119">
        <v>19244</v>
      </c>
      <c r="DC128" s="27">
        <v>20544</v>
      </c>
      <c r="DD128" s="27">
        <v>21875</v>
      </c>
      <c r="DE128" s="27">
        <v>24805</v>
      </c>
      <c r="DF128" s="46">
        <v>29671</v>
      </c>
      <c r="DG128" s="22">
        <v>8113</v>
      </c>
      <c r="DH128" s="119">
        <v>8701</v>
      </c>
      <c r="DI128" s="27">
        <v>8996</v>
      </c>
      <c r="DJ128" s="27">
        <v>9262</v>
      </c>
      <c r="DK128" s="27">
        <v>10330</v>
      </c>
      <c r="DL128" s="28">
        <v>11925</v>
      </c>
      <c r="DM128" s="22">
        <v>9005</v>
      </c>
      <c r="DN128" s="119">
        <v>9658</v>
      </c>
      <c r="DO128" s="27">
        <v>9986</v>
      </c>
      <c r="DP128" s="27">
        <v>10281</v>
      </c>
      <c r="DQ128" s="27">
        <v>11466</v>
      </c>
      <c r="DR128" s="28">
        <v>13237</v>
      </c>
    </row>
    <row r="129" spans="1:122" x14ac:dyDescent="0.2">
      <c r="A129" s="18" t="s">
        <v>12</v>
      </c>
      <c r="B129" s="241"/>
      <c r="C129" s="70">
        <v>4250</v>
      </c>
      <c r="D129" s="119">
        <f t="shared" si="49"/>
        <v>6834</v>
      </c>
      <c r="E129" s="119">
        <f t="shared" si="49"/>
        <v>7663</v>
      </c>
      <c r="F129" s="27">
        <f t="shared" si="49"/>
        <v>8067</v>
      </c>
      <c r="G129" s="27">
        <f t="shared" si="49"/>
        <v>8640</v>
      </c>
      <c r="H129" s="27">
        <f t="shared" si="49"/>
        <v>9502</v>
      </c>
      <c r="I129" s="46">
        <f t="shared" si="49"/>
        <v>11044</v>
      </c>
      <c r="J129" s="22">
        <f t="shared" si="49"/>
        <v>3929</v>
      </c>
      <c r="K129" s="119">
        <f t="shared" si="49"/>
        <v>4346</v>
      </c>
      <c r="L129" s="27">
        <f t="shared" si="49"/>
        <v>4575</v>
      </c>
      <c r="M129" s="27">
        <f t="shared" si="49"/>
        <v>4768</v>
      </c>
      <c r="N129" s="27">
        <f t="shared" si="49"/>
        <v>5571</v>
      </c>
      <c r="O129" s="28">
        <f t="shared" si="49"/>
        <v>6769</v>
      </c>
      <c r="P129" s="22">
        <f t="shared" si="49"/>
        <v>4832</v>
      </c>
      <c r="Q129" s="119">
        <f t="shared" si="49"/>
        <v>5346</v>
      </c>
      <c r="R129" s="27">
        <f t="shared" si="49"/>
        <v>5627</v>
      </c>
      <c r="S129" s="27">
        <f t="shared" si="49"/>
        <v>5864</v>
      </c>
      <c r="T129" s="27">
        <f t="shared" si="49"/>
        <v>6852</v>
      </c>
      <c r="U129" s="28">
        <f t="shared" si="49"/>
        <v>8325</v>
      </c>
      <c r="V129" s="119">
        <f t="shared" si="49"/>
        <v>13779</v>
      </c>
      <c r="W129" s="119">
        <f t="shared" si="49"/>
        <v>16264</v>
      </c>
      <c r="X129" s="27">
        <f t="shared" si="49"/>
        <v>17678</v>
      </c>
      <c r="Y129" s="27">
        <f t="shared" si="49"/>
        <v>19009</v>
      </c>
      <c r="Z129" s="27">
        <f t="shared" si="49"/>
        <v>21944</v>
      </c>
      <c r="AA129" s="46">
        <f t="shared" si="49"/>
        <v>26822</v>
      </c>
      <c r="AB129" s="22">
        <f t="shared" si="49"/>
        <v>5145</v>
      </c>
      <c r="AC129" s="119">
        <f t="shared" si="49"/>
        <v>5693</v>
      </c>
      <c r="AD129" s="27">
        <f t="shared" si="49"/>
        <v>5993</v>
      </c>
      <c r="AE129" s="27">
        <f t="shared" si="49"/>
        <v>6245</v>
      </c>
      <c r="AF129" s="27">
        <f t="shared" si="49"/>
        <v>7297</v>
      </c>
      <c r="AG129" s="28">
        <f t="shared" si="49"/>
        <v>8866</v>
      </c>
      <c r="AH129" s="22">
        <f t="shared" si="49"/>
        <v>6020</v>
      </c>
      <c r="AI129" s="119">
        <f t="shared" si="49"/>
        <v>6661</v>
      </c>
      <c r="AJ129" s="27">
        <f t="shared" si="49"/>
        <v>7011</v>
      </c>
      <c r="AK129" s="27">
        <f t="shared" si="49"/>
        <v>7307</v>
      </c>
      <c r="AL129" s="27">
        <f t="shared" si="49"/>
        <v>8538</v>
      </c>
      <c r="AM129" s="28">
        <f t="shared" si="49"/>
        <v>10373</v>
      </c>
      <c r="AN129" s="1"/>
      <c r="AO129" s="1"/>
      <c r="AP129" s="1"/>
      <c r="AQ129" s="1"/>
      <c r="AR129" s="1"/>
      <c r="AS129" s="241"/>
      <c r="AT129" s="70">
        <v>4250</v>
      </c>
      <c r="AU129" s="119">
        <v>7716</v>
      </c>
      <c r="AV129" s="119">
        <v>8545</v>
      </c>
      <c r="AW129" s="27">
        <v>8958</v>
      </c>
      <c r="AX129" s="27">
        <v>9535</v>
      </c>
      <c r="AY129" s="27">
        <v>10403</v>
      </c>
      <c r="AZ129" s="46">
        <v>11955</v>
      </c>
      <c r="BA129" s="22">
        <v>4810</v>
      </c>
      <c r="BB129" s="119">
        <v>5247</v>
      </c>
      <c r="BC129" s="27">
        <v>5465</v>
      </c>
      <c r="BD129" s="27">
        <v>5662</v>
      </c>
      <c r="BE129" s="27">
        <v>6470</v>
      </c>
      <c r="BF129" s="28">
        <v>7678</v>
      </c>
      <c r="BG129" s="22">
        <v>5628</v>
      </c>
      <c r="BH129" s="119">
        <v>6138</v>
      </c>
      <c r="BI129" s="27">
        <v>6394</v>
      </c>
      <c r="BJ129" s="27">
        <v>6625</v>
      </c>
      <c r="BK129" s="27">
        <v>7570</v>
      </c>
      <c r="BL129" s="28">
        <v>8983</v>
      </c>
      <c r="BM129" s="119">
        <v>14660</v>
      </c>
      <c r="BN129" s="119">
        <v>17267</v>
      </c>
      <c r="BO129" s="27">
        <v>18570</v>
      </c>
      <c r="BP129" s="27">
        <v>19903</v>
      </c>
      <c r="BQ129" s="27">
        <v>22844</v>
      </c>
      <c r="BR129" s="46">
        <v>27731</v>
      </c>
      <c r="BS129" s="22">
        <v>6027</v>
      </c>
      <c r="BT129" s="119">
        <v>6598</v>
      </c>
      <c r="BU129" s="27">
        <v>6884</v>
      </c>
      <c r="BV129" s="27">
        <v>7140</v>
      </c>
      <c r="BW129" s="27">
        <v>8197</v>
      </c>
      <c r="BX129" s="28">
        <v>9774</v>
      </c>
      <c r="BY129" s="22">
        <v>6870</v>
      </c>
      <c r="BZ129" s="119">
        <v>7522</v>
      </c>
      <c r="CA129" s="27">
        <v>7848</v>
      </c>
      <c r="CB129" s="27">
        <v>8139</v>
      </c>
      <c r="CC129" s="27">
        <v>9344</v>
      </c>
      <c r="CD129" s="28">
        <v>11143</v>
      </c>
      <c r="CG129" s="241"/>
      <c r="CH129" s="70">
        <v>4250</v>
      </c>
      <c r="CI129" s="119">
        <v>9891</v>
      </c>
      <c r="CJ129" s="119">
        <v>10744</v>
      </c>
      <c r="CK129" s="27">
        <v>11172</v>
      </c>
      <c r="CL129" s="27">
        <v>11761</v>
      </c>
      <c r="CM129" s="27">
        <v>12653</v>
      </c>
      <c r="CN129" s="46">
        <v>14241</v>
      </c>
      <c r="CO129" s="22">
        <v>6987</v>
      </c>
      <c r="CP129" s="119">
        <v>7450</v>
      </c>
      <c r="CQ129" s="27">
        <v>7680</v>
      </c>
      <c r="CR129" s="27">
        <v>7889</v>
      </c>
      <c r="CS129" s="27">
        <v>8720</v>
      </c>
      <c r="CT129" s="28">
        <v>9964</v>
      </c>
      <c r="CU129" s="22">
        <v>7965</v>
      </c>
      <c r="CV129" s="119">
        <v>8492</v>
      </c>
      <c r="CW129" s="27">
        <v>8755</v>
      </c>
      <c r="CX129" s="27">
        <v>8993</v>
      </c>
      <c r="CY129" s="27">
        <v>9940</v>
      </c>
      <c r="CZ129" s="28">
        <v>11359</v>
      </c>
      <c r="DA129" s="119">
        <v>16837</v>
      </c>
      <c r="DB129" s="119">
        <v>19468</v>
      </c>
      <c r="DC129" s="27">
        <v>20783</v>
      </c>
      <c r="DD129" s="27">
        <v>22130</v>
      </c>
      <c r="DE129" s="27">
        <v>25094</v>
      </c>
      <c r="DF129" s="46">
        <v>30017</v>
      </c>
      <c r="DG129" s="22">
        <v>8204</v>
      </c>
      <c r="DH129" s="119">
        <v>8799</v>
      </c>
      <c r="DI129" s="27">
        <v>9098</v>
      </c>
      <c r="DJ129" s="27">
        <v>9366</v>
      </c>
      <c r="DK129" s="27">
        <v>10447</v>
      </c>
      <c r="DL129" s="28">
        <v>12060</v>
      </c>
      <c r="DM129" s="22">
        <v>9107</v>
      </c>
      <c r="DN129" s="119">
        <v>9767</v>
      </c>
      <c r="DO129" s="27">
        <v>10098</v>
      </c>
      <c r="DP129" s="27">
        <v>10397</v>
      </c>
      <c r="DQ129" s="27">
        <v>11596</v>
      </c>
      <c r="DR129" s="28">
        <v>13387</v>
      </c>
    </row>
    <row r="130" spans="1:122" x14ac:dyDescent="0.2">
      <c r="A130" s="18" t="s">
        <v>12</v>
      </c>
      <c r="B130" s="241"/>
      <c r="C130" s="70">
        <v>4300</v>
      </c>
      <c r="D130" s="119">
        <f t="shared" si="49"/>
        <v>6914</v>
      </c>
      <c r="E130" s="119">
        <f t="shared" si="49"/>
        <v>7753</v>
      </c>
      <c r="F130" s="27">
        <f t="shared" si="49"/>
        <v>8161</v>
      </c>
      <c r="G130" s="27">
        <f t="shared" si="49"/>
        <v>8741</v>
      </c>
      <c r="H130" s="27">
        <f t="shared" si="49"/>
        <v>9614</v>
      </c>
      <c r="I130" s="46">
        <f t="shared" si="49"/>
        <v>11174</v>
      </c>
      <c r="J130" s="22">
        <f t="shared" si="49"/>
        <v>3975</v>
      </c>
      <c r="K130" s="119">
        <f t="shared" si="49"/>
        <v>4397</v>
      </c>
      <c r="L130" s="27">
        <f t="shared" si="49"/>
        <v>4628</v>
      </c>
      <c r="M130" s="27">
        <f t="shared" si="49"/>
        <v>4824</v>
      </c>
      <c r="N130" s="27">
        <f t="shared" si="49"/>
        <v>5636</v>
      </c>
      <c r="O130" s="28">
        <f t="shared" si="49"/>
        <v>6848</v>
      </c>
      <c r="P130" s="22">
        <f t="shared" si="49"/>
        <v>4889</v>
      </c>
      <c r="Q130" s="119">
        <f t="shared" si="49"/>
        <v>5408</v>
      </c>
      <c r="R130" s="27">
        <f t="shared" si="49"/>
        <v>5693</v>
      </c>
      <c r="S130" s="27">
        <f t="shared" si="49"/>
        <v>5933</v>
      </c>
      <c r="T130" s="27">
        <f t="shared" si="49"/>
        <v>6933</v>
      </c>
      <c r="U130" s="28">
        <f t="shared" si="49"/>
        <v>8423</v>
      </c>
      <c r="V130" s="119">
        <f t="shared" si="49"/>
        <v>13941</v>
      </c>
      <c r="W130" s="119">
        <f t="shared" si="49"/>
        <v>16455</v>
      </c>
      <c r="X130" s="27">
        <f t="shared" si="49"/>
        <v>17886</v>
      </c>
      <c r="Y130" s="27">
        <f t="shared" si="49"/>
        <v>19232</v>
      </c>
      <c r="Z130" s="27">
        <f t="shared" si="49"/>
        <v>22203</v>
      </c>
      <c r="AA130" s="46">
        <f t="shared" si="49"/>
        <v>27137</v>
      </c>
      <c r="AB130" s="22">
        <f t="shared" si="49"/>
        <v>5206</v>
      </c>
      <c r="AC130" s="119">
        <f t="shared" si="49"/>
        <v>5760</v>
      </c>
      <c r="AD130" s="27">
        <f t="shared" si="49"/>
        <v>6063</v>
      </c>
      <c r="AE130" s="27">
        <f t="shared" si="49"/>
        <v>6318</v>
      </c>
      <c r="AF130" s="27">
        <f t="shared" si="49"/>
        <v>7383</v>
      </c>
      <c r="AG130" s="28">
        <f t="shared" si="49"/>
        <v>8970</v>
      </c>
      <c r="AH130" s="22">
        <f t="shared" si="49"/>
        <v>6091</v>
      </c>
      <c r="AI130" s="119">
        <f t="shared" si="49"/>
        <v>6739</v>
      </c>
      <c r="AJ130" s="27">
        <f t="shared" si="49"/>
        <v>7094</v>
      </c>
      <c r="AK130" s="27">
        <f t="shared" si="49"/>
        <v>7392</v>
      </c>
      <c r="AL130" s="27">
        <f t="shared" si="49"/>
        <v>8638</v>
      </c>
      <c r="AM130" s="28">
        <f t="shared" si="49"/>
        <v>10495</v>
      </c>
      <c r="AN130" s="1"/>
      <c r="AO130" s="1"/>
      <c r="AP130" s="1"/>
      <c r="AQ130" s="1"/>
      <c r="AR130" s="1"/>
      <c r="AS130" s="241"/>
      <c r="AT130" s="70">
        <v>4300</v>
      </c>
      <c r="AU130" s="119">
        <v>7803</v>
      </c>
      <c r="AV130" s="119">
        <v>8642</v>
      </c>
      <c r="AW130" s="27">
        <v>9060</v>
      </c>
      <c r="AX130" s="27">
        <v>9644</v>
      </c>
      <c r="AY130" s="27">
        <v>10522</v>
      </c>
      <c r="AZ130" s="46">
        <v>12092</v>
      </c>
      <c r="BA130" s="22">
        <v>4864</v>
      </c>
      <c r="BB130" s="119">
        <v>5305</v>
      </c>
      <c r="BC130" s="27">
        <v>5526</v>
      </c>
      <c r="BD130" s="27">
        <v>5726</v>
      </c>
      <c r="BE130" s="27">
        <v>6543</v>
      </c>
      <c r="BF130" s="28">
        <v>7765</v>
      </c>
      <c r="BG130" s="22">
        <v>5691</v>
      </c>
      <c r="BH130" s="119">
        <v>6207</v>
      </c>
      <c r="BI130" s="27">
        <v>6465</v>
      </c>
      <c r="BJ130" s="27">
        <v>6699</v>
      </c>
      <c r="BK130" s="27">
        <v>7656</v>
      </c>
      <c r="BL130" s="28">
        <v>9085</v>
      </c>
      <c r="BM130" s="119">
        <v>14830</v>
      </c>
      <c r="BN130" s="119">
        <v>17467</v>
      </c>
      <c r="BO130" s="27">
        <v>18785</v>
      </c>
      <c r="BP130" s="27">
        <v>20134</v>
      </c>
      <c r="BQ130" s="27">
        <v>23110</v>
      </c>
      <c r="BR130" s="46">
        <v>28054</v>
      </c>
      <c r="BS130" s="22">
        <v>6095</v>
      </c>
      <c r="BT130" s="119">
        <v>6673</v>
      </c>
      <c r="BU130" s="27">
        <v>6962</v>
      </c>
      <c r="BV130" s="27">
        <v>7220</v>
      </c>
      <c r="BW130" s="27">
        <v>8290</v>
      </c>
      <c r="BX130" s="28">
        <v>9886</v>
      </c>
      <c r="BY130" s="22">
        <v>6948</v>
      </c>
      <c r="BZ130" s="119">
        <v>7607</v>
      </c>
      <c r="CA130" s="27">
        <v>7937</v>
      </c>
      <c r="CB130" s="27">
        <v>8231</v>
      </c>
      <c r="CC130" s="27">
        <v>9451</v>
      </c>
      <c r="CD130" s="28">
        <v>11270</v>
      </c>
      <c r="CG130" s="241"/>
      <c r="CH130" s="70">
        <v>4300</v>
      </c>
      <c r="CI130" s="119">
        <v>10003</v>
      </c>
      <c r="CJ130" s="119">
        <v>10865</v>
      </c>
      <c r="CK130" s="27">
        <v>11297</v>
      </c>
      <c r="CL130" s="27">
        <v>11894</v>
      </c>
      <c r="CM130" s="27">
        <v>12796</v>
      </c>
      <c r="CN130" s="46">
        <v>14402</v>
      </c>
      <c r="CO130" s="22">
        <v>7064</v>
      </c>
      <c r="CP130" s="119">
        <v>7532</v>
      </c>
      <c r="CQ130" s="27">
        <v>7764</v>
      </c>
      <c r="CR130" s="27">
        <v>7976</v>
      </c>
      <c r="CS130" s="27">
        <v>8816</v>
      </c>
      <c r="CT130" s="28">
        <v>10075</v>
      </c>
      <c r="CU130" s="22">
        <v>8053</v>
      </c>
      <c r="CV130" s="119">
        <v>8586</v>
      </c>
      <c r="CW130" s="27">
        <v>8851</v>
      </c>
      <c r="CX130" s="27">
        <v>9093</v>
      </c>
      <c r="CY130" s="27">
        <v>10050</v>
      </c>
      <c r="CZ130" s="28">
        <v>11485</v>
      </c>
      <c r="DA130" s="119">
        <v>17030</v>
      </c>
      <c r="DB130" s="119">
        <v>19692</v>
      </c>
      <c r="DC130" s="27">
        <v>21022</v>
      </c>
      <c r="DD130" s="27">
        <v>22385</v>
      </c>
      <c r="DE130" s="27">
        <v>25383</v>
      </c>
      <c r="DF130" s="46">
        <v>30364</v>
      </c>
      <c r="DG130" s="22">
        <v>8296</v>
      </c>
      <c r="DH130" s="119">
        <v>8898</v>
      </c>
      <c r="DI130" s="27">
        <v>9199</v>
      </c>
      <c r="DJ130" s="27">
        <v>9471</v>
      </c>
      <c r="DK130" s="27">
        <v>10563</v>
      </c>
      <c r="DL130" s="28">
        <v>12196</v>
      </c>
      <c r="DM130" s="22">
        <v>9208</v>
      </c>
      <c r="DN130" s="119">
        <v>9876</v>
      </c>
      <c r="DO130" s="27">
        <v>10211</v>
      </c>
      <c r="DP130" s="27">
        <v>10512</v>
      </c>
      <c r="DQ130" s="27">
        <v>11725</v>
      </c>
      <c r="DR130" s="28">
        <v>13537</v>
      </c>
    </row>
    <row r="131" spans="1:122" x14ac:dyDescent="0.2">
      <c r="A131" s="18" t="s">
        <v>12</v>
      </c>
      <c r="B131" s="241"/>
      <c r="C131" s="70">
        <v>4400</v>
      </c>
      <c r="D131" s="119">
        <f t="shared" si="49"/>
        <v>7075</v>
      </c>
      <c r="E131" s="119">
        <f t="shared" si="49"/>
        <v>7934</v>
      </c>
      <c r="F131" s="27">
        <f t="shared" si="49"/>
        <v>8351</v>
      </c>
      <c r="G131" s="27">
        <f t="shared" si="49"/>
        <v>8945</v>
      </c>
      <c r="H131" s="27">
        <f t="shared" si="49"/>
        <v>9838</v>
      </c>
      <c r="I131" s="46">
        <f t="shared" si="49"/>
        <v>11434</v>
      </c>
      <c r="J131" s="22">
        <f t="shared" si="49"/>
        <v>4067</v>
      </c>
      <c r="K131" s="119">
        <f t="shared" si="49"/>
        <v>4499</v>
      </c>
      <c r="L131" s="27">
        <f t="shared" si="49"/>
        <v>4736</v>
      </c>
      <c r="M131" s="27">
        <f t="shared" si="49"/>
        <v>4936</v>
      </c>
      <c r="N131" s="27">
        <f t="shared" si="49"/>
        <v>5767</v>
      </c>
      <c r="O131" s="28">
        <f t="shared" si="49"/>
        <v>7008</v>
      </c>
      <c r="P131" s="22">
        <f t="shared" si="49"/>
        <v>5003</v>
      </c>
      <c r="Q131" s="119">
        <f t="shared" si="49"/>
        <v>5534</v>
      </c>
      <c r="R131" s="27">
        <f t="shared" si="49"/>
        <v>5825</v>
      </c>
      <c r="S131" s="27">
        <f t="shared" si="49"/>
        <v>6071</v>
      </c>
      <c r="T131" s="27">
        <f t="shared" si="49"/>
        <v>7094</v>
      </c>
      <c r="U131" s="28">
        <f t="shared" si="49"/>
        <v>8619</v>
      </c>
      <c r="V131" s="119">
        <f t="shared" si="49"/>
        <v>14265</v>
      </c>
      <c r="W131" s="119">
        <f t="shared" si="49"/>
        <v>16838</v>
      </c>
      <c r="X131" s="27">
        <f t="shared" si="49"/>
        <v>18302</v>
      </c>
      <c r="Y131" s="27">
        <f t="shared" si="49"/>
        <v>19680</v>
      </c>
      <c r="Z131" s="27">
        <f t="shared" si="49"/>
        <v>22719</v>
      </c>
      <c r="AA131" s="46">
        <f t="shared" si="49"/>
        <v>27768</v>
      </c>
      <c r="AB131" s="22">
        <f t="shared" si="49"/>
        <v>5327</v>
      </c>
      <c r="AC131" s="119">
        <f t="shared" si="49"/>
        <v>5894</v>
      </c>
      <c r="AD131" s="27">
        <f t="shared" si="49"/>
        <v>6204</v>
      </c>
      <c r="AE131" s="27">
        <f t="shared" si="49"/>
        <v>6465</v>
      </c>
      <c r="AF131" s="27">
        <f t="shared" si="49"/>
        <v>7555</v>
      </c>
      <c r="AG131" s="28">
        <f t="shared" si="49"/>
        <v>9178</v>
      </c>
      <c r="AH131" s="22">
        <f t="shared" si="49"/>
        <v>6232</v>
      </c>
      <c r="AI131" s="119">
        <f t="shared" si="49"/>
        <v>6896</v>
      </c>
      <c r="AJ131" s="27">
        <f t="shared" si="49"/>
        <v>7259</v>
      </c>
      <c r="AK131" s="27">
        <f t="shared" si="49"/>
        <v>7564</v>
      </c>
      <c r="AL131" s="27">
        <f t="shared" si="49"/>
        <v>8839</v>
      </c>
      <c r="AM131" s="28">
        <f t="shared" si="49"/>
        <v>10739</v>
      </c>
      <c r="AN131" s="1"/>
      <c r="AO131" s="1"/>
      <c r="AP131" s="1"/>
      <c r="AQ131" s="1"/>
      <c r="AR131" s="1"/>
      <c r="AS131" s="241"/>
      <c r="AT131" s="70">
        <v>4400</v>
      </c>
      <c r="AU131" s="119">
        <v>7979</v>
      </c>
      <c r="AV131" s="119">
        <v>8837</v>
      </c>
      <c r="AW131" s="27">
        <v>9265</v>
      </c>
      <c r="AX131" s="27">
        <v>9862</v>
      </c>
      <c r="AY131" s="27">
        <v>10760</v>
      </c>
      <c r="AZ131" s="46">
        <v>12367</v>
      </c>
      <c r="BA131" s="22">
        <v>4971</v>
      </c>
      <c r="BB131" s="119">
        <v>5423</v>
      </c>
      <c r="BC131" s="27">
        <v>5648</v>
      </c>
      <c r="BD131" s="27">
        <v>5853</v>
      </c>
      <c r="BE131" s="27">
        <v>6689</v>
      </c>
      <c r="BF131" s="28">
        <v>7939</v>
      </c>
      <c r="BG131" s="22">
        <v>5816</v>
      </c>
      <c r="BH131" s="119">
        <v>6344</v>
      </c>
      <c r="BI131" s="27">
        <v>6609</v>
      </c>
      <c r="BJ131" s="27">
        <v>6848</v>
      </c>
      <c r="BK131" s="27">
        <v>7826</v>
      </c>
      <c r="BL131" s="28">
        <v>9289</v>
      </c>
      <c r="BM131" s="119">
        <v>15169</v>
      </c>
      <c r="BN131" s="119">
        <v>17867</v>
      </c>
      <c r="BO131" s="27">
        <v>19216</v>
      </c>
      <c r="BP131" s="27">
        <v>20596</v>
      </c>
      <c r="BQ131" s="27">
        <v>23641</v>
      </c>
      <c r="BR131" s="46">
        <v>28700</v>
      </c>
      <c r="BS131" s="22">
        <v>6231</v>
      </c>
      <c r="BT131" s="119">
        <v>6822</v>
      </c>
      <c r="BU131" s="27">
        <v>7118</v>
      </c>
      <c r="BV131" s="27">
        <v>7382</v>
      </c>
      <c r="BW131" s="27">
        <v>8477</v>
      </c>
      <c r="BX131" s="28">
        <v>10109</v>
      </c>
      <c r="BY131" s="22">
        <v>7103</v>
      </c>
      <c r="BZ131" s="119">
        <v>7777</v>
      </c>
      <c r="CA131" s="27">
        <v>8114</v>
      </c>
      <c r="CB131" s="27">
        <v>8416</v>
      </c>
      <c r="CC131" s="27">
        <v>9663</v>
      </c>
      <c r="CD131" s="28">
        <v>11525</v>
      </c>
      <c r="CG131" s="241"/>
      <c r="CH131" s="70">
        <v>4400</v>
      </c>
      <c r="CI131" s="119">
        <v>10226</v>
      </c>
      <c r="CJ131" s="119">
        <v>11107</v>
      </c>
      <c r="CK131" s="27">
        <v>11549</v>
      </c>
      <c r="CL131" s="27">
        <v>12159</v>
      </c>
      <c r="CM131" s="27">
        <v>13082</v>
      </c>
      <c r="CN131" s="46">
        <v>14724</v>
      </c>
      <c r="CO131" s="22">
        <v>7219</v>
      </c>
      <c r="CP131" s="119">
        <v>7696</v>
      </c>
      <c r="CQ131" s="27">
        <v>7934</v>
      </c>
      <c r="CR131" s="27">
        <v>8150</v>
      </c>
      <c r="CS131" s="27">
        <v>9009</v>
      </c>
      <c r="CT131" s="28">
        <v>10296</v>
      </c>
      <c r="CU131" s="22">
        <v>8229</v>
      </c>
      <c r="CV131" s="119">
        <v>8774</v>
      </c>
      <c r="CW131" s="27">
        <v>9045</v>
      </c>
      <c r="CX131" s="27">
        <v>9291</v>
      </c>
      <c r="CY131" s="27">
        <v>10270</v>
      </c>
      <c r="CZ131" s="28">
        <v>11737</v>
      </c>
      <c r="DA131" s="119">
        <v>17416</v>
      </c>
      <c r="DB131" s="119">
        <v>20139</v>
      </c>
      <c r="DC131" s="27">
        <v>21500</v>
      </c>
      <c r="DD131" s="27">
        <v>22894</v>
      </c>
      <c r="DE131" s="27">
        <v>25961</v>
      </c>
      <c r="DF131" s="46">
        <v>31057</v>
      </c>
      <c r="DG131" s="22">
        <v>8479</v>
      </c>
      <c r="DH131" s="119">
        <v>9094</v>
      </c>
      <c r="DI131" s="27">
        <v>9402</v>
      </c>
      <c r="DJ131" s="27">
        <v>9680</v>
      </c>
      <c r="DK131" s="27">
        <v>10797</v>
      </c>
      <c r="DL131" s="28">
        <v>12466</v>
      </c>
      <c r="DM131" s="22">
        <v>9411</v>
      </c>
      <c r="DN131" s="119">
        <v>10094</v>
      </c>
      <c r="DO131" s="27">
        <v>10436</v>
      </c>
      <c r="DP131" s="27">
        <v>10744</v>
      </c>
      <c r="DQ131" s="27">
        <v>11985</v>
      </c>
      <c r="DR131" s="28">
        <v>13837</v>
      </c>
    </row>
    <row r="132" spans="1:122" x14ac:dyDescent="0.2">
      <c r="A132" s="18" t="s">
        <v>12</v>
      </c>
      <c r="B132" s="241"/>
      <c r="C132" s="70">
        <v>4500</v>
      </c>
      <c r="D132" s="119">
        <f t="shared" si="49"/>
        <v>7236</v>
      </c>
      <c r="E132" s="119">
        <f t="shared" si="49"/>
        <v>8114</v>
      </c>
      <c r="F132" s="27">
        <f t="shared" si="49"/>
        <v>8541</v>
      </c>
      <c r="G132" s="27">
        <f t="shared" si="49"/>
        <v>9148</v>
      </c>
      <c r="H132" s="27">
        <f t="shared" si="49"/>
        <v>10061</v>
      </c>
      <c r="I132" s="46">
        <f t="shared" si="49"/>
        <v>11694</v>
      </c>
      <c r="J132" s="22">
        <f t="shared" si="49"/>
        <v>4160</v>
      </c>
      <c r="K132" s="119">
        <f t="shared" si="49"/>
        <v>4602</v>
      </c>
      <c r="L132" s="27">
        <f t="shared" si="49"/>
        <v>4844</v>
      </c>
      <c r="M132" s="27">
        <f t="shared" si="49"/>
        <v>5048</v>
      </c>
      <c r="N132" s="27">
        <f t="shared" si="49"/>
        <v>5899</v>
      </c>
      <c r="O132" s="28">
        <f t="shared" si="49"/>
        <v>7167</v>
      </c>
      <c r="P132" s="22">
        <f t="shared" si="49"/>
        <v>5116</v>
      </c>
      <c r="Q132" s="119">
        <f t="shared" si="49"/>
        <v>5660</v>
      </c>
      <c r="R132" s="27">
        <f t="shared" si="49"/>
        <v>5958</v>
      </c>
      <c r="S132" s="27">
        <f t="shared" si="49"/>
        <v>6209</v>
      </c>
      <c r="T132" s="27">
        <f t="shared" si="49"/>
        <v>7255</v>
      </c>
      <c r="U132" s="28">
        <f t="shared" si="49"/>
        <v>8815</v>
      </c>
      <c r="V132" s="119">
        <f t="shared" si="49"/>
        <v>14589</v>
      </c>
      <c r="W132" s="119">
        <f t="shared" si="49"/>
        <v>17221</v>
      </c>
      <c r="X132" s="27">
        <f t="shared" si="49"/>
        <v>18718</v>
      </c>
      <c r="Y132" s="27">
        <f t="shared" si="49"/>
        <v>20127</v>
      </c>
      <c r="Z132" s="27">
        <f t="shared" si="49"/>
        <v>23235</v>
      </c>
      <c r="AA132" s="46">
        <f t="shared" si="49"/>
        <v>28400</v>
      </c>
      <c r="AB132" s="22">
        <f t="shared" si="49"/>
        <v>5448</v>
      </c>
      <c r="AC132" s="119">
        <f t="shared" si="49"/>
        <v>6028</v>
      </c>
      <c r="AD132" s="27">
        <f t="shared" si="49"/>
        <v>6345</v>
      </c>
      <c r="AE132" s="27">
        <f t="shared" si="49"/>
        <v>6612</v>
      </c>
      <c r="AF132" s="27">
        <f t="shared" si="49"/>
        <v>7727</v>
      </c>
      <c r="AG132" s="28">
        <f t="shared" si="49"/>
        <v>9387</v>
      </c>
      <c r="AH132" s="22">
        <f t="shared" si="49"/>
        <v>6374</v>
      </c>
      <c r="AI132" s="119">
        <f t="shared" si="49"/>
        <v>7052</v>
      </c>
      <c r="AJ132" s="27">
        <f t="shared" si="49"/>
        <v>7424</v>
      </c>
      <c r="AK132" s="27">
        <f t="shared" si="49"/>
        <v>7736</v>
      </c>
      <c r="AL132" s="27">
        <f t="shared" si="49"/>
        <v>9040</v>
      </c>
      <c r="AM132" s="28">
        <f t="shared" si="49"/>
        <v>10983</v>
      </c>
      <c r="AN132" s="1"/>
      <c r="AO132" s="1"/>
      <c r="AP132" s="1"/>
      <c r="AQ132" s="1"/>
      <c r="AR132" s="1"/>
      <c r="AS132" s="241"/>
      <c r="AT132" s="70">
        <v>4500</v>
      </c>
      <c r="AU132" s="119">
        <v>8155</v>
      </c>
      <c r="AV132" s="119">
        <v>9032</v>
      </c>
      <c r="AW132" s="27">
        <v>9470</v>
      </c>
      <c r="AX132" s="27">
        <v>10080</v>
      </c>
      <c r="AY132" s="27">
        <v>10999</v>
      </c>
      <c r="AZ132" s="46">
        <v>12642</v>
      </c>
      <c r="BA132" s="22">
        <v>5079</v>
      </c>
      <c r="BB132" s="119">
        <v>5540</v>
      </c>
      <c r="BC132" s="27">
        <v>5771</v>
      </c>
      <c r="BD132" s="27">
        <v>5980</v>
      </c>
      <c r="BE132" s="27">
        <v>6835</v>
      </c>
      <c r="BF132" s="28">
        <v>8113</v>
      </c>
      <c r="BG132" s="22">
        <v>5942</v>
      </c>
      <c r="BH132" s="119">
        <v>6482</v>
      </c>
      <c r="BI132" s="27">
        <v>6752</v>
      </c>
      <c r="BJ132" s="27">
        <v>6996</v>
      </c>
      <c r="BK132" s="27">
        <v>7997</v>
      </c>
      <c r="BL132" s="28">
        <v>9493</v>
      </c>
      <c r="BM132" s="119">
        <v>15508</v>
      </c>
      <c r="BN132" s="119">
        <v>18267</v>
      </c>
      <c r="BO132" s="27">
        <v>19647</v>
      </c>
      <c r="BP132" s="27">
        <v>21059</v>
      </c>
      <c r="BQ132" s="27">
        <v>24172</v>
      </c>
      <c r="BR132" s="46">
        <v>29346</v>
      </c>
      <c r="BS132" s="22">
        <v>6367</v>
      </c>
      <c r="BT132" s="119">
        <v>6971</v>
      </c>
      <c r="BU132" s="27">
        <v>7274</v>
      </c>
      <c r="BV132" s="27">
        <v>7544</v>
      </c>
      <c r="BW132" s="27">
        <v>8663</v>
      </c>
      <c r="BX132" s="28">
        <v>10333</v>
      </c>
      <c r="BY132" s="22">
        <v>7258</v>
      </c>
      <c r="BZ132" s="119">
        <v>7947</v>
      </c>
      <c r="CA132" s="27">
        <v>8292</v>
      </c>
      <c r="CB132" s="27">
        <v>8600</v>
      </c>
      <c r="CC132" s="27">
        <v>9876</v>
      </c>
      <c r="CD132" s="28">
        <v>11779</v>
      </c>
      <c r="CG132" s="241"/>
      <c r="CH132" s="70">
        <v>4500</v>
      </c>
      <c r="CI132" s="119">
        <v>10448</v>
      </c>
      <c r="CJ132" s="119">
        <v>11350</v>
      </c>
      <c r="CK132" s="27">
        <v>11801</v>
      </c>
      <c r="CL132" s="27">
        <v>12424</v>
      </c>
      <c r="CM132" s="27">
        <v>13367</v>
      </c>
      <c r="CN132" s="46">
        <v>15046</v>
      </c>
      <c r="CO132" s="22">
        <v>7373</v>
      </c>
      <c r="CP132" s="119">
        <v>7861</v>
      </c>
      <c r="CQ132" s="27">
        <v>8104</v>
      </c>
      <c r="CR132" s="27">
        <v>8324</v>
      </c>
      <c r="CS132" s="27">
        <v>9202</v>
      </c>
      <c r="CT132" s="28">
        <v>10517</v>
      </c>
      <c r="CU132" s="22">
        <v>8405</v>
      </c>
      <c r="CV132" s="119">
        <v>8962</v>
      </c>
      <c r="CW132" s="27">
        <v>9238</v>
      </c>
      <c r="CX132" s="27">
        <v>9490</v>
      </c>
      <c r="CY132" s="27">
        <v>10490</v>
      </c>
      <c r="CZ132" s="28">
        <v>11989</v>
      </c>
      <c r="DA132" s="119">
        <v>17802</v>
      </c>
      <c r="DB132" s="119">
        <v>20586</v>
      </c>
      <c r="DC132" s="27">
        <v>21978</v>
      </c>
      <c r="DD132" s="27">
        <v>23403</v>
      </c>
      <c r="DE132" s="27">
        <v>26540</v>
      </c>
      <c r="DF132" s="46">
        <v>31750</v>
      </c>
      <c r="DG132" s="22">
        <v>8662</v>
      </c>
      <c r="DH132" s="119">
        <v>9290</v>
      </c>
      <c r="DI132" s="27">
        <v>9605</v>
      </c>
      <c r="DJ132" s="27">
        <v>9889</v>
      </c>
      <c r="DK132" s="27">
        <v>11031</v>
      </c>
      <c r="DL132" s="28">
        <v>12737</v>
      </c>
      <c r="DM132" s="22">
        <v>9615</v>
      </c>
      <c r="DN132" s="119">
        <v>10312</v>
      </c>
      <c r="DO132" s="27">
        <v>10662</v>
      </c>
      <c r="DP132" s="27">
        <v>10976</v>
      </c>
      <c r="DQ132" s="27">
        <v>12244</v>
      </c>
      <c r="DR132" s="28">
        <v>14138</v>
      </c>
    </row>
    <row r="133" spans="1:122" x14ac:dyDescent="0.2">
      <c r="A133" s="18" t="s">
        <v>12</v>
      </c>
      <c r="B133" s="241"/>
      <c r="C133" s="70">
        <v>4600</v>
      </c>
      <c r="D133" s="119">
        <f t="shared" si="49"/>
        <v>7397</v>
      </c>
      <c r="E133" s="119">
        <f t="shared" si="49"/>
        <v>8294</v>
      </c>
      <c r="F133" s="27">
        <f t="shared" si="49"/>
        <v>8731</v>
      </c>
      <c r="G133" s="27">
        <f t="shared" ref="G133:AM133" si="50">ROUND(G60*(1-$C$5)*(1-$C$6),0)</f>
        <v>9351</v>
      </c>
      <c r="H133" s="27">
        <f t="shared" si="50"/>
        <v>10285</v>
      </c>
      <c r="I133" s="46">
        <f t="shared" si="50"/>
        <v>11954</v>
      </c>
      <c r="J133" s="22">
        <f t="shared" si="50"/>
        <v>4252</v>
      </c>
      <c r="K133" s="119">
        <f t="shared" si="50"/>
        <v>4704</v>
      </c>
      <c r="L133" s="27">
        <f t="shared" si="50"/>
        <v>4951</v>
      </c>
      <c r="M133" s="27">
        <f t="shared" si="50"/>
        <v>5160</v>
      </c>
      <c r="N133" s="27">
        <f t="shared" si="50"/>
        <v>6030</v>
      </c>
      <c r="O133" s="28">
        <f t="shared" si="50"/>
        <v>7326</v>
      </c>
      <c r="P133" s="22">
        <f t="shared" si="50"/>
        <v>5230</v>
      </c>
      <c r="Q133" s="119">
        <f t="shared" si="50"/>
        <v>5786</v>
      </c>
      <c r="R133" s="27">
        <f t="shared" si="50"/>
        <v>6090</v>
      </c>
      <c r="S133" s="27">
        <f t="shared" si="50"/>
        <v>6347</v>
      </c>
      <c r="T133" s="27">
        <f t="shared" si="50"/>
        <v>7416</v>
      </c>
      <c r="U133" s="28">
        <f t="shared" si="50"/>
        <v>9011</v>
      </c>
      <c r="V133" s="119">
        <f t="shared" si="50"/>
        <v>14913</v>
      </c>
      <c r="W133" s="119">
        <f t="shared" si="50"/>
        <v>17604</v>
      </c>
      <c r="X133" s="27">
        <f t="shared" si="50"/>
        <v>19134</v>
      </c>
      <c r="Y133" s="27">
        <f t="shared" si="50"/>
        <v>20574</v>
      </c>
      <c r="Z133" s="27">
        <f t="shared" si="50"/>
        <v>23752</v>
      </c>
      <c r="AA133" s="46">
        <f t="shared" si="50"/>
        <v>29031</v>
      </c>
      <c r="AB133" s="22">
        <f t="shared" si="50"/>
        <v>5569</v>
      </c>
      <c r="AC133" s="119">
        <f t="shared" si="50"/>
        <v>6162</v>
      </c>
      <c r="AD133" s="27">
        <f t="shared" si="50"/>
        <v>6486</v>
      </c>
      <c r="AE133" s="27">
        <f t="shared" si="50"/>
        <v>6759</v>
      </c>
      <c r="AF133" s="27">
        <f t="shared" si="50"/>
        <v>7898</v>
      </c>
      <c r="AG133" s="28">
        <f t="shared" si="50"/>
        <v>9596</v>
      </c>
      <c r="AH133" s="22">
        <f t="shared" si="50"/>
        <v>6515</v>
      </c>
      <c r="AI133" s="119">
        <f t="shared" si="50"/>
        <v>7209</v>
      </c>
      <c r="AJ133" s="27">
        <f t="shared" si="50"/>
        <v>7589</v>
      </c>
      <c r="AK133" s="27">
        <f t="shared" si="50"/>
        <v>7908</v>
      </c>
      <c r="AL133" s="27">
        <f t="shared" si="50"/>
        <v>9241</v>
      </c>
      <c r="AM133" s="28">
        <f t="shared" si="50"/>
        <v>11227</v>
      </c>
      <c r="AN133" s="1"/>
      <c r="AO133" s="1"/>
      <c r="AP133" s="1"/>
      <c r="AQ133" s="1"/>
      <c r="AR133" s="1"/>
      <c r="AS133" s="241"/>
      <c r="AT133" s="70">
        <v>4600</v>
      </c>
      <c r="AU133" s="119">
        <v>8330</v>
      </c>
      <c r="AV133" s="119">
        <v>9227</v>
      </c>
      <c r="AW133" s="27">
        <v>9674</v>
      </c>
      <c r="AX133" s="27">
        <v>10298</v>
      </c>
      <c r="AY133" s="27">
        <v>11237</v>
      </c>
      <c r="AZ133" s="46">
        <v>12917</v>
      </c>
      <c r="BA133" s="22">
        <v>5186</v>
      </c>
      <c r="BB133" s="119">
        <v>5657</v>
      </c>
      <c r="BC133" s="27">
        <v>5893</v>
      </c>
      <c r="BD133" s="27">
        <v>6107</v>
      </c>
      <c r="BE133" s="27">
        <v>6981</v>
      </c>
      <c r="BF133" s="28">
        <v>8287</v>
      </c>
      <c r="BG133" s="22">
        <v>6067</v>
      </c>
      <c r="BH133" s="119">
        <v>6619</v>
      </c>
      <c r="BI133" s="27">
        <v>6895</v>
      </c>
      <c r="BJ133" s="27">
        <v>7145</v>
      </c>
      <c r="BK133" s="27">
        <v>8168</v>
      </c>
      <c r="BL133" s="28">
        <v>9696</v>
      </c>
      <c r="BM133" s="119">
        <v>15847</v>
      </c>
      <c r="BN133" s="119">
        <v>18667</v>
      </c>
      <c r="BO133" s="27">
        <v>20078</v>
      </c>
      <c r="BP133" s="27">
        <v>21521</v>
      </c>
      <c r="BQ133" s="27">
        <v>24703</v>
      </c>
      <c r="BR133" s="46">
        <v>29992</v>
      </c>
      <c r="BS133" s="22">
        <v>6502</v>
      </c>
      <c r="BT133" s="119">
        <v>7120</v>
      </c>
      <c r="BU133" s="27">
        <v>7430</v>
      </c>
      <c r="BV133" s="27">
        <v>7706</v>
      </c>
      <c r="BW133" s="27">
        <v>8850</v>
      </c>
      <c r="BX133" s="28">
        <v>10556</v>
      </c>
      <c r="BY133" s="22">
        <v>7413</v>
      </c>
      <c r="BZ133" s="119">
        <v>8117</v>
      </c>
      <c r="CA133" s="27">
        <v>8470</v>
      </c>
      <c r="CB133" s="27">
        <v>8785</v>
      </c>
      <c r="CC133" s="27">
        <v>10089</v>
      </c>
      <c r="CD133" s="28">
        <v>12034</v>
      </c>
      <c r="CG133" s="241"/>
      <c r="CH133" s="70">
        <v>4600</v>
      </c>
      <c r="CI133" s="119">
        <v>10671</v>
      </c>
      <c r="CJ133" s="119">
        <v>11592</v>
      </c>
      <c r="CK133" s="27">
        <v>12053</v>
      </c>
      <c r="CL133" s="27">
        <v>12689</v>
      </c>
      <c r="CM133" s="27">
        <v>13653</v>
      </c>
      <c r="CN133" s="46">
        <v>15368</v>
      </c>
      <c r="CO133" s="22">
        <v>7527</v>
      </c>
      <c r="CP133" s="119">
        <v>8026</v>
      </c>
      <c r="CQ133" s="27">
        <v>8273</v>
      </c>
      <c r="CR133" s="27">
        <v>8498</v>
      </c>
      <c r="CS133" s="27">
        <v>9395</v>
      </c>
      <c r="CT133" s="28">
        <v>10738</v>
      </c>
      <c r="CU133" s="22">
        <v>8581</v>
      </c>
      <c r="CV133" s="119">
        <v>9149</v>
      </c>
      <c r="CW133" s="27">
        <v>9432</v>
      </c>
      <c r="CX133" s="27">
        <v>9688</v>
      </c>
      <c r="CY133" s="27">
        <v>10710</v>
      </c>
      <c r="CZ133" s="28">
        <v>12242</v>
      </c>
      <c r="DA133" s="119">
        <v>18188</v>
      </c>
      <c r="DB133" s="119">
        <v>21034</v>
      </c>
      <c r="DC133" s="27">
        <v>22456</v>
      </c>
      <c r="DD133" s="27">
        <v>23912</v>
      </c>
      <c r="DE133" s="27">
        <v>27118</v>
      </c>
      <c r="DF133" s="46">
        <v>32443</v>
      </c>
      <c r="DG133" s="22">
        <v>8845</v>
      </c>
      <c r="DH133" s="119">
        <v>9487</v>
      </c>
      <c r="DI133" s="27">
        <v>9808</v>
      </c>
      <c r="DJ133" s="27">
        <v>10097</v>
      </c>
      <c r="DK133" s="27">
        <v>11264</v>
      </c>
      <c r="DL133" s="28">
        <v>13007</v>
      </c>
      <c r="DM133" s="22">
        <v>9818</v>
      </c>
      <c r="DN133" s="119">
        <v>10530</v>
      </c>
      <c r="DO133" s="27">
        <v>10887</v>
      </c>
      <c r="DP133" s="27">
        <v>11208</v>
      </c>
      <c r="DQ133" s="27">
        <v>12503</v>
      </c>
      <c r="DR133" s="28">
        <v>14438</v>
      </c>
    </row>
    <row r="134" spans="1:122" x14ac:dyDescent="0.2">
      <c r="A134" s="18" t="s">
        <v>12</v>
      </c>
      <c r="B134" s="241"/>
      <c r="C134" s="70">
        <v>4700</v>
      </c>
      <c r="D134" s="119">
        <f t="shared" ref="D134:AM141" si="51">ROUND(D61*(1-$C$5)*(1-$C$6),0)</f>
        <v>7558</v>
      </c>
      <c r="E134" s="119">
        <f t="shared" si="51"/>
        <v>8475</v>
      </c>
      <c r="F134" s="27">
        <f t="shared" si="51"/>
        <v>8921</v>
      </c>
      <c r="G134" s="27">
        <f t="shared" si="51"/>
        <v>9554</v>
      </c>
      <c r="H134" s="27">
        <f t="shared" si="51"/>
        <v>10508</v>
      </c>
      <c r="I134" s="46">
        <f t="shared" si="51"/>
        <v>12213</v>
      </c>
      <c r="J134" s="22">
        <f t="shared" si="51"/>
        <v>4345</v>
      </c>
      <c r="K134" s="119">
        <f t="shared" si="51"/>
        <v>4806</v>
      </c>
      <c r="L134" s="27">
        <f t="shared" si="51"/>
        <v>5059</v>
      </c>
      <c r="M134" s="27">
        <f t="shared" si="51"/>
        <v>5272</v>
      </c>
      <c r="N134" s="27">
        <f t="shared" si="51"/>
        <v>6161</v>
      </c>
      <c r="O134" s="28">
        <f t="shared" si="51"/>
        <v>7485</v>
      </c>
      <c r="P134" s="22">
        <f t="shared" si="51"/>
        <v>5344</v>
      </c>
      <c r="Q134" s="119">
        <f t="shared" si="51"/>
        <v>5912</v>
      </c>
      <c r="R134" s="27">
        <f t="shared" si="51"/>
        <v>6223</v>
      </c>
      <c r="S134" s="27">
        <f t="shared" si="51"/>
        <v>6485</v>
      </c>
      <c r="T134" s="27">
        <f t="shared" si="51"/>
        <v>7578</v>
      </c>
      <c r="U134" s="28">
        <f t="shared" si="51"/>
        <v>9207</v>
      </c>
      <c r="V134" s="119">
        <f t="shared" si="51"/>
        <v>15237</v>
      </c>
      <c r="W134" s="119">
        <f t="shared" si="51"/>
        <v>17986</v>
      </c>
      <c r="X134" s="27">
        <f t="shared" si="51"/>
        <v>19550</v>
      </c>
      <c r="Y134" s="27">
        <f t="shared" si="51"/>
        <v>21021</v>
      </c>
      <c r="Z134" s="27">
        <f t="shared" si="51"/>
        <v>24268</v>
      </c>
      <c r="AA134" s="46">
        <f t="shared" si="51"/>
        <v>29662</v>
      </c>
      <c r="AB134" s="22">
        <f t="shared" si="51"/>
        <v>5690</v>
      </c>
      <c r="AC134" s="119">
        <f t="shared" si="51"/>
        <v>6296</v>
      </c>
      <c r="AD134" s="27">
        <f t="shared" si="51"/>
        <v>6627</v>
      </c>
      <c r="AE134" s="27">
        <f t="shared" si="51"/>
        <v>6906</v>
      </c>
      <c r="AF134" s="27">
        <f t="shared" si="51"/>
        <v>8070</v>
      </c>
      <c r="AG134" s="28">
        <f t="shared" si="51"/>
        <v>9804</v>
      </c>
      <c r="AH134" s="22">
        <f t="shared" si="51"/>
        <v>6657</v>
      </c>
      <c r="AI134" s="119">
        <f t="shared" si="51"/>
        <v>7366</v>
      </c>
      <c r="AJ134" s="27">
        <f t="shared" si="51"/>
        <v>7754</v>
      </c>
      <c r="AK134" s="27">
        <f t="shared" si="51"/>
        <v>8080</v>
      </c>
      <c r="AL134" s="27">
        <f t="shared" si="51"/>
        <v>9442</v>
      </c>
      <c r="AM134" s="28">
        <f t="shared" si="51"/>
        <v>11471</v>
      </c>
      <c r="AN134" s="1"/>
      <c r="AO134" s="1"/>
      <c r="AP134" s="1"/>
      <c r="AQ134" s="1"/>
      <c r="AR134" s="1"/>
      <c r="AS134" s="241"/>
      <c r="AT134" s="70">
        <v>4700</v>
      </c>
      <c r="AU134" s="119">
        <v>8506</v>
      </c>
      <c r="AV134" s="119">
        <v>9422</v>
      </c>
      <c r="AW134" s="27">
        <v>9879</v>
      </c>
      <c r="AX134" s="27">
        <v>10517</v>
      </c>
      <c r="AY134" s="27">
        <v>11476</v>
      </c>
      <c r="AZ134" s="46">
        <v>13192</v>
      </c>
      <c r="BA134" s="22">
        <v>5293</v>
      </c>
      <c r="BB134" s="119">
        <v>5775</v>
      </c>
      <c r="BC134" s="27">
        <v>6016</v>
      </c>
      <c r="BD134" s="27">
        <v>6234</v>
      </c>
      <c r="BE134" s="27">
        <v>7127</v>
      </c>
      <c r="BF134" s="28">
        <v>8462</v>
      </c>
      <c r="BG134" s="22">
        <v>6193</v>
      </c>
      <c r="BH134" s="119">
        <v>6757</v>
      </c>
      <c r="BI134" s="27">
        <v>7038</v>
      </c>
      <c r="BJ134" s="27">
        <v>7294</v>
      </c>
      <c r="BK134" s="27">
        <v>8339</v>
      </c>
      <c r="BL134" s="28">
        <v>9900</v>
      </c>
      <c r="BM134" s="119">
        <v>16186</v>
      </c>
      <c r="BN134" s="119">
        <v>19067</v>
      </c>
      <c r="BO134" s="27">
        <v>20509</v>
      </c>
      <c r="BP134" s="27">
        <v>21983</v>
      </c>
      <c r="BQ134" s="27">
        <v>25234</v>
      </c>
      <c r="BR134" s="46">
        <v>30638</v>
      </c>
      <c r="BS134" s="22">
        <v>6638</v>
      </c>
      <c r="BT134" s="119">
        <v>7269</v>
      </c>
      <c r="BU134" s="27">
        <v>7585</v>
      </c>
      <c r="BV134" s="27">
        <v>7868</v>
      </c>
      <c r="BW134" s="27">
        <v>9036</v>
      </c>
      <c r="BX134" s="28">
        <v>10780</v>
      </c>
      <c r="BY134" s="22">
        <v>7568</v>
      </c>
      <c r="BZ134" s="119">
        <v>8287</v>
      </c>
      <c r="CA134" s="27">
        <v>8647</v>
      </c>
      <c r="CB134" s="27">
        <v>8969</v>
      </c>
      <c r="CC134" s="27">
        <v>10301</v>
      </c>
      <c r="CD134" s="28">
        <v>12289</v>
      </c>
      <c r="CG134" s="241"/>
      <c r="CH134" s="70">
        <v>4700</v>
      </c>
      <c r="CI134" s="119">
        <v>10894</v>
      </c>
      <c r="CJ134" s="119">
        <v>11834</v>
      </c>
      <c r="CK134" s="27">
        <v>12305</v>
      </c>
      <c r="CL134" s="27">
        <v>12954</v>
      </c>
      <c r="CM134" s="27">
        <v>13938</v>
      </c>
      <c r="CN134" s="46">
        <v>15689</v>
      </c>
      <c r="CO134" s="22">
        <v>7682</v>
      </c>
      <c r="CP134" s="119">
        <v>8190</v>
      </c>
      <c r="CQ134" s="27">
        <v>8443</v>
      </c>
      <c r="CR134" s="27">
        <v>8673</v>
      </c>
      <c r="CS134" s="27">
        <v>9588</v>
      </c>
      <c r="CT134" s="28">
        <v>10959</v>
      </c>
      <c r="CU134" s="22">
        <v>8757</v>
      </c>
      <c r="CV134" s="119">
        <v>9337</v>
      </c>
      <c r="CW134" s="27">
        <v>9625</v>
      </c>
      <c r="CX134" s="27">
        <v>9887</v>
      </c>
      <c r="CY134" s="27">
        <v>10930</v>
      </c>
      <c r="CZ134" s="28">
        <v>12494</v>
      </c>
      <c r="DA134" s="119">
        <v>18575</v>
      </c>
      <c r="DB134" s="119">
        <v>21481</v>
      </c>
      <c r="DC134" s="27">
        <v>22934</v>
      </c>
      <c r="DD134" s="27">
        <v>24421</v>
      </c>
      <c r="DE134" s="27">
        <v>27696</v>
      </c>
      <c r="DF134" s="46">
        <v>33136</v>
      </c>
      <c r="DG134" s="22">
        <v>9028</v>
      </c>
      <c r="DH134" s="119">
        <v>9683</v>
      </c>
      <c r="DI134" s="27">
        <v>10011</v>
      </c>
      <c r="DJ134" s="27">
        <v>10306</v>
      </c>
      <c r="DK134" s="27">
        <v>11498</v>
      </c>
      <c r="DL134" s="28">
        <v>13278</v>
      </c>
      <c r="DM134" s="22">
        <v>10021</v>
      </c>
      <c r="DN134" s="119">
        <v>10748</v>
      </c>
      <c r="DO134" s="27">
        <v>11112</v>
      </c>
      <c r="DP134" s="27">
        <v>11440</v>
      </c>
      <c r="DQ134" s="27">
        <v>12763</v>
      </c>
      <c r="DR134" s="28">
        <v>14738</v>
      </c>
    </row>
    <row r="135" spans="1:122" x14ac:dyDescent="0.2">
      <c r="A135" s="18" t="s">
        <v>12</v>
      </c>
      <c r="B135" s="241"/>
      <c r="C135" s="70">
        <v>4750</v>
      </c>
      <c r="D135" s="119">
        <f t="shared" si="51"/>
        <v>7638</v>
      </c>
      <c r="E135" s="119">
        <f t="shared" si="51"/>
        <v>8565</v>
      </c>
      <c r="F135" s="27">
        <f t="shared" si="51"/>
        <v>9016</v>
      </c>
      <c r="G135" s="27">
        <f t="shared" si="51"/>
        <v>9656</v>
      </c>
      <c r="H135" s="27">
        <f t="shared" si="51"/>
        <v>10620</v>
      </c>
      <c r="I135" s="46">
        <f t="shared" si="51"/>
        <v>12343</v>
      </c>
      <c r="J135" s="22">
        <f t="shared" si="51"/>
        <v>4391</v>
      </c>
      <c r="K135" s="119">
        <f t="shared" si="51"/>
        <v>4857</v>
      </c>
      <c r="L135" s="27">
        <f t="shared" si="51"/>
        <v>5113</v>
      </c>
      <c r="M135" s="27">
        <f t="shared" si="51"/>
        <v>5329</v>
      </c>
      <c r="N135" s="27">
        <f t="shared" si="51"/>
        <v>6226</v>
      </c>
      <c r="O135" s="28">
        <f t="shared" si="51"/>
        <v>7565</v>
      </c>
      <c r="P135" s="22">
        <f t="shared" si="51"/>
        <v>5401</v>
      </c>
      <c r="Q135" s="119">
        <f t="shared" si="51"/>
        <v>5975</v>
      </c>
      <c r="R135" s="27">
        <f t="shared" si="51"/>
        <v>6289</v>
      </c>
      <c r="S135" s="27">
        <f t="shared" si="51"/>
        <v>6554</v>
      </c>
      <c r="T135" s="27">
        <f t="shared" si="51"/>
        <v>7658</v>
      </c>
      <c r="U135" s="28">
        <f t="shared" si="51"/>
        <v>9305</v>
      </c>
      <c r="V135" s="119">
        <f t="shared" si="51"/>
        <v>15400</v>
      </c>
      <c r="W135" s="119">
        <f t="shared" si="51"/>
        <v>18178</v>
      </c>
      <c r="X135" s="27">
        <f t="shared" si="51"/>
        <v>19758</v>
      </c>
      <c r="Y135" s="27">
        <f t="shared" si="51"/>
        <v>21245</v>
      </c>
      <c r="Z135" s="27">
        <f t="shared" si="51"/>
        <v>24526</v>
      </c>
      <c r="AA135" s="46">
        <f t="shared" si="51"/>
        <v>29977</v>
      </c>
      <c r="AB135" s="22">
        <f t="shared" si="51"/>
        <v>5750</v>
      </c>
      <c r="AC135" s="119">
        <f t="shared" si="51"/>
        <v>6363</v>
      </c>
      <c r="AD135" s="27">
        <f t="shared" si="51"/>
        <v>6698</v>
      </c>
      <c r="AE135" s="27">
        <f t="shared" si="51"/>
        <v>6980</v>
      </c>
      <c r="AF135" s="27">
        <f t="shared" si="51"/>
        <v>8156</v>
      </c>
      <c r="AG135" s="28">
        <f t="shared" si="51"/>
        <v>9909</v>
      </c>
      <c r="AH135" s="22">
        <f t="shared" si="51"/>
        <v>6728</v>
      </c>
      <c r="AI135" s="119">
        <f t="shared" si="51"/>
        <v>7444</v>
      </c>
      <c r="AJ135" s="27">
        <f t="shared" si="51"/>
        <v>7836</v>
      </c>
      <c r="AK135" s="27">
        <f t="shared" si="51"/>
        <v>8166</v>
      </c>
      <c r="AL135" s="27">
        <f t="shared" si="51"/>
        <v>9542</v>
      </c>
      <c r="AM135" s="28">
        <f t="shared" si="51"/>
        <v>11593</v>
      </c>
      <c r="AN135" s="1"/>
      <c r="AO135" s="1"/>
      <c r="AP135" s="1"/>
      <c r="AQ135" s="1"/>
      <c r="AR135" s="1"/>
      <c r="AS135" s="241"/>
      <c r="AT135" s="70">
        <v>4750</v>
      </c>
      <c r="AU135" s="119">
        <v>8594</v>
      </c>
      <c r="AV135" s="119">
        <v>9520</v>
      </c>
      <c r="AW135" s="27">
        <v>9981</v>
      </c>
      <c r="AX135" s="27">
        <v>10626</v>
      </c>
      <c r="AY135" s="27">
        <v>11595</v>
      </c>
      <c r="AZ135" s="46">
        <v>13329</v>
      </c>
      <c r="BA135" s="22">
        <v>5347</v>
      </c>
      <c r="BB135" s="119">
        <v>5834</v>
      </c>
      <c r="BC135" s="27">
        <v>6077</v>
      </c>
      <c r="BD135" s="27">
        <v>6297</v>
      </c>
      <c r="BE135" s="27">
        <v>7200</v>
      </c>
      <c r="BF135" s="28">
        <v>8549</v>
      </c>
      <c r="BG135" s="22">
        <v>6256</v>
      </c>
      <c r="BH135" s="119">
        <v>6825</v>
      </c>
      <c r="BI135" s="27">
        <v>7110</v>
      </c>
      <c r="BJ135" s="27">
        <v>7368</v>
      </c>
      <c r="BK135" s="27">
        <v>8424</v>
      </c>
      <c r="BL135" s="28">
        <v>10002</v>
      </c>
      <c r="BM135" s="119">
        <v>16355</v>
      </c>
      <c r="BN135" s="119">
        <v>19268</v>
      </c>
      <c r="BO135" s="27">
        <v>20724</v>
      </c>
      <c r="BP135" s="27">
        <v>22214</v>
      </c>
      <c r="BQ135" s="27">
        <v>25500</v>
      </c>
      <c r="BR135" s="46">
        <v>30961</v>
      </c>
      <c r="BS135" s="22">
        <v>6706</v>
      </c>
      <c r="BT135" s="119">
        <v>7344</v>
      </c>
      <c r="BU135" s="27">
        <v>7663</v>
      </c>
      <c r="BV135" s="27">
        <v>7949</v>
      </c>
      <c r="BW135" s="27">
        <v>9130</v>
      </c>
      <c r="BX135" s="28">
        <v>10891</v>
      </c>
      <c r="BY135" s="22">
        <v>7645</v>
      </c>
      <c r="BZ135" s="119">
        <v>8372</v>
      </c>
      <c r="CA135" s="27">
        <v>8736</v>
      </c>
      <c r="CB135" s="27">
        <v>9061</v>
      </c>
      <c r="CC135" s="27">
        <v>10408</v>
      </c>
      <c r="CD135" s="28">
        <v>12416</v>
      </c>
      <c r="CG135" s="241"/>
      <c r="CH135" s="70">
        <v>4750</v>
      </c>
      <c r="CI135" s="119">
        <v>11005</v>
      </c>
      <c r="CJ135" s="119">
        <v>11955</v>
      </c>
      <c r="CK135" s="27">
        <v>12431</v>
      </c>
      <c r="CL135" s="27">
        <v>13087</v>
      </c>
      <c r="CM135" s="27">
        <v>14081</v>
      </c>
      <c r="CN135" s="46">
        <v>15850</v>
      </c>
      <c r="CO135" s="22">
        <v>7759</v>
      </c>
      <c r="CP135" s="119">
        <v>8273</v>
      </c>
      <c r="CQ135" s="27">
        <v>8528</v>
      </c>
      <c r="CR135" s="27">
        <v>8760</v>
      </c>
      <c r="CS135" s="27">
        <v>9685</v>
      </c>
      <c r="CT135" s="28">
        <v>11070</v>
      </c>
      <c r="CU135" s="22">
        <v>8845</v>
      </c>
      <c r="CV135" s="119">
        <v>9431</v>
      </c>
      <c r="CW135" s="27">
        <v>9722</v>
      </c>
      <c r="CX135" s="27">
        <v>9986</v>
      </c>
      <c r="CY135" s="27">
        <v>11040</v>
      </c>
      <c r="CZ135" s="28">
        <v>12620</v>
      </c>
      <c r="DA135" s="119">
        <v>18768</v>
      </c>
      <c r="DB135" s="119">
        <v>21705</v>
      </c>
      <c r="DC135" s="27">
        <v>23173</v>
      </c>
      <c r="DD135" s="27">
        <v>24676</v>
      </c>
      <c r="DE135" s="27">
        <v>27985</v>
      </c>
      <c r="DF135" s="46">
        <v>33482</v>
      </c>
      <c r="DG135" s="22">
        <v>9119</v>
      </c>
      <c r="DH135" s="119">
        <v>9781</v>
      </c>
      <c r="DI135" s="27">
        <v>10113</v>
      </c>
      <c r="DJ135" s="27">
        <v>10411</v>
      </c>
      <c r="DK135" s="27">
        <v>11615</v>
      </c>
      <c r="DL135" s="28">
        <v>13413</v>
      </c>
      <c r="DM135" s="22">
        <v>10123</v>
      </c>
      <c r="DN135" s="119">
        <v>10857</v>
      </c>
      <c r="DO135" s="27">
        <v>11225</v>
      </c>
      <c r="DP135" s="27">
        <v>11556</v>
      </c>
      <c r="DQ135" s="27">
        <v>12893</v>
      </c>
      <c r="DR135" s="28">
        <v>14888</v>
      </c>
    </row>
    <row r="136" spans="1:122" x14ac:dyDescent="0.2">
      <c r="A136" s="18" t="s">
        <v>12</v>
      </c>
      <c r="B136" s="241"/>
      <c r="C136" s="70">
        <v>4800</v>
      </c>
      <c r="D136" s="119">
        <f t="shared" si="51"/>
        <v>7718</v>
      </c>
      <c r="E136" s="119">
        <f t="shared" si="51"/>
        <v>8655</v>
      </c>
      <c r="F136" s="27">
        <f t="shared" si="51"/>
        <v>9110</v>
      </c>
      <c r="G136" s="27">
        <f t="shared" si="51"/>
        <v>9758</v>
      </c>
      <c r="H136" s="27">
        <f t="shared" si="51"/>
        <v>10732</v>
      </c>
      <c r="I136" s="46">
        <f t="shared" si="51"/>
        <v>12473</v>
      </c>
      <c r="J136" s="22">
        <f t="shared" si="51"/>
        <v>4437</v>
      </c>
      <c r="K136" s="119">
        <f t="shared" si="51"/>
        <v>4908</v>
      </c>
      <c r="L136" s="27">
        <f t="shared" si="51"/>
        <v>5167</v>
      </c>
      <c r="M136" s="27">
        <f t="shared" si="51"/>
        <v>5385</v>
      </c>
      <c r="N136" s="27">
        <f t="shared" si="51"/>
        <v>6292</v>
      </c>
      <c r="O136" s="28">
        <f t="shared" si="51"/>
        <v>7645</v>
      </c>
      <c r="P136" s="22">
        <f t="shared" si="51"/>
        <v>5458</v>
      </c>
      <c r="Q136" s="119">
        <f t="shared" si="51"/>
        <v>6037</v>
      </c>
      <c r="R136" s="27">
        <f t="shared" si="51"/>
        <v>6355</v>
      </c>
      <c r="S136" s="27">
        <f t="shared" si="51"/>
        <v>6623</v>
      </c>
      <c r="T136" s="27">
        <f t="shared" si="51"/>
        <v>7739</v>
      </c>
      <c r="U136" s="28">
        <f t="shared" si="51"/>
        <v>9403</v>
      </c>
      <c r="V136" s="119">
        <f t="shared" si="51"/>
        <v>15562</v>
      </c>
      <c r="W136" s="119">
        <f t="shared" si="51"/>
        <v>18369</v>
      </c>
      <c r="X136" s="27">
        <f t="shared" si="51"/>
        <v>19966</v>
      </c>
      <c r="Y136" s="27">
        <f t="shared" si="51"/>
        <v>21469</v>
      </c>
      <c r="Z136" s="27">
        <f t="shared" si="51"/>
        <v>24784</v>
      </c>
      <c r="AA136" s="46">
        <f t="shared" si="51"/>
        <v>30293</v>
      </c>
      <c r="AB136" s="22">
        <f t="shared" si="51"/>
        <v>5811</v>
      </c>
      <c r="AC136" s="119">
        <f t="shared" si="51"/>
        <v>6430</v>
      </c>
      <c r="AD136" s="27">
        <f t="shared" si="51"/>
        <v>6768</v>
      </c>
      <c r="AE136" s="27">
        <f t="shared" si="51"/>
        <v>7053</v>
      </c>
      <c r="AF136" s="27">
        <f t="shared" si="51"/>
        <v>8242</v>
      </c>
      <c r="AG136" s="28">
        <f t="shared" si="51"/>
        <v>10013</v>
      </c>
      <c r="AH136" s="22">
        <f t="shared" si="51"/>
        <v>6799</v>
      </c>
      <c r="AI136" s="119">
        <f t="shared" si="51"/>
        <v>7523</v>
      </c>
      <c r="AJ136" s="27">
        <f t="shared" si="51"/>
        <v>7919</v>
      </c>
      <c r="AK136" s="27">
        <f t="shared" si="51"/>
        <v>8252</v>
      </c>
      <c r="AL136" s="27">
        <f t="shared" si="51"/>
        <v>9643</v>
      </c>
      <c r="AM136" s="28">
        <f t="shared" si="51"/>
        <v>11715</v>
      </c>
      <c r="AN136" s="1"/>
      <c r="AO136" s="1"/>
      <c r="AP136" s="1"/>
      <c r="AQ136" s="1"/>
      <c r="AR136" s="1"/>
      <c r="AS136" s="241"/>
      <c r="AT136" s="70">
        <v>4800</v>
      </c>
      <c r="AU136" s="119">
        <v>8682</v>
      </c>
      <c r="AV136" s="119">
        <v>9617</v>
      </c>
      <c r="AW136" s="27">
        <v>10084</v>
      </c>
      <c r="AX136" s="27">
        <v>10735</v>
      </c>
      <c r="AY136" s="27">
        <v>11714</v>
      </c>
      <c r="AZ136" s="46">
        <v>13466</v>
      </c>
      <c r="BA136" s="22">
        <v>5400</v>
      </c>
      <c r="BB136" s="119">
        <v>5892</v>
      </c>
      <c r="BC136" s="27">
        <v>6138</v>
      </c>
      <c r="BD136" s="27">
        <v>6361</v>
      </c>
      <c r="BE136" s="27">
        <v>7273</v>
      </c>
      <c r="BF136" s="28">
        <v>8636</v>
      </c>
      <c r="BG136" s="22">
        <v>6318</v>
      </c>
      <c r="BH136" s="119">
        <v>6894</v>
      </c>
      <c r="BI136" s="27">
        <v>7182</v>
      </c>
      <c r="BJ136" s="27">
        <v>7442</v>
      </c>
      <c r="BK136" s="27">
        <v>8510</v>
      </c>
      <c r="BL136" s="28">
        <v>10104</v>
      </c>
      <c r="BM136" s="119">
        <v>16525</v>
      </c>
      <c r="BN136" s="119">
        <v>19468</v>
      </c>
      <c r="BO136" s="27">
        <v>20939</v>
      </c>
      <c r="BP136" s="27">
        <v>22445</v>
      </c>
      <c r="BQ136" s="27">
        <v>25766</v>
      </c>
      <c r="BR136" s="46">
        <v>31284</v>
      </c>
      <c r="BS136" s="22">
        <v>6774</v>
      </c>
      <c r="BT136" s="119">
        <v>7419</v>
      </c>
      <c r="BU136" s="27">
        <v>7741</v>
      </c>
      <c r="BV136" s="27">
        <v>8029</v>
      </c>
      <c r="BW136" s="27">
        <v>9223</v>
      </c>
      <c r="BX136" s="28">
        <v>11003</v>
      </c>
      <c r="BY136" s="22">
        <v>7723</v>
      </c>
      <c r="BZ136" s="119">
        <v>8457</v>
      </c>
      <c r="CA136" s="27">
        <v>8825</v>
      </c>
      <c r="CB136" s="27">
        <v>9154</v>
      </c>
      <c r="CC136" s="27">
        <v>10514</v>
      </c>
      <c r="CD136" s="28">
        <v>12544</v>
      </c>
      <c r="CG136" s="241"/>
      <c r="CH136" s="70">
        <v>4800</v>
      </c>
      <c r="CI136" s="119">
        <v>11117</v>
      </c>
      <c r="CJ136" s="119">
        <v>12076</v>
      </c>
      <c r="CK136" s="27">
        <v>12556</v>
      </c>
      <c r="CL136" s="27">
        <v>13220</v>
      </c>
      <c r="CM136" s="27">
        <v>14224</v>
      </c>
      <c r="CN136" s="46">
        <v>16011</v>
      </c>
      <c r="CO136" s="22">
        <v>7836</v>
      </c>
      <c r="CP136" s="119">
        <v>8355</v>
      </c>
      <c r="CQ136" s="27">
        <v>8613</v>
      </c>
      <c r="CR136" s="27">
        <v>8847</v>
      </c>
      <c r="CS136" s="27">
        <v>9781</v>
      </c>
      <c r="CT136" s="28">
        <v>11181</v>
      </c>
      <c r="CU136" s="22">
        <v>8933</v>
      </c>
      <c r="CV136" s="119">
        <v>9524</v>
      </c>
      <c r="CW136" s="27">
        <v>9818</v>
      </c>
      <c r="CX136" s="27">
        <v>10085</v>
      </c>
      <c r="CY136" s="27">
        <v>11150</v>
      </c>
      <c r="CZ136" s="28">
        <v>12746</v>
      </c>
      <c r="DA136" s="119">
        <v>18961</v>
      </c>
      <c r="DB136" s="119">
        <v>21928</v>
      </c>
      <c r="DC136" s="27">
        <v>23412</v>
      </c>
      <c r="DD136" s="27">
        <v>24931</v>
      </c>
      <c r="DE136" s="27">
        <v>28274</v>
      </c>
      <c r="DF136" s="46">
        <v>33829</v>
      </c>
      <c r="DG136" s="22">
        <v>9211</v>
      </c>
      <c r="DH136" s="119">
        <v>9879</v>
      </c>
      <c r="DI136" s="27">
        <v>10214</v>
      </c>
      <c r="DJ136" s="27">
        <v>10515</v>
      </c>
      <c r="DK136" s="27">
        <v>11732</v>
      </c>
      <c r="DL136" s="28">
        <v>13548</v>
      </c>
      <c r="DM136" s="22">
        <v>10224</v>
      </c>
      <c r="DN136" s="119">
        <v>10966</v>
      </c>
      <c r="DO136" s="27">
        <v>11338</v>
      </c>
      <c r="DP136" s="27">
        <v>11672</v>
      </c>
      <c r="DQ136" s="27">
        <v>13022</v>
      </c>
      <c r="DR136" s="28">
        <v>15038</v>
      </c>
    </row>
    <row r="137" spans="1:122" x14ac:dyDescent="0.2">
      <c r="A137" s="18" t="s">
        <v>12</v>
      </c>
      <c r="B137" s="241"/>
      <c r="C137" s="70">
        <v>4900</v>
      </c>
      <c r="D137" s="119">
        <f t="shared" si="51"/>
        <v>7879</v>
      </c>
      <c r="E137" s="119">
        <f t="shared" si="51"/>
        <v>8835</v>
      </c>
      <c r="F137" s="27">
        <f t="shared" si="51"/>
        <v>9300</v>
      </c>
      <c r="G137" s="27">
        <f t="shared" si="51"/>
        <v>9961</v>
      </c>
      <c r="H137" s="27">
        <f t="shared" si="51"/>
        <v>10955</v>
      </c>
      <c r="I137" s="46">
        <f t="shared" si="51"/>
        <v>12733</v>
      </c>
      <c r="J137" s="22">
        <f t="shared" si="51"/>
        <v>4530</v>
      </c>
      <c r="K137" s="119">
        <f t="shared" si="51"/>
        <v>5011</v>
      </c>
      <c r="L137" s="27">
        <f t="shared" si="51"/>
        <v>5274</v>
      </c>
      <c r="M137" s="27">
        <f t="shared" si="51"/>
        <v>5497</v>
      </c>
      <c r="N137" s="27">
        <f t="shared" si="51"/>
        <v>6423</v>
      </c>
      <c r="O137" s="28">
        <f t="shared" si="51"/>
        <v>7804</v>
      </c>
      <c r="P137" s="22">
        <f t="shared" si="51"/>
        <v>5571</v>
      </c>
      <c r="Q137" s="119">
        <f t="shared" si="51"/>
        <v>6163</v>
      </c>
      <c r="R137" s="27">
        <f t="shared" si="51"/>
        <v>6487</v>
      </c>
      <c r="S137" s="27">
        <f t="shared" si="51"/>
        <v>6761</v>
      </c>
      <c r="T137" s="27">
        <f t="shared" si="51"/>
        <v>7900</v>
      </c>
      <c r="U137" s="28">
        <f t="shared" si="51"/>
        <v>9599</v>
      </c>
      <c r="V137" s="119">
        <f t="shared" si="51"/>
        <v>15886</v>
      </c>
      <c r="W137" s="119">
        <f t="shared" si="51"/>
        <v>18752</v>
      </c>
      <c r="X137" s="27">
        <f t="shared" si="51"/>
        <v>20382</v>
      </c>
      <c r="Y137" s="27">
        <f t="shared" si="51"/>
        <v>21916</v>
      </c>
      <c r="Z137" s="27">
        <f t="shared" si="51"/>
        <v>25301</v>
      </c>
      <c r="AA137" s="46">
        <f t="shared" si="51"/>
        <v>30924</v>
      </c>
      <c r="AB137" s="22">
        <f t="shared" si="51"/>
        <v>5932</v>
      </c>
      <c r="AC137" s="119">
        <f t="shared" si="51"/>
        <v>6564</v>
      </c>
      <c r="AD137" s="27">
        <f t="shared" si="51"/>
        <v>6909</v>
      </c>
      <c r="AE137" s="27">
        <f t="shared" si="51"/>
        <v>7200</v>
      </c>
      <c r="AF137" s="27">
        <f t="shared" si="51"/>
        <v>8413</v>
      </c>
      <c r="AG137" s="28">
        <f t="shared" si="51"/>
        <v>10221</v>
      </c>
      <c r="AH137" s="22">
        <f t="shared" si="51"/>
        <v>6940</v>
      </c>
      <c r="AI137" s="119">
        <f t="shared" si="51"/>
        <v>7679</v>
      </c>
      <c r="AJ137" s="27">
        <f t="shared" si="51"/>
        <v>8084</v>
      </c>
      <c r="AK137" s="27">
        <f t="shared" si="51"/>
        <v>8424</v>
      </c>
      <c r="AL137" s="27">
        <f t="shared" si="51"/>
        <v>9844</v>
      </c>
      <c r="AM137" s="28">
        <f t="shared" si="51"/>
        <v>11959</v>
      </c>
      <c r="AN137" s="1"/>
      <c r="AO137" s="1"/>
      <c r="AP137" s="1"/>
      <c r="AQ137" s="1"/>
      <c r="AR137" s="1"/>
      <c r="AS137" s="241"/>
      <c r="AT137" s="70">
        <v>4900</v>
      </c>
      <c r="AU137" s="119">
        <v>8857</v>
      </c>
      <c r="AV137" s="119">
        <v>9812</v>
      </c>
      <c r="AW137" s="27">
        <v>10288</v>
      </c>
      <c r="AX137" s="27">
        <v>10953</v>
      </c>
      <c r="AY137" s="27">
        <v>11953</v>
      </c>
      <c r="AZ137" s="46">
        <v>13741</v>
      </c>
      <c r="BA137" s="22">
        <v>5508</v>
      </c>
      <c r="BB137" s="119">
        <v>6010</v>
      </c>
      <c r="BC137" s="27">
        <v>6261</v>
      </c>
      <c r="BD137" s="27">
        <v>6488</v>
      </c>
      <c r="BE137" s="27">
        <v>7419</v>
      </c>
      <c r="BF137" s="28">
        <v>8810</v>
      </c>
      <c r="BG137" s="22">
        <v>6444</v>
      </c>
      <c r="BH137" s="119">
        <v>7031</v>
      </c>
      <c r="BI137" s="27">
        <v>7325</v>
      </c>
      <c r="BJ137" s="27">
        <v>7591</v>
      </c>
      <c r="BK137" s="27">
        <v>8680</v>
      </c>
      <c r="BL137" s="28">
        <v>10308</v>
      </c>
      <c r="BM137" s="119">
        <v>16864</v>
      </c>
      <c r="BN137" s="119">
        <v>19868</v>
      </c>
      <c r="BO137" s="27">
        <v>21370</v>
      </c>
      <c r="BP137" s="27">
        <v>22907</v>
      </c>
      <c r="BQ137" s="27">
        <v>26297</v>
      </c>
      <c r="BR137" s="46">
        <v>31930</v>
      </c>
      <c r="BS137" s="22">
        <v>6910</v>
      </c>
      <c r="BT137" s="119">
        <v>7568</v>
      </c>
      <c r="BU137" s="27">
        <v>7897</v>
      </c>
      <c r="BV137" s="27">
        <v>8191</v>
      </c>
      <c r="BW137" s="27">
        <v>9409</v>
      </c>
      <c r="BX137" s="28">
        <v>11227</v>
      </c>
      <c r="BY137" s="22">
        <v>7878</v>
      </c>
      <c r="BZ137" s="119">
        <v>8627</v>
      </c>
      <c r="CA137" s="27">
        <v>9003</v>
      </c>
      <c r="CB137" s="27">
        <v>9338</v>
      </c>
      <c r="CC137" s="27">
        <v>10727</v>
      </c>
      <c r="CD137" s="28">
        <v>12798</v>
      </c>
      <c r="CG137" s="241"/>
      <c r="CH137" s="70">
        <v>4900</v>
      </c>
      <c r="CI137" s="119">
        <v>11339</v>
      </c>
      <c r="CJ137" s="119">
        <v>12318</v>
      </c>
      <c r="CK137" s="27">
        <v>12808</v>
      </c>
      <c r="CL137" s="27">
        <v>13485</v>
      </c>
      <c r="CM137" s="27">
        <v>14509</v>
      </c>
      <c r="CN137" s="46">
        <v>16333</v>
      </c>
      <c r="CO137" s="22">
        <v>7991</v>
      </c>
      <c r="CP137" s="119">
        <v>8519</v>
      </c>
      <c r="CQ137" s="27">
        <v>8782</v>
      </c>
      <c r="CR137" s="27">
        <v>9021</v>
      </c>
      <c r="CS137" s="27">
        <v>9974</v>
      </c>
      <c r="CT137" s="28">
        <v>11402</v>
      </c>
      <c r="CU137" s="22">
        <v>9109</v>
      </c>
      <c r="CV137" s="119">
        <v>9712</v>
      </c>
      <c r="CW137" s="27">
        <v>10012</v>
      </c>
      <c r="CX137" s="27">
        <v>10284</v>
      </c>
      <c r="CY137" s="27">
        <v>11370</v>
      </c>
      <c r="CZ137" s="28">
        <v>12998</v>
      </c>
      <c r="DA137" s="119">
        <v>19347</v>
      </c>
      <c r="DB137" s="119">
        <v>22376</v>
      </c>
      <c r="DC137" s="27">
        <v>23890</v>
      </c>
      <c r="DD137" s="27">
        <v>25440</v>
      </c>
      <c r="DE137" s="27">
        <v>28853</v>
      </c>
      <c r="DF137" s="46">
        <v>34522</v>
      </c>
      <c r="DG137" s="22">
        <v>9394</v>
      </c>
      <c r="DH137" s="119">
        <v>10076</v>
      </c>
      <c r="DI137" s="27">
        <v>10417</v>
      </c>
      <c r="DJ137" s="27">
        <v>10724</v>
      </c>
      <c r="DK137" s="27">
        <v>11965</v>
      </c>
      <c r="DL137" s="28">
        <v>13819</v>
      </c>
      <c r="DM137" s="22">
        <v>10427</v>
      </c>
      <c r="DN137" s="119">
        <v>11184</v>
      </c>
      <c r="DO137" s="27">
        <v>11563</v>
      </c>
      <c r="DP137" s="27">
        <v>11904</v>
      </c>
      <c r="DQ137" s="27">
        <v>13282</v>
      </c>
      <c r="DR137" s="28">
        <v>15339</v>
      </c>
    </row>
    <row r="138" spans="1:122" x14ac:dyDescent="0.2">
      <c r="A138" s="18" t="s">
        <v>12</v>
      </c>
      <c r="B138" s="241"/>
      <c r="C138" s="70">
        <v>5000</v>
      </c>
      <c r="D138" s="119">
        <f t="shared" si="51"/>
        <v>8040</v>
      </c>
      <c r="E138" s="119">
        <f t="shared" si="51"/>
        <v>9016</v>
      </c>
      <c r="F138" s="27">
        <f t="shared" si="51"/>
        <v>9490</v>
      </c>
      <c r="G138" s="27">
        <f t="shared" si="51"/>
        <v>10164</v>
      </c>
      <c r="H138" s="27">
        <f t="shared" si="51"/>
        <v>11179</v>
      </c>
      <c r="I138" s="46">
        <f t="shared" si="51"/>
        <v>12993</v>
      </c>
      <c r="J138" s="22">
        <f t="shared" si="51"/>
        <v>4622</v>
      </c>
      <c r="K138" s="119">
        <f t="shared" si="51"/>
        <v>5113</v>
      </c>
      <c r="L138" s="27">
        <f t="shared" si="51"/>
        <v>5382</v>
      </c>
      <c r="M138" s="27">
        <f t="shared" si="51"/>
        <v>5609</v>
      </c>
      <c r="N138" s="27">
        <f t="shared" si="51"/>
        <v>6554</v>
      </c>
      <c r="O138" s="28">
        <f t="shared" si="51"/>
        <v>7963</v>
      </c>
      <c r="P138" s="22">
        <f t="shared" si="51"/>
        <v>5685</v>
      </c>
      <c r="Q138" s="119">
        <f t="shared" si="51"/>
        <v>6289</v>
      </c>
      <c r="R138" s="27">
        <f t="shared" si="51"/>
        <v>6620</v>
      </c>
      <c r="S138" s="27">
        <f t="shared" si="51"/>
        <v>6899</v>
      </c>
      <c r="T138" s="27">
        <f t="shared" si="51"/>
        <v>8061</v>
      </c>
      <c r="U138" s="28">
        <f t="shared" si="51"/>
        <v>9794</v>
      </c>
      <c r="V138" s="119">
        <f t="shared" si="51"/>
        <v>16210</v>
      </c>
      <c r="W138" s="119">
        <f t="shared" si="51"/>
        <v>19134</v>
      </c>
      <c r="X138" s="27">
        <f t="shared" si="51"/>
        <v>20798</v>
      </c>
      <c r="Y138" s="27">
        <f t="shared" si="51"/>
        <v>22363</v>
      </c>
      <c r="Z138" s="27">
        <f t="shared" si="51"/>
        <v>25817</v>
      </c>
      <c r="AA138" s="46">
        <f t="shared" si="51"/>
        <v>31555</v>
      </c>
      <c r="AB138" s="22">
        <f t="shared" si="51"/>
        <v>6053</v>
      </c>
      <c r="AC138" s="119">
        <f t="shared" si="51"/>
        <v>6698</v>
      </c>
      <c r="AD138" s="27">
        <f t="shared" si="51"/>
        <v>7050</v>
      </c>
      <c r="AE138" s="27">
        <f t="shared" si="51"/>
        <v>7347</v>
      </c>
      <c r="AF138" s="27">
        <f t="shared" si="51"/>
        <v>8585</v>
      </c>
      <c r="AG138" s="28">
        <f t="shared" si="51"/>
        <v>10430</v>
      </c>
      <c r="AH138" s="22">
        <f t="shared" si="51"/>
        <v>7082</v>
      </c>
      <c r="AI138" s="119">
        <f t="shared" si="51"/>
        <v>7836</v>
      </c>
      <c r="AJ138" s="27">
        <f t="shared" si="51"/>
        <v>8249</v>
      </c>
      <c r="AK138" s="27">
        <f t="shared" si="51"/>
        <v>8596</v>
      </c>
      <c r="AL138" s="27">
        <f t="shared" si="51"/>
        <v>10044</v>
      </c>
      <c r="AM138" s="28">
        <f t="shared" si="51"/>
        <v>12203</v>
      </c>
      <c r="AN138" s="1"/>
      <c r="AO138" s="1"/>
      <c r="AP138" s="1"/>
      <c r="AQ138" s="1"/>
      <c r="AR138" s="1"/>
      <c r="AS138" s="241"/>
      <c r="AT138" s="70">
        <v>5000</v>
      </c>
      <c r="AU138" s="119">
        <v>9033</v>
      </c>
      <c r="AV138" s="119">
        <v>10007</v>
      </c>
      <c r="AW138" s="27">
        <v>10493</v>
      </c>
      <c r="AX138" s="27">
        <v>11171</v>
      </c>
      <c r="AY138" s="27">
        <v>12191</v>
      </c>
      <c r="AZ138" s="46">
        <v>14016</v>
      </c>
      <c r="BA138" s="22">
        <v>5615</v>
      </c>
      <c r="BB138" s="119">
        <v>6127</v>
      </c>
      <c r="BC138" s="27">
        <v>6383</v>
      </c>
      <c r="BD138" s="27">
        <v>6615</v>
      </c>
      <c r="BE138" s="27">
        <v>7565</v>
      </c>
      <c r="BF138" s="28">
        <v>8984</v>
      </c>
      <c r="BG138" s="22">
        <v>6570</v>
      </c>
      <c r="BH138" s="119">
        <v>7169</v>
      </c>
      <c r="BI138" s="27">
        <v>7468</v>
      </c>
      <c r="BJ138" s="27">
        <v>7740</v>
      </c>
      <c r="BK138" s="27">
        <v>8851</v>
      </c>
      <c r="BL138" s="28">
        <v>10511</v>
      </c>
      <c r="BM138" s="119">
        <v>17203</v>
      </c>
      <c r="BN138" s="119">
        <v>20268</v>
      </c>
      <c r="BO138" s="27">
        <v>21801</v>
      </c>
      <c r="BP138" s="27">
        <v>23369</v>
      </c>
      <c r="BQ138" s="27">
        <v>26828</v>
      </c>
      <c r="BR138" s="46">
        <v>32576</v>
      </c>
      <c r="BS138" s="22">
        <v>7046</v>
      </c>
      <c r="BT138" s="119">
        <v>7717</v>
      </c>
      <c r="BU138" s="27">
        <v>8053</v>
      </c>
      <c r="BV138" s="27">
        <v>8353</v>
      </c>
      <c r="BW138" s="27">
        <v>9596</v>
      </c>
      <c r="BX138" s="28">
        <v>11450</v>
      </c>
      <c r="BY138" s="22">
        <v>8032</v>
      </c>
      <c r="BZ138" s="119">
        <v>8797</v>
      </c>
      <c r="CA138" s="27">
        <v>9180</v>
      </c>
      <c r="CB138" s="27">
        <v>9522</v>
      </c>
      <c r="CC138" s="27">
        <v>10939</v>
      </c>
      <c r="CD138" s="28">
        <v>13053</v>
      </c>
      <c r="CG138" s="241"/>
      <c r="CH138" s="70">
        <v>5000</v>
      </c>
      <c r="CI138" s="119">
        <v>11562</v>
      </c>
      <c r="CJ138" s="119">
        <v>12560</v>
      </c>
      <c r="CK138" s="27">
        <v>13060</v>
      </c>
      <c r="CL138" s="27">
        <v>13750</v>
      </c>
      <c r="CM138" s="27">
        <v>14795</v>
      </c>
      <c r="CN138" s="46">
        <v>16655</v>
      </c>
      <c r="CO138" s="22">
        <v>8145</v>
      </c>
      <c r="CP138" s="119">
        <v>8684</v>
      </c>
      <c r="CQ138" s="27">
        <v>8952</v>
      </c>
      <c r="CR138" s="27">
        <v>9195</v>
      </c>
      <c r="CS138" s="27">
        <v>10167</v>
      </c>
      <c r="CT138" s="28">
        <v>11623</v>
      </c>
      <c r="CU138" s="22">
        <v>9285</v>
      </c>
      <c r="CV138" s="119">
        <v>9900</v>
      </c>
      <c r="CW138" s="27">
        <v>10205</v>
      </c>
      <c r="CX138" s="27">
        <v>10482</v>
      </c>
      <c r="CY138" s="27">
        <v>11590</v>
      </c>
      <c r="CZ138" s="28">
        <v>13250</v>
      </c>
      <c r="DA138" s="119">
        <v>19733</v>
      </c>
      <c r="DB138" s="119">
        <v>22823</v>
      </c>
      <c r="DC138" s="27">
        <v>24368</v>
      </c>
      <c r="DD138" s="27">
        <v>25949</v>
      </c>
      <c r="DE138" s="27">
        <v>29431</v>
      </c>
      <c r="DF138" s="46">
        <v>35215</v>
      </c>
      <c r="DG138" s="22">
        <v>9577</v>
      </c>
      <c r="DH138" s="119">
        <v>10272</v>
      </c>
      <c r="DI138" s="27">
        <v>10620</v>
      </c>
      <c r="DJ138" s="27">
        <v>10933</v>
      </c>
      <c r="DK138" s="27">
        <v>12199</v>
      </c>
      <c r="DL138" s="28">
        <v>14089</v>
      </c>
      <c r="DM138" s="22">
        <v>10630</v>
      </c>
      <c r="DN138" s="119">
        <v>11402</v>
      </c>
      <c r="DO138" s="27">
        <v>11788</v>
      </c>
      <c r="DP138" s="27">
        <v>12136</v>
      </c>
      <c r="DQ138" s="27">
        <v>13541</v>
      </c>
      <c r="DR138" s="28">
        <v>15639</v>
      </c>
    </row>
    <row r="139" spans="1:122" x14ac:dyDescent="0.2">
      <c r="A139" s="18" t="s">
        <v>12</v>
      </c>
      <c r="B139" s="241"/>
      <c r="C139" s="70">
        <v>5100</v>
      </c>
      <c r="D139" s="119">
        <f t="shared" si="51"/>
        <v>8201</v>
      </c>
      <c r="E139" s="119">
        <f t="shared" si="51"/>
        <v>9196</v>
      </c>
      <c r="F139" s="27">
        <f t="shared" si="51"/>
        <v>9680</v>
      </c>
      <c r="G139" s="27">
        <f t="shared" si="51"/>
        <v>10367</v>
      </c>
      <c r="H139" s="27">
        <f t="shared" si="51"/>
        <v>11403</v>
      </c>
      <c r="I139" s="46">
        <f t="shared" si="51"/>
        <v>13253</v>
      </c>
      <c r="J139" s="22">
        <f t="shared" si="51"/>
        <v>4714</v>
      </c>
      <c r="K139" s="119">
        <f t="shared" si="51"/>
        <v>5215</v>
      </c>
      <c r="L139" s="27">
        <f t="shared" si="51"/>
        <v>5490</v>
      </c>
      <c r="M139" s="27">
        <f t="shared" si="51"/>
        <v>5721</v>
      </c>
      <c r="N139" s="27">
        <f t="shared" si="51"/>
        <v>6685</v>
      </c>
      <c r="O139" s="28">
        <f t="shared" si="51"/>
        <v>8122</v>
      </c>
      <c r="P139" s="22">
        <f t="shared" si="51"/>
        <v>5799</v>
      </c>
      <c r="Q139" s="119">
        <f t="shared" si="51"/>
        <v>6415</v>
      </c>
      <c r="R139" s="27">
        <f t="shared" si="51"/>
        <v>6752</v>
      </c>
      <c r="S139" s="27">
        <f t="shared" si="51"/>
        <v>7037</v>
      </c>
      <c r="T139" s="27">
        <f t="shared" si="51"/>
        <v>8223</v>
      </c>
      <c r="U139" s="28">
        <f t="shared" si="51"/>
        <v>9990</v>
      </c>
      <c r="V139" s="119">
        <f t="shared" si="51"/>
        <v>16534</v>
      </c>
      <c r="W139" s="119">
        <f t="shared" si="51"/>
        <v>19517</v>
      </c>
      <c r="X139" s="27">
        <f t="shared" si="51"/>
        <v>21214</v>
      </c>
      <c r="Y139" s="27">
        <f t="shared" si="51"/>
        <v>22810</v>
      </c>
      <c r="Z139" s="27">
        <f t="shared" si="51"/>
        <v>26333</v>
      </c>
      <c r="AA139" s="46">
        <f t="shared" si="51"/>
        <v>32186</v>
      </c>
      <c r="AB139" s="22">
        <f t="shared" si="51"/>
        <v>6174</v>
      </c>
      <c r="AC139" s="119">
        <f t="shared" si="51"/>
        <v>6831</v>
      </c>
      <c r="AD139" s="27">
        <f t="shared" si="51"/>
        <v>7191</v>
      </c>
      <c r="AE139" s="27">
        <f t="shared" si="51"/>
        <v>7494</v>
      </c>
      <c r="AF139" s="27">
        <f t="shared" si="51"/>
        <v>8757</v>
      </c>
      <c r="AG139" s="28">
        <f t="shared" si="51"/>
        <v>10639</v>
      </c>
      <c r="AH139" s="22">
        <f t="shared" si="51"/>
        <v>7224</v>
      </c>
      <c r="AI139" s="119">
        <f t="shared" si="51"/>
        <v>7993</v>
      </c>
      <c r="AJ139" s="27">
        <f t="shared" si="51"/>
        <v>8413</v>
      </c>
      <c r="AK139" s="27">
        <f t="shared" si="51"/>
        <v>8768</v>
      </c>
      <c r="AL139" s="27">
        <f t="shared" si="51"/>
        <v>10245</v>
      </c>
      <c r="AM139" s="28">
        <f t="shared" si="51"/>
        <v>12447</v>
      </c>
      <c r="AN139" s="1"/>
      <c r="AO139" s="1"/>
      <c r="AP139" s="1"/>
      <c r="AQ139" s="1"/>
      <c r="AR139" s="1"/>
      <c r="AS139" s="241"/>
      <c r="AT139" s="70">
        <v>5100</v>
      </c>
      <c r="AU139" s="119">
        <v>9209</v>
      </c>
      <c r="AV139" s="119">
        <v>10202</v>
      </c>
      <c r="AW139" s="27">
        <v>10698</v>
      </c>
      <c r="AX139" s="27">
        <v>11389</v>
      </c>
      <c r="AY139" s="27">
        <v>12429</v>
      </c>
      <c r="AZ139" s="46">
        <v>14291</v>
      </c>
      <c r="BA139" s="22">
        <v>5722</v>
      </c>
      <c r="BB139" s="119">
        <v>6244</v>
      </c>
      <c r="BC139" s="27">
        <v>6505</v>
      </c>
      <c r="BD139" s="27">
        <v>6742</v>
      </c>
      <c r="BE139" s="27">
        <v>7711</v>
      </c>
      <c r="BF139" s="28">
        <v>9158</v>
      </c>
      <c r="BG139" s="22">
        <v>6695</v>
      </c>
      <c r="BH139" s="119">
        <v>7306</v>
      </c>
      <c r="BI139" s="27">
        <v>7611</v>
      </c>
      <c r="BJ139" s="27">
        <v>7888</v>
      </c>
      <c r="BK139" s="27">
        <v>9022</v>
      </c>
      <c r="BL139" s="28">
        <v>10715</v>
      </c>
      <c r="BM139" s="119">
        <v>17542</v>
      </c>
      <c r="BN139" s="119">
        <v>20668</v>
      </c>
      <c r="BO139" s="27">
        <v>22232</v>
      </c>
      <c r="BP139" s="27">
        <v>23831</v>
      </c>
      <c r="BQ139" s="27">
        <v>27359</v>
      </c>
      <c r="BR139" s="46">
        <v>33222</v>
      </c>
      <c r="BS139" s="22">
        <v>7182</v>
      </c>
      <c r="BT139" s="119">
        <v>7866</v>
      </c>
      <c r="BU139" s="27">
        <v>8209</v>
      </c>
      <c r="BV139" s="27">
        <v>8515</v>
      </c>
      <c r="BW139" s="27">
        <v>9783</v>
      </c>
      <c r="BX139" s="28">
        <v>11673</v>
      </c>
      <c r="BY139" s="22">
        <v>8187</v>
      </c>
      <c r="BZ139" s="119">
        <v>8967</v>
      </c>
      <c r="CA139" s="27">
        <v>9358</v>
      </c>
      <c r="CB139" s="27">
        <v>9707</v>
      </c>
      <c r="CC139" s="27">
        <v>11152</v>
      </c>
      <c r="CD139" s="28">
        <v>13308</v>
      </c>
      <c r="CG139" s="241"/>
      <c r="CH139" s="70">
        <v>5100</v>
      </c>
      <c r="CI139" s="119">
        <v>11785</v>
      </c>
      <c r="CJ139" s="119">
        <v>12802</v>
      </c>
      <c r="CK139" s="27">
        <v>13312</v>
      </c>
      <c r="CL139" s="27">
        <v>14015</v>
      </c>
      <c r="CM139" s="27">
        <v>15081</v>
      </c>
      <c r="CN139" s="46">
        <v>16977</v>
      </c>
      <c r="CO139" s="22">
        <v>8299</v>
      </c>
      <c r="CP139" s="119">
        <v>8849</v>
      </c>
      <c r="CQ139" s="27">
        <v>9122</v>
      </c>
      <c r="CR139" s="27">
        <v>9369</v>
      </c>
      <c r="CS139" s="27">
        <v>10360</v>
      </c>
      <c r="CT139" s="28">
        <v>11844</v>
      </c>
      <c r="CU139" s="22">
        <v>9461</v>
      </c>
      <c r="CV139" s="119">
        <v>10087</v>
      </c>
      <c r="CW139" s="27">
        <v>10399</v>
      </c>
      <c r="CX139" s="27">
        <v>10681</v>
      </c>
      <c r="CY139" s="27">
        <v>11810</v>
      </c>
      <c r="CZ139" s="28">
        <v>13502</v>
      </c>
      <c r="DA139" s="119">
        <v>20119</v>
      </c>
      <c r="DB139" s="119">
        <v>23270</v>
      </c>
      <c r="DC139" s="27">
        <v>24846</v>
      </c>
      <c r="DD139" s="27">
        <v>26458</v>
      </c>
      <c r="DE139" s="27">
        <v>30009</v>
      </c>
      <c r="DF139" s="46">
        <v>35908</v>
      </c>
      <c r="DG139" s="22">
        <v>9760</v>
      </c>
      <c r="DH139" s="119">
        <v>10468</v>
      </c>
      <c r="DI139" s="27">
        <v>10823</v>
      </c>
      <c r="DJ139" s="27">
        <v>11142</v>
      </c>
      <c r="DK139" s="27">
        <v>12433</v>
      </c>
      <c r="DL139" s="28">
        <v>14360</v>
      </c>
      <c r="DM139" s="22">
        <v>10834</v>
      </c>
      <c r="DN139" s="119">
        <v>11620</v>
      </c>
      <c r="DO139" s="27">
        <v>12014</v>
      </c>
      <c r="DP139" s="27">
        <v>12368</v>
      </c>
      <c r="DQ139" s="27">
        <v>13800</v>
      </c>
      <c r="DR139" s="28">
        <v>15939</v>
      </c>
    </row>
    <row r="140" spans="1:122" x14ac:dyDescent="0.2">
      <c r="A140" s="18" t="s">
        <v>12</v>
      </c>
      <c r="B140" s="241"/>
      <c r="C140" s="70">
        <v>5200</v>
      </c>
      <c r="D140" s="119">
        <f t="shared" si="51"/>
        <v>8362</v>
      </c>
      <c r="E140" s="119">
        <f t="shared" si="51"/>
        <v>9376</v>
      </c>
      <c r="F140" s="27">
        <f t="shared" si="51"/>
        <v>9870</v>
      </c>
      <c r="G140" s="27">
        <f t="shared" si="51"/>
        <v>10571</v>
      </c>
      <c r="H140" s="27">
        <f t="shared" si="51"/>
        <v>11626</v>
      </c>
      <c r="I140" s="46">
        <f t="shared" si="51"/>
        <v>13513</v>
      </c>
      <c r="J140" s="22">
        <f t="shared" si="51"/>
        <v>4807</v>
      </c>
      <c r="K140" s="119">
        <f t="shared" si="51"/>
        <v>5318</v>
      </c>
      <c r="L140" s="27">
        <f t="shared" si="51"/>
        <v>5597</v>
      </c>
      <c r="M140" s="27">
        <f t="shared" si="51"/>
        <v>5833</v>
      </c>
      <c r="N140" s="27">
        <f t="shared" si="51"/>
        <v>6816</v>
      </c>
      <c r="O140" s="28">
        <f t="shared" si="51"/>
        <v>8282</v>
      </c>
      <c r="P140" s="22">
        <f t="shared" si="51"/>
        <v>5912</v>
      </c>
      <c r="Q140" s="119">
        <f t="shared" si="51"/>
        <v>6541</v>
      </c>
      <c r="R140" s="27">
        <f t="shared" si="51"/>
        <v>6885</v>
      </c>
      <c r="S140" s="27">
        <f t="shared" si="51"/>
        <v>7175</v>
      </c>
      <c r="T140" s="27">
        <f t="shared" si="51"/>
        <v>8384</v>
      </c>
      <c r="U140" s="28">
        <f t="shared" si="51"/>
        <v>10186</v>
      </c>
      <c r="V140" s="119">
        <f t="shared" si="51"/>
        <v>16858</v>
      </c>
      <c r="W140" s="119">
        <f t="shared" si="51"/>
        <v>19900</v>
      </c>
      <c r="X140" s="27">
        <f t="shared" si="51"/>
        <v>21630</v>
      </c>
      <c r="Y140" s="27">
        <f t="shared" si="51"/>
        <v>23258</v>
      </c>
      <c r="Z140" s="27">
        <f t="shared" si="51"/>
        <v>26850</v>
      </c>
      <c r="AA140" s="46">
        <f t="shared" si="51"/>
        <v>32817</v>
      </c>
      <c r="AB140" s="22">
        <f t="shared" si="51"/>
        <v>6295</v>
      </c>
      <c r="AC140" s="119">
        <f t="shared" si="51"/>
        <v>6965</v>
      </c>
      <c r="AD140" s="27">
        <f t="shared" si="51"/>
        <v>7332</v>
      </c>
      <c r="AE140" s="27">
        <f t="shared" si="51"/>
        <v>7641</v>
      </c>
      <c r="AF140" s="27">
        <f t="shared" si="51"/>
        <v>8928</v>
      </c>
      <c r="AG140" s="28">
        <f t="shared" si="51"/>
        <v>10847</v>
      </c>
      <c r="AH140" s="22">
        <f t="shared" si="51"/>
        <v>7365</v>
      </c>
      <c r="AI140" s="119">
        <f t="shared" si="51"/>
        <v>8150</v>
      </c>
      <c r="AJ140" s="27">
        <f t="shared" si="51"/>
        <v>8578</v>
      </c>
      <c r="AK140" s="27">
        <f t="shared" si="51"/>
        <v>8940</v>
      </c>
      <c r="AL140" s="27">
        <f t="shared" si="51"/>
        <v>10446</v>
      </c>
      <c r="AM140" s="28">
        <f t="shared" si="51"/>
        <v>12691</v>
      </c>
      <c r="AN140" s="1"/>
      <c r="AO140" s="1"/>
      <c r="AP140" s="1"/>
      <c r="AQ140" s="1"/>
      <c r="AR140" s="1"/>
      <c r="AS140" s="241"/>
      <c r="AT140" s="70">
        <v>5200</v>
      </c>
      <c r="AU140" s="119">
        <v>9384</v>
      </c>
      <c r="AV140" s="119">
        <v>10397</v>
      </c>
      <c r="AW140" s="27">
        <v>10902</v>
      </c>
      <c r="AX140" s="27">
        <v>11607</v>
      </c>
      <c r="AY140" s="27">
        <v>12668</v>
      </c>
      <c r="AZ140" s="46">
        <v>14566</v>
      </c>
      <c r="BA140" s="22">
        <v>5830</v>
      </c>
      <c r="BB140" s="119">
        <v>6362</v>
      </c>
      <c r="BC140" s="27">
        <v>6628</v>
      </c>
      <c r="BD140" s="27">
        <v>6869</v>
      </c>
      <c r="BE140" s="27">
        <v>7857</v>
      </c>
      <c r="BF140" s="28">
        <v>9332</v>
      </c>
      <c r="BG140" s="22">
        <v>6821</v>
      </c>
      <c r="BH140" s="119">
        <v>7443</v>
      </c>
      <c r="BI140" s="27">
        <v>7755</v>
      </c>
      <c r="BJ140" s="27">
        <v>8037</v>
      </c>
      <c r="BK140" s="27">
        <v>9193</v>
      </c>
      <c r="BL140" s="28">
        <v>10919</v>
      </c>
      <c r="BM140" s="119">
        <v>17881</v>
      </c>
      <c r="BN140" s="119">
        <v>21068</v>
      </c>
      <c r="BO140" s="27">
        <v>22663</v>
      </c>
      <c r="BP140" s="27">
        <v>24293</v>
      </c>
      <c r="BQ140" s="27">
        <v>27890</v>
      </c>
      <c r="BR140" s="46">
        <v>33868</v>
      </c>
      <c r="BS140" s="22">
        <v>7318</v>
      </c>
      <c r="BT140" s="119">
        <v>8015</v>
      </c>
      <c r="BU140" s="27">
        <v>8365</v>
      </c>
      <c r="BV140" s="27">
        <v>8677</v>
      </c>
      <c r="BW140" s="27">
        <v>9969</v>
      </c>
      <c r="BX140" s="28">
        <v>11897</v>
      </c>
      <c r="BY140" s="22">
        <v>8342</v>
      </c>
      <c r="BZ140" s="119">
        <v>9138</v>
      </c>
      <c r="CA140" s="27">
        <v>9536</v>
      </c>
      <c r="CB140" s="27">
        <v>9891</v>
      </c>
      <c r="CC140" s="27">
        <v>11365</v>
      </c>
      <c r="CD140" s="28">
        <v>13562</v>
      </c>
      <c r="CG140" s="241"/>
      <c r="CH140" s="70">
        <v>5200</v>
      </c>
      <c r="CI140" s="119">
        <v>12008</v>
      </c>
      <c r="CJ140" s="119">
        <v>13044</v>
      </c>
      <c r="CK140" s="27">
        <v>13564</v>
      </c>
      <c r="CL140" s="27">
        <v>14280</v>
      </c>
      <c r="CM140" s="27">
        <v>15366</v>
      </c>
      <c r="CN140" s="46">
        <v>17299</v>
      </c>
      <c r="CO140" s="22">
        <v>8454</v>
      </c>
      <c r="CP140" s="119">
        <v>9013</v>
      </c>
      <c r="CQ140" s="27">
        <v>9291</v>
      </c>
      <c r="CR140" s="27">
        <v>9543</v>
      </c>
      <c r="CS140" s="27">
        <v>10553</v>
      </c>
      <c r="CT140" s="28">
        <v>12065</v>
      </c>
      <c r="CU140" s="22">
        <v>9637</v>
      </c>
      <c r="CV140" s="119">
        <v>10275</v>
      </c>
      <c r="CW140" s="27">
        <v>10592</v>
      </c>
      <c r="CX140" s="27">
        <v>10879</v>
      </c>
      <c r="CY140" s="27">
        <v>12030</v>
      </c>
      <c r="CZ140" s="28">
        <v>13755</v>
      </c>
      <c r="DA140" s="119">
        <v>20505</v>
      </c>
      <c r="DB140" s="119">
        <v>23718</v>
      </c>
      <c r="DC140" s="27">
        <v>25324</v>
      </c>
      <c r="DD140" s="27">
        <v>26967</v>
      </c>
      <c r="DE140" s="27">
        <v>30588</v>
      </c>
      <c r="DF140" s="46">
        <v>36601</v>
      </c>
      <c r="DG140" s="22">
        <v>9943</v>
      </c>
      <c r="DH140" s="119">
        <v>10665</v>
      </c>
      <c r="DI140" s="27">
        <v>11026</v>
      </c>
      <c r="DJ140" s="27">
        <v>11351</v>
      </c>
      <c r="DK140" s="27">
        <v>12666</v>
      </c>
      <c r="DL140" s="28">
        <v>14630</v>
      </c>
      <c r="DM140" s="22">
        <v>11037</v>
      </c>
      <c r="DN140" s="119">
        <v>11838</v>
      </c>
      <c r="DO140" s="27">
        <v>12239</v>
      </c>
      <c r="DP140" s="27">
        <v>12599</v>
      </c>
      <c r="DQ140" s="27">
        <v>14060</v>
      </c>
      <c r="DR140" s="28">
        <v>16239</v>
      </c>
    </row>
    <row r="141" spans="1:122" x14ac:dyDescent="0.2">
      <c r="A141" s="18" t="s">
        <v>12</v>
      </c>
      <c r="B141" s="241"/>
      <c r="C141" s="70">
        <v>5300</v>
      </c>
      <c r="D141" s="119">
        <f t="shared" si="51"/>
        <v>8522</v>
      </c>
      <c r="E141" s="119">
        <f t="shared" si="51"/>
        <v>9556</v>
      </c>
      <c r="F141" s="27">
        <f t="shared" si="51"/>
        <v>10059</v>
      </c>
      <c r="G141" s="27">
        <f t="shared" ref="G141:AM141" si="52">ROUND(G68*(1-$C$5)*(1-$C$6),0)</f>
        <v>10774</v>
      </c>
      <c r="H141" s="27">
        <f t="shared" si="52"/>
        <v>11850</v>
      </c>
      <c r="I141" s="46">
        <f t="shared" si="52"/>
        <v>13773</v>
      </c>
      <c r="J141" s="22">
        <f t="shared" si="52"/>
        <v>4899</v>
      </c>
      <c r="K141" s="119">
        <f t="shared" si="52"/>
        <v>5420</v>
      </c>
      <c r="L141" s="27">
        <f t="shared" si="52"/>
        <v>5705</v>
      </c>
      <c r="M141" s="27">
        <f t="shared" si="52"/>
        <v>5946</v>
      </c>
      <c r="N141" s="27">
        <f t="shared" si="52"/>
        <v>6947</v>
      </c>
      <c r="O141" s="28">
        <f t="shared" si="52"/>
        <v>8441</v>
      </c>
      <c r="P141" s="22">
        <f t="shared" si="52"/>
        <v>6026</v>
      </c>
      <c r="Q141" s="119">
        <f t="shared" si="52"/>
        <v>6666</v>
      </c>
      <c r="R141" s="27">
        <f t="shared" si="52"/>
        <v>7017</v>
      </c>
      <c r="S141" s="27">
        <f t="shared" si="52"/>
        <v>7313</v>
      </c>
      <c r="T141" s="27">
        <f t="shared" si="52"/>
        <v>8545</v>
      </c>
      <c r="U141" s="28">
        <f t="shared" si="52"/>
        <v>10382</v>
      </c>
      <c r="V141" s="119">
        <f t="shared" si="52"/>
        <v>17183</v>
      </c>
      <c r="W141" s="119">
        <f t="shared" si="52"/>
        <v>20282</v>
      </c>
      <c r="X141" s="27">
        <f t="shared" si="52"/>
        <v>22046</v>
      </c>
      <c r="Y141" s="27">
        <f t="shared" si="52"/>
        <v>23705</v>
      </c>
      <c r="Z141" s="27">
        <f t="shared" si="52"/>
        <v>27366</v>
      </c>
      <c r="AA141" s="46">
        <f t="shared" si="52"/>
        <v>33448</v>
      </c>
      <c r="AB141" s="22">
        <f t="shared" si="52"/>
        <v>6416</v>
      </c>
      <c r="AC141" s="119">
        <f t="shared" si="52"/>
        <v>7099</v>
      </c>
      <c r="AD141" s="27">
        <f t="shared" si="52"/>
        <v>7473</v>
      </c>
      <c r="AE141" s="27">
        <f t="shared" si="52"/>
        <v>7788</v>
      </c>
      <c r="AF141" s="27">
        <f t="shared" si="52"/>
        <v>9100</v>
      </c>
      <c r="AG141" s="28">
        <f t="shared" si="52"/>
        <v>11056</v>
      </c>
      <c r="AH141" s="22">
        <f t="shared" si="52"/>
        <v>7507</v>
      </c>
      <c r="AI141" s="119">
        <f t="shared" si="52"/>
        <v>8306</v>
      </c>
      <c r="AJ141" s="27">
        <f t="shared" si="52"/>
        <v>8743</v>
      </c>
      <c r="AK141" s="27">
        <f t="shared" si="52"/>
        <v>9112</v>
      </c>
      <c r="AL141" s="27">
        <f t="shared" si="52"/>
        <v>10647</v>
      </c>
      <c r="AM141" s="28">
        <f t="shared" si="52"/>
        <v>12935</v>
      </c>
      <c r="AN141" s="1"/>
      <c r="AO141" s="1"/>
      <c r="AP141" s="1"/>
      <c r="AQ141" s="1"/>
      <c r="AR141" s="1"/>
      <c r="AS141" s="241"/>
      <c r="AT141" s="70">
        <v>5300</v>
      </c>
      <c r="AU141" s="119">
        <v>9560</v>
      </c>
      <c r="AV141" s="119">
        <v>10592</v>
      </c>
      <c r="AW141" s="27">
        <v>11107</v>
      </c>
      <c r="AX141" s="27">
        <v>11825</v>
      </c>
      <c r="AY141" s="27">
        <v>12906</v>
      </c>
      <c r="AZ141" s="46">
        <v>14840</v>
      </c>
      <c r="BA141" s="22">
        <v>5937</v>
      </c>
      <c r="BB141" s="119">
        <v>6479</v>
      </c>
      <c r="BC141" s="27">
        <v>6750</v>
      </c>
      <c r="BD141" s="27">
        <v>6996</v>
      </c>
      <c r="BE141" s="27">
        <v>8003</v>
      </c>
      <c r="BF141" s="28">
        <v>9506</v>
      </c>
      <c r="BG141" s="22">
        <v>6946</v>
      </c>
      <c r="BH141" s="119">
        <v>7581</v>
      </c>
      <c r="BI141" s="27">
        <v>7898</v>
      </c>
      <c r="BJ141" s="27">
        <v>8185</v>
      </c>
      <c r="BK141" s="27">
        <v>9363</v>
      </c>
      <c r="BL141" s="28">
        <v>11123</v>
      </c>
      <c r="BM141" s="119">
        <v>18220</v>
      </c>
      <c r="BN141" s="119">
        <v>21469</v>
      </c>
      <c r="BO141" s="27">
        <v>23093</v>
      </c>
      <c r="BP141" s="27">
        <v>24755</v>
      </c>
      <c r="BQ141" s="27">
        <v>28422</v>
      </c>
      <c r="BR141" s="46">
        <v>34514</v>
      </c>
      <c r="BS141" s="22">
        <v>7454</v>
      </c>
      <c r="BT141" s="119">
        <v>8165</v>
      </c>
      <c r="BU141" s="27">
        <v>8521</v>
      </c>
      <c r="BV141" s="27">
        <v>8838</v>
      </c>
      <c r="BW141" s="27">
        <v>10156</v>
      </c>
      <c r="BX141" s="28">
        <v>12120</v>
      </c>
      <c r="BY141" s="22">
        <v>8497</v>
      </c>
      <c r="BZ141" s="119">
        <v>9308</v>
      </c>
      <c r="CA141" s="27">
        <v>9713</v>
      </c>
      <c r="CB141" s="27">
        <v>10076</v>
      </c>
      <c r="CC141" s="27">
        <v>11577</v>
      </c>
      <c r="CD141" s="28">
        <v>13817</v>
      </c>
      <c r="CG141" s="241"/>
      <c r="CH141" s="70">
        <v>5300</v>
      </c>
      <c r="CI141" s="119">
        <v>12230</v>
      </c>
      <c r="CJ141" s="119">
        <v>13286</v>
      </c>
      <c r="CK141" s="27">
        <v>13815</v>
      </c>
      <c r="CL141" s="27">
        <v>14546</v>
      </c>
      <c r="CM141" s="27">
        <v>15652</v>
      </c>
      <c r="CN141" s="46">
        <v>17621</v>
      </c>
      <c r="CO141" s="22">
        <v>8608</v>
      </c>
      <c r="CP141" s="119">
        <v>9178</v>
      </c>
      <c r="CQ141" s="27">
        <v>9461</v>
      </c>
      <c r="CR141" s="27">
        <v>9717</v>
      </c>
      <c r="CS141" s="27">
        <v>10746</v>
      </c>
      <c r="CT141" s="28">
        <v>12287</v>
      </c>
      <c r="CU141" s="22">
        <v>9813</v>
      </c>
      <c r="CV141" s="119">
        <v>10463</v>
      </c>
      <c r="CW141" s="27">
        <v>10785</v>
      </c>
      <c r="CX141" s="27">
        <v>11078</v>
      </c>
      <c r="CY141" s="27">
        <v>12250</v>
      </c>
      <c r="CZ141" s="28">
        <v>14007</v>
      </c>
      <c r="DA141" s="119">
        <v>20891</v>
      </c>
      <c r="DB141" s="119">
        <v>24165</v>
      </c>
      <c r="DC141" s="27">
        <v>25802</v>
      </c>
      <c r="DD141" s="27">
        <v>27477</v>
      </c>
      <c r="DE141" s="27">
        <v>31166</v>
      </c>
      <c r="DF141" s="46">
        <v>37294</v>
      </c>
      <c r="DG141" s="22">
        <v>10126</v>
      </c>
      <c r="DH141" s="119">
        <v>10861</v>
      </c>
      <c r="DI141" s="27">
        <v>11229</v>
      </c>
      <c r="DJ141" s="27">
        <v>11560</v>
      </c>
      <c r="DK141" s="27">
        <v>12900</v>
      </c>
      <c r="DL141" s="28">
        <v>14901</v>
      </c>
      <c r="DM141" s="22">
        <v>11240</v>
      </c>
      <c r="DN141" s="119">
        <v>12056</v>
      </c>
      <c r="DO141" s="27">
        <v>12464</v>
      </c>
      <c r="DP141" s="27">
        <v>12831</v>
      </c>
      <c r="DQ141" s="27">
        <v>14319</v>
      </c>
      <c r="DR141" s="28">
        <v>16540</v>
      </c>
    </row>
    <row r="142" spans="1:122" x14ac:dyDescent="0.2">
      <c r="A142" s="18" t="s">
        <v>12</v>
      </c>
      <c r="B142" s="241"/>
      <c r="C142" s="70">
        <v>5400</v>
      </c>
      <c r="D142" s="119">
        <f t="shared" ref="D142:AM144" si="53">ROUND(D69*(1-$C$5)*(1-$C$6),0)</f>
        <v>8683</v>
      </c>
      <c r="E142" s="119">
        <f t="shared" si="53"/>
        <v>9737</v>
      </c>
      <c r="F142" s="27">
        <f t="shared" si="53"/>
        <v>10249</v>
      </c>
      <c r="G142" s="27">
        <f t="shared" si="53"/>
        <v>10977</v>
      </c>
      <c r="H142" s="27">
        <f t="shared" si="53"/>
        <v>12073</v>
      </c>
      <c r="I142" s="46">
        <f t="shared" si="53"/>
        <v>14032</v>
      </c>
      <c r="J142" s="22">
        <f t="shared" si="53"/>
        <v>4992</v>
      </c>
      <c r="K142" s="119">
        <f t="shared" si="53"/>
        <v>5522</v>
      </c>
      <c r="L142" s="27">
        <f t="shared" si="53"/>
        <v>5813</v>
      </c>
      <c r="M142" s="27">
        <f t="shared" si="53"/>
        <v>6058</v>
      </c>
      <c r="N142" s="27">
        <f t="shared" si="53"/>
        <v>7078</v>
      </c>
      <c r="O142" s="28">
        <f t="shared" si="53"/>
        <v>8600</v>
      </c>
      <c r="P142" s="22">
        <f t="shared" si="53"/>
        <v>6140</v>
      </c>
      <c r="Q142" s="119">
        <f t="shared" si="53"/>
        <v>6792</v>
      </c>
      <c r="R142" s="27">
        <f t="shared" si="53"/>
        <v>7149</v>
      </c>
      <c r="S142" s="27">
        <f t="shared" si="53"/>
        <v>7451</v>
      </c>
      <c r="T142" s="27">
        <f t="shared" si="53"/>
        <v>8706</v>
      </c>
      <c r="U142" s="28">
        <f t="shared" si="53"/>
        <v>10578</v>
      </c>
      <c r="V142" s="119">
        <f t="shared" si="53"/>
        <v>17507</v>
      </c>
      <c r="W142" s="119">
        <f t="shared" si="53"/>
        <v>20665</v>
      </c>
      <c r="X142" s="27">
        <f t="shared" si="53"/>
        <v>22462</v>
      </c>
      <c r="Y142" s="27">
        <f t="shared" si="53"/>
        <v>24152</v>
      </c>
      <c r="Z142" s="27">
        <f t="shared" si="53"/>
        <v>27882</v>
      </c>
      <c r="AA142" s="46">
        <f t="shared" si="53"/>
        <v>34079</v>
      </c>
      <c r="AB142" s="22">
        <f t="shared" si="53"/>
        <v>6537</v>
      </c>
      <c r="AC142" s="119">
        <f t="shared" si="53"/>
        <v>7233</v>
      </c>
      <c r="AD142" s="27">
        <f t="shared" si="53"/>
        <v>7614</v>
      </c>
      <c r="AE142" s="27">
        <f t="shared" si="53"/>
        <v>7935</v>
      </c>
      <c r="AF142" s="27">
        <f t="shared" si="53"/>
        <v>9272</v>
      </c>
      <c r="AG142" s="28">
        <f t="shared" si="53"/>
        <v>11264</v>
      </c>
      <c r="AH142" s="22">
        <f t="shared" si="53"/>
        <v>7649</v>
      </c>
      <c r="AI142" s="119">
        <f t="shared" si="53"/>
        <v>8463</v>
      </c>
      <c r="AJ142" s="27">
        <f t="shared" si="53"/>
        <v>8908</v>
      </c>
      <c r="AK142" s="27">
        <f t="shared" si="53"/>
        <v>9284</v>
      </c>
      <c r="AL142" s="27">
        <f t="shared" si="53"/>
        <v>10848</v>
      </c>
      <c r="AM142" s="28">
        <f t="shared" si="53"/>
        <v>13179</v>
      </c>
      <c r="AN142" s="1"/>
      <c r="AO142" s="1"/>
      <c r="AP142" s="1"/>
      <c r="AQ142" s="1"/>
      <c r="AR142" s="1"/>
      <c r="AS142" s="241"/>
      <c r="AT142" s="70">
        <v>5400</v>
      </c>
      <c r="AU142" s="119">
        <v>9736</v>
      </c>
      <c r="AV142" s="119">
        <v>10787</v>
      </c>
      <c r="AW142" s="27">
        <v>11312</v>
      </c>
      <c r="AX142" s="27">
        <v>12044</v>
      </c>
      <c r="AY142" s="27">
        <v>13145</v>
      </c>
      <c r="AZ142" s="46">
        <v>15115</v>
      </c>
      <c r="BA142" s="22">
        <v>6044</v>
      </c>
      <c r="BB142" s="119">
        <v>6597</v>
      </c>
      <c r="BC142" s="27">
        <v>6873</v>
      </c>
      <c r="BD142" s="27">
        <v>7123</v>
      </c>
      <c r="BE142" s="27">
        <v>8149</v>
      </c>
      <c r="BF142" s="28">
        <v>9681</v>
      </c>
      <c r="BG142" s="22">
        <v>7072</v>
      </c>
      <c r="BH142" s="119">
        <v>7718</v>
      </c>
      <c r="BI142" s="27">
        <v>8041</v>
      </c>
      <c r="BJ142" s="27">
        <v>8334</v>
      </c>
      <c r="BK142" s="27">
        <v>9534</v>
      </c>
      <c r="BL142" s="28">
        <v>11326</v>
      </c>
      <c r="BM142" s="119">
        <v>18559</v>
      </c>
      <c r="BN142" s="119">
        <v>21869</v>
      </c>
      <c r="BO142" s="27">
        <v>23524</v>
      </c>
      <c r="BP142" s="27">
        <v>25217</v>
      </c>
      <c r="BQ142" s="27">
        <v>28953</v>
      </c>
      <c r="BR142" s="46">
        <v>35160</v>
      </c>
      <c r="BS142" s="22">
        <v>7590</v>
      </c>
      <c r="BT142" s="119">
        <v>8314</v>
      </c>
      <c r="BU142" s="27">
        <v>8676</v>
      </c>
      <c r="BV142" s="27">
        <v>9000</v>
      </c>
      <c r="BW142" s="27">
        <v>10342</v>
      </c>
      <c r="BX142" s="28">
        <v>12344</v>
      </c>
      <c r="BY142" s="22">
        <v>8652</v>
      </c>
      <c r="BZ142" s="119">
        <v>9478</v>
      </c>
      <c r="CA142" s="27">
        <v>9891</v>
      </c>
      <c r="CB142" s="27">
        <v>10260</v>
      </c>
      <c r="CC142" s="27">
        <v>11790</v>
      </c>
      <c r="CD142" s="28">
        <v>14072</v>
      </c>
      <c r="CG142" s="241"/>
      <c r="CH142" s="70">
        <v>5400</v>
      </c>
      <c r="CI142" s="119">
        <v>12453</v>
      </c>
      <c r="CJ142" s="119">
        <v>13528</v>
      </c>
      <c r="CK142" s="27">
        <v>14067</v>
      </c>
      <c r="CL142" s="27">
        <v>14811</v>
      </c>
      <c r="CM142" s="27">
        <v>15937</v>
      </c>
      <c r="CN142" s="46">
        <v>17942</v>
      </c>
      <c r="CO142" s="22">
        <v>8763</v>
      </c>
      <c r="CP142" s="119">
        <v>9342</v>
      </c>
      <c r="CQ142" s="27">
        <v>9631</v>
      </c>
      <c r="CR142" s="27">
        <v>9892</v>
      </c>
      <c r="CS142" s="27">
        <v>10939</v>
      </c>
      <c r="CT142" s="28">
        <v>12508</v>
      </c>
      <c r="CU142" s="22">
        <v>9989</v>
      </c>
      <c r="CV142" s="119">
        <v>10650</v>
      </c>
      <c r="CW142" s="27">
        <v>10979</v>
      </c>
      <c r="CX142" s="27">
        <v>11276</v>
      </c>
      <c r="CY142" s="27">
        <v>12470</v>
      </c>
      <c r="CZ142" s="28">
        <v>14259</v>
      </c>
      <c r="DA142" s="119">
        <v>21278</v>
      </c>
      <c r="DB142" s="119">
        <v>24612</v>
      </c>
      <c r="DC142" s="27">
        <v>26280</v>
      </c>
      <c r="DD142" s="27">
        <v>27986</v>
      </c>
      <c r="DE142" s="27">
        <v>31744</v>
      </c>
      <c r="DF142" s="46">
        <v>37987</v>
      </c>
      <c r="DG142" s="22">
        <v>10309</v>
      </c>
      <c r="DH142" s="119">
        <v>11057</v>
      </c>
      <c r="DI142" s="27">
        <v>11432</v>
      </c>
      <c r="DJ142" s="27">
        <v>11769</v>
      </c>
      <c r="DK142" s="27">
        <v>13134</v>
      </c>
      <c r="DL142" s="28">
        <v>15171</v>
      </c>
      <c r="DM142" s="22">
        <v>11443</v>
      </c>
      <c r="DN142" s="119">
        <v>12274</v>
      </c>
      <c r="DO142" s="27">
        <v>12690</v>
      </c>
      <c r="DP142" s="27">
        <v>13063</v>
      </c>
      <c r="DQ142" s="27">
        <v>14578</v>
      </c>
      <c r="DR142" s="28">
        <v>16840</v>
      </c>
    </row>
    <row r="143" spans="1:122" x14ac:dyDescent="0.2">
      <c r="A143" s="18" t="s">
        <v>12</v>
      </c>
      <c r="B143" s="241"/>
      <c r="C143" s="70">
        <v>5500</v>
      </c>
      <c r="D143" s="119">
        <f t="shared" si="53"/>
        <v>8844</v>
      </c>
      <c r="E143" s="119">
        <f t="shared" si="53"/>
        <v>9917</v>
      </c>
      <c r="F143" s="27">
        <f t="shared" si="53"/>
        <v>10439</v>
      </c>
      <c r="G143" s="27">
        <f t="shared" si="53"/>
        <v>11180</v>
      </c>
      <c r="H143" s="27">
        <f t="shared" si="53"/>
        <v>12297</v>
      </c>
      <c r="I143" s="46">
        <f t="shared" si="53"/>
        <v>14292</v>
      </c>
      <c r="J143" s="22">
        <f t="shared" si="53"/>
        <v>5084</v>
      </c>
      <c r="K143" s="119">
        <f t="shared" si="53"/>
        <v>5624</v>
      </c>
      <c r="L143" s="27">
        <f t="shared" si="53"/>
        <v>5920</v>
      </c>
      <c r="M143" s="27">
        <f t="shared" si="53"/>
        <v>6170</v>
      </c>
      <c r="N143" s="27">
        <f t="shared" si="53"/>
        <v>7210</v>
      </c>
      <c r="O143" s="28">
        <f t="shared" si="53"/>
        <v>8759</v>
      </c>
      <c r="P143" s="22">
        <f t="shared" si="53"/>
        <v>6254</v>
      </c>
      <c r="Q143" s="119">
        <f t="shared" si="53"/>
        <v>6918</v>
      </c>
      <c r="R143" s="27">
        <f t="shared" si="53"/>
        <v>7282</v>
      </c>
      <c r="S143" s="27">
        <f t="shared" si="53"/>
        <v>7589</v>
      </c>
      <c r="T143" s="27">
        <f t="shared" si="53"/>
        <v>8868</v>
      </c>
      <c r="U143" s="28">
        <f t="shared" si="53"/>
        <v>10774</v>
      </c>
      <c r="V143" s="119">
        <f t="shared" si="53"/>
        <v>17831</v>
      </c>
      <c r="W143" s="119">
        <f t="shared" si="53"/>
        <v>21048</v>
      </c>
      <c r="X143" s="27">
        <f t="shared" si="53"/>
        <v>22878</v>
      </c>
      <c r="Y143" s="27">
        <f t="shared" si="53"/>
        <v>24599</v>
      </c>
      <c r="Z143" s="27">
        <f t="shared" si="53"/>
        <v>28399</v>
      </c>
      <c r="AA143" s="46">
        <f t="shared" si="53"/>
        <v>34711</v>
      </c>
      <c r="AB143" s="22">
        <f t="shared" si="53"/>
        <v>6658</v>
      </c>
      <c r="AC143" s="119">
        <f t="shared" si="53"/>
        <v>7367</v>
      </c>
      <c r="AD143" s="27">
        <f t="shared" si="53"/>
        <v>7755</v>
      </c>
      <c r="AE143" s="27">
        <f t="shared" si="53"/>
        <v>8082</v>
      </c>
      <c r="AF143" s="27">
        <f t="shared" si="53"/>
        <v>9444</v>
      </c>
      <c r="AG143" s="28">
        <f t="shared" si="53"/>
        <v>11473</v>
      </c>
      <c r="AH143" s="22">
        <f t="shared" si="53"/>
        <v>7790</v>
      </c>
      <c r="AI143" s="119">
        <f t="shared" si="53"/>
        <v>8620</v>
      </c>
      <c r="AJ143" s="27">
        <f t="shared" si="53"/>
        <v>9073</v>
      </c>
      <c r="AK143" s="27">
        <f t="shared" si="53"/>
        <v>9456</v>
      </c>
      <c r="AL143" s="27">
        <f t="shared" si="53"/>
        <v>11049</v>
      </c>
      <c r="AM143" s="28">
        <f t="shared" si="53"/>
        <v>13423</v>
      </c>
      <c r="AN143" s="1"/>
      <c r="AO143" s="1"/>
      <c r="AP143" s="1"/>
      <c r="AQ143" s="1"/>
      <c r="AR143" s="1"/>
      <c r="AS143" s="241"/>
      <c r="AT143" s="70">
        <v>5500</v>
      </c>
      <c r="AU143" s="119">
        <v>9911</v>
      </c>
      <c r="AV143" s="119">
        <v>10982</v>
      </c>
      <c r="AW143" s="27">
        <v>11516</v>
      </c>
      <c r="AX143" s="27">
        <v>12262</v>
      </c>
      <c r="AY143" s="27">
        <v>13383</v>
      </c>
      <c r="AZ143" s="46">
        <v>15390</v>
      </c>
      <c r="BA143" s="22">
        <v>6152</v>
      </c>
      <c r="BB143" s="119">
        <v>6714</v>
      </c>
      <c r="BC143" s="27">
        <v>6995</v>
      </c>
      <c r="BD143" s="27">
        <v>7250</v>
      </c>
      <c r="BE143" s="27">
        <v>8295</v>
      </c>
      <c r="BF143" s="28">
        <v>9855</v>
      </c>
      <c r="BG143" s="22">
        <v>7197</v>
      </c>
      <c r="BH143" s="119">
        <v>7855</v>
      </c>
      <c r="BI143" s="27">
        <v>8184</v>
      </c>
      <c r="BJ143" s="27">
        <v>8483</v>
      </c>
      <c r="BK143" s="27">
        <v>9705</v>
      </c>
      <c r="BL143" s="28">
        <v>11530</v>
      </c>
      <c r="BM143" s="119">
        <v>18898</v>
      </c>
      <c r="BN143" s="119">
        <v>22269</v>
      </c>
      <c r="BO143" s="27">
        <v>23955</v>
      </c>
      <c r="BP143" s="27">
        <v>25680</v>
      </c>
      <c r="BQ143" s="27">
        <v>29484</v>
      </c>
      <c r="BR143" s="46">
        <v>35806</v>
      </c>
      <c r="BS143" s="22">
        <v>7726</v>
      </c>
      <c r="BT143" s="119">
        <v>8463</v>
      </c>
      <c r="BU143" s="27">
        <v>8832</v>
      </c>
      <c r="BV143" s="27">
        <v>9162</v>
      </c>
      <c r="BW143" s="27">
        <v>10529</v>
      </c>
      <c r="BX143" s="28">
        <v>12567</v>
      </c>
      <c r="BY143" s="22">
        <v>8807</v>
      </c>
      <c r="BZ143" s="119">
        <v>9648</v>
      </c>
      <c r="CA143" s="27">
        <v>10069</v>
      </c>
      <c r="CB143" s="27">
        <v>10445</v>
      </c>
      <c r="CC143" s="27">
        <v>12003</v>
      </c>
      <c r="CD143" s="28">
        <v>14327</v>
      </c>
      <c r="CG143" s="241"/>
      <c r="CH143" s="70">
        <v>5500</v>
      </c>
      <c r="CI143" s="119">
        <v>12676</v>
      </c>
      <c r="CJ143" s="119">
        <v>13771</v>
      </c>
      <c r="CK143" s="27">
        <v>14319</v>
      </c>
      <c r="CL143" s="27">
        <v>15076</v>
      </c>
      <c r="CM143" s="27">
        <v>16223</v>
      </c>
      <c r="CN143" s="46">
        <v>18264</v>
      </c>
      <c r="CO143" s="22">
        <v>8917</v>
      </c>
      <c r="CP143" s="119">
        <v>9507</v>
      </c>
      <c r="CQ143" s="27">
        <v>9800</v>
      </c>
      <c r="CR143" s="27">
        <v>10066</v>
      </c>
      <c r="CS143" s="27">
        <v>11132</v>
      </c>
      <c r="CT143" s="28">
        <v>12729</v>
      </c>
      <c r="CU143" s="22">
        <v>10165</v>
      </c>
      <c r="CV143" s="119">
        <v>10838</v>
      </c>
      <c r="CW143" s="27">
        <v>11172</v>
      </c>
      <c r="CX143" s="27">
        <v>11475</v>
      </c>
      <c r="CY143" s="27">
        <v>12690</v>
      </c>
      <c r="CZ143" s="28">
        <v>14511</v>
      </c>
      <c r="DA143" s="119">
        <v>21664</v>
      </c>
      <c r="DB143" s="119">
        <v>25060</v>
      </c>
      <c r="DC143" s="27">
        <v>26758</v>
      </c>
      <c r="DD143" s="27">
        <v>28495</v>
      </c>
      <c r="DE143" s="27">
        <v>32323</v>
      </c>
      <c r="DF143" s="46">
        <v>38680</v>
      </c>
      <c r="DG143" s="22">
        <v>10492</v>
      </c>
      <c r="DH143" s="119">
        <v>11254</v>
      </c>
      <c r="DI143" s="27">
        <v>11635</v>
      </c>
      <c r="DJ143" s="27">
        <v>11978</v>
      </c>
      <c r="DK143" s="27">
        <v>13367</v>
      </c>
      <c r="DL143" s="28">
        <v>15442</v>
      </c>
      <c r="DM143" s="22">
        <v>11646</v>
      </c>
      <c r="DN143" s="119">
        <v>12492</v>
      </c>
      <c r="DO143" s="27">
        <v>12915</v>
      </c>
      <c r="DP143" s="27">
        <v>13295</v>
      </c>
      <c r="DQ143" s="27">
        <v>14838</v>
      </c>
      <c r="DR143" s="28">
        <v>17140</v>
      </c>
    </row>
    <row r="144" spans="1:122" x14ac:dyDescent="0.2">
      <c r="A144" s="18" t="s">
        <v>12</v>
      </c>
      <c r="B144" s="241"/>
      <c r="C144" s="70">
        <v>5600</v>
      </c>
      <c r="D144" s="119">
        <f t="shared" si="53"/>
        <v>9005</v>
      </c>
      <c r="E144" s="119">
        <f t="shared" si="53"/>
        <v>10097</v>
      </c>
      <c r="F144" s="27">
        <f t="shared" si="53"/>
        <v>10629</v>
      </c>
      <c r="G144" s="27">
        <f t="shared" si="53"/>
        <v>11384</v>
      </c>
      <c r="H144" s="27">
        <f t="shared" si="53"/>
        <v>12520</v>
      </c>
      <c r="I144" s="46">
        <f t="shared" si="53"/>
        <v>14552</v>
      </c>
      <c r="J144" s="22">
        <f t="shared" si="53"/>
        <v>5177</v>
      </c>
      <c r="K144" s="119">
        <f t="shared" si="53"/>
        <v>5727</v>
      </c>
      <c r="L144" s="27">
        <f t="shared" si="53"/>
        <v>6028</v>
      </c>
      <c r="M144" s="27">
        <f t="shared" si="53"/>
        <v>6282</v>
      </c>
      <c r="N144" s="27">
        <f t="shared" si="53"/>
        <v>7341</v>
      </c>
      <c r="O144" s="28">
        <f t="shared" si="53"/>
        <v>8919</v>
      </c>
      <c r="P144" s="22">
        <f t="shared" si="53"/>
        <v>6367</v>
      </c>
      <c r="Q144" s="119">
        <f t="shared" si="53"/>
        <v>7044</v>
      </c>
      <c r="R144" s="27">
        <f t="shared" si="53"/>
        <v>7414</v>
      </c>
      <c r="S144" s="27">
        <f t="shared" si="53"/>
        <v>7727</v>
      </c>
      <c r="T144" s="27">
        <f t="shared" si="53"/>
        <v>9029</v>
      </c>
      <c r="U144" s="28">
        <f t="shared" si="53"/>
        <v>10970</v>
      </c>
      <c r="V144" s="119">
        <f t="shared" si="53"/>
        <v>18155</v>
      </c>
      <c r="W144" s="119">
        <f t="shared" si="53"/>
        <v>21430</v>
      </c>
      <c r="X144" s="27">
        <f t="shared" si="53"/>
        <v>23294</v>
      </c>
      <c r="Y144" s="27">
        <f t="shared" si="53"/>
        <v>25047</v>
      </c>
      <c r="Z144" s="27">
        <f t="shared" si="53"/>
        <v>28915</v>
      </c>
      <c r="AA144" s="46">
        <f t="shared" si="53"/>
        <v>35342</v>
      </c>
      <c r="AB144" s="22">
        <f t="shared" si="53"/>
        <v>6779</v>
      </c>
      <c r="AC144" s="119">
        <f t="shared" si="53"/>
        <v>7501</v>
      </c>
      <c r="AD144" s="27">
        <f t="shared" si="53"/>
        <v>7896</v>
      </c>
      <c r="AE144" s="27">
        <f t="shared" si="53"/>
        <v>8229</v>
      </c>
      <c r="AF144" s="27">
        <f t="shared" si="53"/>
        <v>9615</v>
      </c>
      <c r="AG144" s="28">
        <f t="shared" si="53"/>
        <v>11682</v>
      </c>
      <c r="AH144" s="22">
        <f t="shared" si="53"/>
        <v>7932</v>
      </c>
      <c r="AI144" s="119">
        <f t="shared" si="53"/>
        <v>8776</v>
      </c>
      <c r="AJ144" s="27">
        <f t="shared" si="53"/>
        <v>9238</v>
      </c>
      <c r="AK144" s="27">
        <f t="shared" si="53"/>
        <v>9628</v>
      </c>
      <c r="AL144" s="27">
        <f t="shared" si="53"/>
        <v>11250</v>
      </c>
      <c r="AM144" s="28">
        <f t="shared" si="53"/>
        <v>13667</v>
      </c>
      <c r="AN144" s="1"/>
      <c r="AO144" s="1"/>
      <c r="AP144" s="1"/>
      <c r="AQ144" s="1"/>
      <c r="AR144" s="1"/>
      <c r="AS144" s="241"/>
      <c r="AT144" s="70">
        <v>5600</v>
      </c>
      <c r="AU144" s="119">
        <v>10087</v>
      </c>
      <c r="AV144" s="119">
        <v>11177</v>
      </c>
      <c r="AW144" s="27">
        <v>11721</v>
      </c>
      <c r="AX144" s="27">
        <v>12480</v>
      </c>
      <c r="AY144" s="27">
        <v>13622</v>
      </c>
      <c r="AZ144" s="46">
        <v>15665</v>
      </c>
      <c r="BA144" s="22">
        <v>6259</v>
      </c>
      <c r="BB144" s="119">
        <v>6831</v>
      </c>
      <c r="BC144" s="27">
        <v>7118</v>
      </c>
      <c r="BD144" s="27">
        <v>7377</v>
      </c>
      <c r="BE144" s="27">
        <v>8441</v>
      </c>
      <c r="BF144" s="28">
        <v>10029</v>
      </c>
      <c r="BG144" s="22">
        <v>7323</v>
      </c>
      <c r="BH144" s="119">
        <v>7993</v>
      </c>
      <c r="BI144" s="27">
        <v>8328</v>
      </c>
      <c r="BJ144" s="27">
        <v>8631</v>
      </c>
      <c r="BK144" s="27">
        <v>9876</v>
      </c>
      <c r="BL144" s="28">
        <v>11734</v>
      </c>
      <c r="BM144" s="119">
        <v>19237</v>
      </c>
      <c r="BN144" s="119">
        <v>22669</v>
      </c>
      <c r="BO144" s="27">
        <v>24386</v>
      </c>
      <c r="BP144" s="27">
        <v>26142</v>
      </c>
      <c r="BQ144" s="27">
        <v>30015</v>
      </c>
      <c r="BR144" s="46">
        <v>36452</v>
      </c>
      <c r="BS144" s="22">
        <v>7861</v>
      </c>
      <c r="BT144" s="119">
        <v>8612</v>
      </c>
      <c r="BU144" s="27">
        <v>8988</v>
      </c>
      <c r="BV144" s="27">
        <v>9324</v>
      </c>
      <c r="BW144" s="27">
        <v>10715</v>
      </c>
      <c r="BX144" s="28">
        <v>12791</v>
      </c>
      <c r="BY144" s="22">
        <v>8962</v>
      </c>
      <c r="BZ144" s="119">
        <v>9818</v>
      </c>
      <c r="CA144" s="27">
        <v>10246</v>
      </c>
      <c r="CB144" s="27">
        <v>10629</v>
      </c>
      <c r="CC144" s="27">
        <v>12215</v>
      </c>
      <c r="CD144" s="28">
        <v>14581</v>
      </c>
      <c r="CG144" s="241"/>
      <c r="CH144" s="70">
        <v>5600</v>
      </c>
      <c r="CI144" s="119">
        <v>12899</v>
      </c>
      <c r="CJ144" s="119">
        <v>14013</v>
      </c>
      <c r="CK144" s="27">
        <v>14571</v>
      </c>
      <c r="CL144" s="27">
        <v>15341</v>
      </c>
      <c r="CM144" s="27">
        <v>16508</v>
      </c>
      <c r="CN144" s="46">
        <v>18586</v>
      </c>
      <c r="CO144" s="22">
        <v>9071</v>
      </c>
      <c r="CP144" s="119">
        <v>9672</v>
      </c>
      <c r="CQ144" s="27">
        <v>9970</v>
      </c>
      <c r="CR144" s="27">
        <v>10240</v>
      </c>
      <c r="CS144" s="27">
        <v>11325</v>
      </c>
      <c r="CT144" s="28">
        <v>12950</v>
      </c>
      <c r="CU144" s="22">
        <v>10341</v>
      </c>
      <c r="CV144" s="119">
        <v>11026</v>
      </c>
      <c r="CW144" s="27">
        <v>11366</v>
      </c>
      <c r="CX144" s="27">
        <v>11673</v>
      </c>
      <c r="CY144" s="27">
        <v>12911</v>
      </c>
      <c r="CZ144" s="28">
        <v>14763</v>
      </c>
      <c r="DA144" s="119">
        <v>22050</v>
      </c>
      <c r="DB144" s="119">
        <v>25507</v>
      </c>
      <c r="DC144" s="27">
        <v>27236</v>
      </c>
      <c r="DD144" s="27">
        <v>29004</v>
      </c>
      <c r="DE144" s="27">
        <v>32901</v>
      </c>
      <c r="DF144" s="46">
        <v>39373</v>
      </c>
      <c r="DG144" s="22">
        <v>10675</v>
      </c>
      <c r="DH144" s="119">
        <v>11450</v>
      </c>
      <c r="DI144" s="27">
        <v>11838</v>
      </c>
      <c r="DJ144" s="27">
        <v>12186</v>
      </c>
      <c r="DK144" s="27">
        <v>13601</v>
      </c>
      <c r="DL144" s="28">
        <v>15712</v>
      </c>
      <c r="DM144" s="22">
        <v>11850</v>
      </c>
      <c r="DN144" s="119">
        <v>12710</v>
      </c>
      <c r="DO144" s="27">
        <v>13140</v>
      </c>
      <c r="DP144" s="27">
        <v>13527</v>
      </c>
      <c r="DQ144" s="27">
        <v>15097</v>
      </c>
      <c r="DR144" s="28">
        <v>17440</v>
      </c>
    </row>
    <row r="145" spans="1:122" x14ac:dyDescent="0.2">
      <c r="A145" s="18" t="s">
        <v>12</v>
      </c>
      <c r="B145" s="241"/>
      <c r="C145" s="70">
        <v>5700</v>
      </c>
      <c r="D145" s="119">
        <f t="shared" ref="D145:AM145" si="54">ROUND(D72*(1-$C$5)*(1-$C$6),0)</f>
        <v>9166</v>
      </c>
      <c r="E145" s="119">
        <f t="shared" si="54"/>
        <v>10278</v>
      </c>
      <c r="F145" s="27">
        <f t="shared" si="54"/>
        <v>10819</v>
      </c>
      <c r="G145" s="27">
        <f t="shared" si="54"/>
        <v>11587</v>
      </c>
      <c r="H145" s="27">
        <f t="shared" si="54"/>
        <v>12744</v>
      </c>
      <c r="I145" s="46">
        <f t="shared" si="54"/>
        <v>14812</v>
      </c>
      <c r="J145" s="22">
        <f t="shared" si="54"/>
        <v>5269</v>
      </c>
      <c r="K145" s="119">
        <f t="shared" si="54"/>
        <v>5829</v>
      </c>
      <c r="L145" s="27">
        <f t="shared" si="54"/>
        <v>6136</v>
      </c>
      <c r="M145" s="27">
        <f t="shared" si="54"/>
        <v>6394</v>
      </c>
      <c r="N145" s="27">
        <f t="shared" si="54"/>
        <v>7472</v>
      </c>
      <c r="O145" s="28">
        <f t="shared" si="54"/>
        <v>9078</v>
      </c>
      <c r="P145" s="22">
        <f t="shared" si="54"/>
        <v>6481</v>
      </c>
      <c r="Q145" s="119">
        <f t="shared" si="54"/>
        <v>7170</v>
      </c>
      <c r="R145" s="27">
        <f t="shared" si="54"/>
        <v>7547</v>
      </c>
      <c r="S145" s="27">
        <f t="shared" si="54"/>
        <v>7865</v>
      </c>
      <c r="T145" s="27">
        <f t="shared" si="54"/>
        <v>9190</v>
      </c>
      <c r="U145" s="28">
        <f t="shared" si="54"/>
        <v>11166</v>
      </c>
      <c r="V145" s="119">
        <f t="shared" si="54"/>
        <v>18479</v>
      </c>
      <c r="W145" s="119">
        <f t="shared" si="54"/>
        <v>21813</v>
      </c>
      <c r="X145" s="27">
        <f t="shared" si="54"/>
        <v>23710</v>
      </c>
      <c r="Y145" s="27">
        <f t="shared" si="54"/>
        <v>25494</v>
      </c>
      <c r="Z145" s="27">
        <f t="shared" si="54"/>
        <v>29431</v>
      </c>
      <c r="AA145" s="46">
        <f t="shared" si="54"/>
        <v>35973</v>
      </c>
      <c r="AB145" s="22">
        <f t="shared" si="54"/>
        <v>6900</v>
      </c>
      <c r="AC145" s="119">
        <f t="shared" si="54"/>
        <v>7635</v>
      </c>
      <c r="AD145" s="27">
        <f t="shared" si="54"/>
        <v>8037</v>
      </c>
      <c r="AE145" s="27">
        <f t="shared" si="54"/>
        <v>8376</v>
      </c>
      <c r="AF145" s="27">
        <f t="shared" si="54"/>
        <v>9787</v>
      </c>
      <c r="AG145" s="28">
        <f t="shared" si="54"/>
        <v>11890</v>
      </c>
      <c r="AH145" s="22">
        <f t="shared" si="54"/>
        <v>8073</v>
      </c>
      <c r="AI145" s="119">
        <f t="shared" si="54"/>
        <v>8933</v>
      </c>
      <c r="AJ145" s="27">
        <f t="shared" si="54"/>
        <v>9403</v>
      </c>
      <c r="AK145" s="27">
        <f t="shared" si="54"/>
        <v>9800</v>
      </c>
      <c r="AL145" s="27">
        <f t="shared" si="54"/>
        <v>11451</v>
      </c>
      <c r="AM145" s="28">
        <f t="shared" si="54"/>
        <v>13912</v>
      </c>
      <c r="AN145" s="1"/>
      <c r="AO145" s="1"/>
      <c r="AP145" s="1"/>
      <c r="AQ145" s="1"/>
      <c r="AR145" s="1"/>
      <c r="AS145" s="241"/>
      <c r="AT145" s="70">
        <v>5700</v>
      </c>
      <c r="AU145" s="119">
        <v>10263</v>
      </c>
      <c r="AV145" s="119">
        <v>11372</v>
      </c>
      <c r="AW145" s="27">
        <v>11926</v>
      </c>
      <c r="AX145" s="27">
        <v>12698</v>
      </c>
      <c r="AY145" s="27">
        <v>13860</v>
      </c>
      <c r="AZ145" s="46">
        <v>15940</v>
      </c>
      <c r="BA145" s="22">
        <v>6366</v>
      </c>
      <c r="BB145" s="119">
        <v>6949</v>
      </c>
      <c r="BC145" s="27">
        <v>7240</v>
      </c>
      <c r="BD145" s="27">
        <v>7504</v>
      </c>
      <c r="BE145" s="27">
        <v>8587</v>
      </c>
      <c r="BF145" s="28">
        <v>10203</v>
      </c>
      <c r="BG145" s="22">
        <v>7448</v>
      </c>
      <c r="BH145" s="119">
        <v>8130</v>
      </c>
      <c r="BI145" s="27">
        <v>8471</v>
      </c>
      <c r="BJ145" s="27">
        <v>8780</v>
      </c>
      <c r="BK145" s="27">
        <v>10046</v>
      </c>
      <c r="BL145" s="28">
        <v>11938</v>
      </c>
      <c r="BM145" s="119">
        <v>19576</v>
      </c>
      <c r="BN145" s="119">
        <v>23069</v>
      </c>
      <c r="BO145" s="27">
        <v>24817</v>
      </c>
      <c r="BP145" s="27">
        <v>26604</v>
      </c>
      <c r="BQ145" s="27">
        <v>30546</v>
      </c>
      <c r="BR145" s="46">
        <v>37098</v>
      </c>
      <c r="BS145" s="22">
        <v>7997</v>
      </c>
      <c r="BT145" s="119">
        <v>8761</v>
      </c>
      <c r="BU145" s="27">
        <v>9144</v>
      </c>
      <c r="BV145" s="27">
        <v>9486</v>
      </c>
      <c r="BW145" s="27">
        <v>10902</v>
      </c>
      <c r="BX145" s="28">
        <v>13014</v>
      </c>
      <c r="BY145" s="22">
        <v>9117</v>
      </c>
      <c r="BZ145" s="119">
        <v>9988</v>
      </c>
      <c r="CA145" s="27">
        <v>10424</v>
      </c>
      <c r="CB145" s="27">
        <v>10814</v>
      </c>
      <c r="CC145" s="27">
        <v>12428</v>
      </c>
      <c r="CD145" s="28">
        <v>14836</v>
      </c>
      <c r="CG145" s="241"/>
      <c r="CH145" s="70">
        <v>5700</v>
      </c>
      <c r="CI145" s="119">
        <v>13121</v>
      </c>
      <c r="CJ145" s="119">
        <v>14255</v>
      </c>
      <c r="CK145" s="27">
        <v>14823</v>
      </c>
      <c r="CL145" s="27">
        <v>15606</v>
      </c>
      <c r="CM145" s="27">
        <v>16794</v>
      </c>
      <c r="CN145" s="46">
        <v>18908</v>
      </c>
      <c r="CO145" s="22">
        <v>9226</v>
      </c>
      <c r="CP145" s="119">
        <v>9836</v>
      </c>
      <c r="CQ145" s="27">
        <v>10140</v>
      </c>
      <c r="CR145" s="27">
        <v>10414</v>
      </c>
      <c r="CS145" s="27">
        <v>11518</v>
      </c>
      <c r="CT145" s="28">
        <v>13171</v>
      </c>
      <c r="CU145" s="22">
        <v>10517</v>
      </c>
      <c r="CV145" s="119">
        <v>11213</v>
      </c>
      <c r="CW145" s="27">
        <v>11559</v>
      </c>
      <c r="CX145" s="27">
        <v>11872</v>
      </c>
      <c r="CY145" s="27">
        <v>13131</v>
      </c>
      <c r="CZ145" s="28">
        <v>15015</v>
      </c>
      <c r="DA145" s="119">
        <v>22436</v>
      </c>
      <c r="DB145" s="119">
        <v>25954</v>
      </c>
      <c r="DC145" s="27">
        <v>27714</v>
      </c>
      <c r="DD145" s="27">
        <v>29513</v>
      </c>
      <c r="DE145" s="27">
        <v>33479</v>
      </c>
      <c r="DF145" s="46">
        <v>40066</v>
      </c>
      <c r="DG145" s="22">
        <v>10858</v>
      </c>
      <c r="DH145" s="119">
        <v>11646</v>
      </c>
      <c r="DI145" s="27">
        <v>12041</v>
      </c>
      <c r="DJ145" s="27">
        <v>12395</v>
      </c>
      <c r="DK145" s="27">
        <v>13835</v>
      </c>
      <c r="DL145" s="28">
        <v>15983</v>
      </c>
      <c r="DM145" s="22">
        <v>12053</v>
      </c>
      <c r="DN145" s="119">
        <v>12928</v>
      </c>
      <c r="DO145" s="27">
        <v>13366</v>
      </c>
      <c r="DP145" s="27">
        <v>13759</v>
      </c>
      <c r="DQ145" s="27">
        <v>15356</v>
      </c>
      <c r="DR145" s="28">
        <v>17741</v>
      </c>
    </row>
    <row r="146" spans="1:122" x14ac:dyDescent="0.2">
      <c r="A146" s="18" t="s">
        <v>12</v>
      </c>
      <c r="B146" s="241"/>
      <c r="C146" s="70">
        <v>5800</v>
      </c>
      <c r="D146" s="119">
        <f t="shared" ref="D146:AM146" si="55">ROUND(D73*(1-$C$5)*(1-$C$6),0)</f>
        <v>9326</v>
      </c>
      <c r="E146" s="119">
        <f t="shared" si="55"/>
        <v>10458</v>
      </c>
      <c r="F146" s="27">
        <f t="shared" si="55"/>
        <v>11008</v>
      </c>
      <c r="G146" s="27">
        <f t="shared" si="55"/>
        <v>11790</v>
      </c>
      <c r="H146" s="27">
        <f t="shared" si="55"/>
        <v>12967</v>
      </c>
      <c r="I146" s="46">
        <f t="shared" si="55"/>
        <v>15072</v>
      </c>
      <c r="J146" s="22">
        <f t="shared" si="55"/>
        <v>5362</v>
      </c>
      <c r="K146" s="119">
        <f t="shared" si="55"/>
        <v>5931</v>
      </c>
      <c r="L146" s="27">
        <f t="shared" si="55"/>
        <v>6243</v>
      </c>
      <c r="M146" s="27">
        <f t="shared" si="55"/>
        <v>6507</v>
      </c>
      <c r="N146" s="27">
        <f t="shared" si="55"/>
        <v>7603</v>
      </c>
      <c r="O146" s="28">
        <f t="shared" si="55"/>
        <v>9237</v>
      </c>
      <c r="P146" s="22">
        <f t="shared" si="55"/>
        <v>6595</v>
      </c>
      <c r="Q146" s="119">
        <f t="shared" si="55"/>
        <v>7295</v>
      </c>
      <c r="R146" s="27">
        <f t="shared" si="55"/>
        <v>7679</v>
      </c>
      <c r="S146" s="27">
        <f t="shared" si="55"/>
        <v>8003</v>
      </c>
      <c r="T146" s="27">
        <f t="shared" si="55"/>
        <v>9351</v>
      </c>
      <c r="U146" s="28">
        <f t="shared" si="55"/>
        <v>11362</v>
      </c>
      <c r="V146" s="119">
        <f t="shared" si="55"/>
        <v>18804</v>
      </c>
      <c r="W146" s="119">
        <f t="shared" si="55"/>
        <v>22196</v>
      </c>
      <c r="X146" s="27">
        <f t="shared" si="55"/>
        <v>24126</v>
      </c>
      <c r="Y146" s="27">
        <f t="shared" si="55"/>
        <v>25941</v>
      </c>
      <c r="Z146" s="27">
        <f t="shared" si="55"/>
        <v>29948</v>
      </c>
      <c r="AA146" s="46">
        <f t="shared" si="55"/>
        <v>36604</v>
      </c>
      <c r="AB146" s="22">
        <f t="shared" si="55"/>
        <v>7021</v>
      </c>
      <c r="AC146" s="119">
        <f t="shared" si="55"/>
        <v>7769</v>
      </c>
      <c r="AD146" s="27">
        <f t="shared" si="55"/>
        <v>8178</v>
      </c>
      <c r="AE146" s="27">
        <f t="shared" si="55"/>
        <v>8523</v>
      </c>
      <c r="AF146" s="27">
        <f t="shared" si="55"/>
        <v>9959</v>
      </c>
      <c r="AG146" s="28">
        <f t="shared" si="55"/>
        <v>12099</v>
      </c>
      <c r="AH146" s="22">
        <f t="shared" si="55"/>
        <v>8215</v>
      </c>
      <c r="AI146" s="119">
        <f t="shared" si="55"/>
        <v>9090</v>
      </c>
      <c r="AJ146" s="27">
        <f t="shared" si="55"/>
        <v>9568</v>
      </c>
      <c r="AK146" s="27">
        <f t="shared" si="55"/>
        <v>9971</v>
      </c>
      <c r="AL146" s="27">
        <f t="shared" si="55"/>
        <v>11652</v>
      </c>
      <c r="AM146" s="28">
        <f t="shared" si="55"/>
        <v>14156</v>
      </c>
      <c r="AN146" s="1"/>
      <c r="AO146" s="1"/>
      <c r="AP146" s="1"/>
      <c r="AQ146" s="1"/>
      <c r="AR146" s="1"/>
      <c r="AS146" s="241"/>
      <c r="AT146" s="70">
        <v>5800</v>
      </c>
      <c r="AU146" s="119">
        <v>10438</v>
      </c>
      <c r="AV146" s="119">
        <v>11567</v>
      </c>
      <c r="AW146" s="27">
        <v>12130</v>
      </c>
      <c r="AX146" s="27">
        <v>12916</v>
      </c>
      <c r="AY146" s="27">
        <v>14099</v>
      </c>
      <c r="AZ146" s="46">
        <v>16214</v>
      </c>
      <c r="BA146" s="22">
        <v>6473</v>
      </c>
      <c r="BB146" s="119">
        <v>7066</v>
      </c>
      <c r="BC146" s="27">
        <v>7363</v>
      </c>
      <c r="BD146" s="27">
        <v>7631</v>
      </c>
      <c r="BE146" s="27">
        <v>8733</v>
      </c>
      <c r="BF146" s="28">
        <v>10377</v>
      </c>
      <c r="BG146" s="22">
        <v>7574</v>
      </c>
      <c r="BH146" s="119">
        <v>8267</v>
      </c>
      <c r="BI146" s="27">
        <v>8614</v>
      </c>
      <c r="BJ146" s="27">
        <v>8929</v>
      </c>
      <c r="BK146" s="27">
        <v>10217</v>
      </c>
      <c r="BL146" s="28">
        <v>12141</v>
      </c>
      <c r="BM146" s="119">
        <v>19915</v>
      </c>
      <c r="BN146" s="119">
        <v>23470</v>
      </c>
      <c r="BO146" s="27">
        <v>25247</v>
      </c>
      <c r="BP146" s="27">
        <v>27066</v>
      </c>
      <c r="BQ146" s="27">
        <v>31078</v>
      </c>
      <c r="BR146" s="46">
        <v>37744</v>
      </c>
      <c r="BS146" s="22">
        <v>8133</v>
      </c>
      <c r="BT146" s="119">
        <v>8911</v>
      </c>
      <c r="BU146" s="27">
        <v>9300</v>
      </c>
      <c r="BV146" s="27">
        <v>9647</v>
      </c>
      <c r="BW146" s="27">
        <v>11088</v>
      </c>
      <c r="BX146" s="28">
        <v>13238</v>
      </c>
      <c r="BY146" s="22">
        <v>9272</v>
      </c>
      <c r="BZ146" s="119">
        <v>10158</v>
      </c>
      <c r="CA146" s="27">
        <v>10602</v>
      </c>
      <c r="CB146" s="27">
        <v>10998</v>
      </c>
      <c r="CC146" s="27">
        <v>12641</v>
      </c>
      <c r="CD146" s="28">
        <v>15091</v>
      </c>
      <c r="CG146" s="241"/>
      <c r="CH146" s="70">
        <v>5800</v>
      </c>
      <c r="CI146" s="119">
        <v>13344</v>
      </c>
      <c r="CJ146" s="119">
        <v>14497</v>
      </c>
      <c r="CK146" s="27">
        <v>15074</v>
      </c>
      <c r="CL146" s="27">
        <v>15872</v>
      </c>
      <c r="CM146" s="27">
        <v>17079</v>
      </c>
      <c r="CN146" s="46">
        <v>19230</v>
      </c>
      <c r="CO146" s="22">
        <v>9380</v>
      </c>
      <c r="CP146" s="119">
        <v>10001</v>
      </c>
      <c r="CQ146" s="27">
        <v>10309</v>
      </c>
      <c r="CR146" s="27">
        <v>10588</v>
      </c>
      <c r="CS146" s="27">
        <v>11711</v>
      </c>
      <c r="CT146" s="28">
        <v>13393</v>
      </c>
      <c r="CU146" s="22">
        <v>10693</v>
      </c>
      <c r="CV146" s="119">
        <v>11401</v>
      </c>
      <c r="CW146" s="27">
        <v>11752</v>
      </c>
      <c r="CX146" s="27">
        <v>12071</v>
      </c>
      <c r="CY146" s="27">
        <v>13351</v>
      </c>
      <c r="CZ146" s="28">
        <v>15268</v>
      </c>
      <c r="DA146" s="119">
        <v>22822</v>
      </c>
      <c r="DB146" s="119">
        <v>26402</v>
      </c>
      <c r="DC146" s="27">
        <v>28192</v>
      </c>
      <c r="DD146" s="27">
        <v>30023</v>
      </c>
      <c r="DE146" s="27">
        <v>34057</v>
      </c>
      <c r="DF146" s="46">
        <v>40759</v>
      </c>
      <c r="DG146" s="22">
        <v>11041</v>
      </c>
      <c r="DH146" s="119">
        <v>11843</v>
      </c>
      <c r="DI146" s="27">
        <v>12244</v>
      </c>
      <c r="DJ146" s="27">
        <v>12604</v>
      </c>
      <c r="DK146" s="27">
        <v>14068</v>
      </c>
      <c r="DL146" s="28">
        <v>16253</v>
      </c>
      <c r="DM146" s="22">
        <v>12256</v>
      </c>
      <c r="DN146" s="119">
        <v>13146</v>
      </c>
      <c r="DO146" s="27">
        <v>13591</v>
      </c>
      <c r="DP146" s="27">
        <v>13991</v>
      </c>
      <c r="DQ146" s="27">
        <v>15616</v>
      </c>
      <c r="DR146" s="28">
        <v>18041</v>
      </c>
    </row>
    <row r="147" spans="1:122" x14ac:dyDescent="0.2">
      <c r="A147" s="18" t="s">
        <v>12</v>
      </c>
      <c r="B147" s="241"/>
      <c r="C147" s="70">
        <v>5900</v>
      </c>
      <c r="D147" s="119">
        <f t="shared" ref="D147:AM147" si="56">ROUND(D74*(1-$C$5)*(1-$C$6),0)</f>
        <v>9487</v>
      </c>
      <c r="E147" s="119">
        <f t="shared" si="56"/>
        <v>10638</v>
      </c>
      <c r="F147" s="27">
        <f t="shared" si="56"/>
        <v>11198</v>
      </c>
      <c r="G147" s="27">
        <f t="shared" si="56"/>
        <v>11993</v>
      </c>
      <c r="H147" s="27">
        <f t="shared" si="56"/>
        <v>13191</v>
      </c>
      <c r="I147" s="46">
        <f t="shared" si="56"/>
        <v>15332</v>
      </c>
      <c r="J147" s="22">
        <f t="shared" si="56"/>
        <v>5454</v>
      </c>
      <c r="K147" s="119">
        <f t="shared" si="56"/>
        <v>6033</v>
      </c>
      <c r="L147" s="27">
        <f t="shared" si="56"/>
        <v>6351</v>
      </c>
      <c r="M147" s="27">
        <f t="shared" si="56"/>
        <v>6619</v>
      </c>
      <c r="N147" s="27">
        <f t="shared" si="56"/>
        <v>7734</v>
      </c>
      <c r="O147" s="28">
        <f t="shared" si="56"/>
        <v>9396</v>
      </c>
      <c r="P147" s="22">
        <f t="shared" si="56"/>
        <v>6708</v>
      </c>
      <c r="Q147" s="119">
        <f t="shared" si="56"/>
        <v>7421</v>
      </c>
      <c r="R147" s="27">
        <f t="shared" si="56"/>
        <v>7812</v>
      </c>
      <c r="S147" s="27">
        <f t="shared" si="56"/>
        <v>8141</v>
      </c>
      <c r="T147" s="27">
        <f t="shared" si="56"/>
        <v>9513</v>
      </c>
      <c r="U147" s="28">
        <f t="shared" si="56"/>
        <v>11557</v>
      </c>
      <c r="V147" s="119">
        <f t="shared" si="56"/>
        <v>19128</v>
      </c>
      <c r="W147" s="119">
        <f t="shared" si="56"/>
        <v>22578</v>
      </c>
      <c r="X147" s="27">
        <f t="shared" si="56"/>
        <v>24542</v>
      </c>
      <c r="Y147" s="27">
        <f t="shared" si="56"/>
        <v>26388</v>
      </c>
      <c r="Z147" s="27">
        <f t="shared" si="56"/>
        <v>30464</v>
      </c>
      <c r="AA147" s="46">
        <f t="shared" si="56"/>
        <v>37235</v>
      </c>
      <c r="AB147" s="22">
        <f t="shared" si="56"/>
        <v>7142</v>
      </c>
      <c r="AC147" s="119">
        <f t="shared" si="56"/>
        <v>7903</v>
      </c>
      <c r="AD147" s="27">
        <f t="shared" si="56"/>
        <v>8319</v>
      </c>
      <c r="AE147" s="27">
        <f t="shared" si="56"/>
        <v>8670</v>
      </c>
      <c r="AF147" s="27">
        <f t="shared" si="56"/>
        <v>10130</v>
      </c>
      <c r="AG147" s="28">
        <f t="shared" si="56"/>
        <v>12307</v>
      </c>
      <c r="AH147" s="22">
        <f t="shared" si="56"/>
        <v>8357</v>
      </c>
      <c r="AI147" s="119">
        <f t="shared" si="56"/>
        <v>9247</v>
      </c>
      <c r="AJ147" s="27">
        <f t="shared" si="56"/>
        <v>9733</v>
      </c>
      <c r="AK147" s="27">
        <f t="shared" si="56"/>
        <v>10143</v>
      </c>
      <c r="AL147" s="27">
        <f t="shared" si="56"/>
        <v>11852</v>
      </c>
      <c r="AM147" s="28">
        <f t="shared" si="56"/>
        <v>14400</v>
      </c>
      <c r="AN147" s="1"/>
      <c r="AO147" s="1"/>
      <c r="AP147" s="1"/>
      <c r="AQ147" s="1"/>
      <c r="AR147" s="1"/>
      <c r="AS147" s="241"/>
      <c r="AT147" s="70">
        <v>5900</v>
      </c>
      <c r="AU147" s="119">
        <v>10614</v>
      </c>
      <c r="AV147" s="119">
        <v>11762</v>
      </c>
      <c r="AW147" s="27">
        <v>12335</v>
      </c>
      <c r="AX147" s="27">
        <v>13134</v>
      </c>
      <c r="AY147" s="27">
        <v>14337</v>
      </c>
      <c r="AZ147" s="46">
        <v>16489</v>
      </c>
      <c r="BA147" s="22">
        <v>6581</v>
      </c>
      <c r="BB147" s="119">
        <v>7184</v>
      </c>
      <c r="BC147" s="27">
        <v>7485</v>
      </c>
      <c r="BD147" s="27">
        <v>7758</v>
      </c>
      <c r="BE147" s="27">
        <v>8879</v>
      </c>
      <c r="BF147" s="28">
        <v>10551</v>
      </c>
      <c r="BG147" s="22">
        <v>7699</v>
      </c>
      <c r="BH147" s="119">
        <v>8405</v>
      </c>
      <c r="BI147" s="27">
        <v>8758</v>
      </c>
      <c r="BJ147" s="27">
        <v>9077</v>
      </c>
      <c r="BK147" s="27">
        <v>10388</v>
      </c>
      <c r="BL147" s="28">
        <v>12345</v>
      </c>
      <c r="BM147" s="119">
        <v>20254</v>
      </c>
      <c r="BN147" s="119">
        <v>23870</v>
      </c>
      <c r="BO147" s="27">
        <v>25678</v>
      </c>
      <c r="BP147" s="27">
        <v>27528</v>
      </c>
      <c r="BQ147" s="27">
        <v>31609</v>
      </c>
      <c r="BR147" s="46">
        <v>38390</v>
      </c>
      <c r="BS147" s="22">
        <v>8269</v>
      </c>
      <c r="BT147" s="119">
        <v>9060</v>
      </c>
      <c r="BU147" s="27">
        <v>9456</v>
      </c>
      <c r="BV147" s="27">
        <v>9809</v>
      </c>
      <c r="BW147" s="27">
        <v>11275</v>
      </c>
      <c r="BX147" s="28">
        <v>13461</v>
      </c>
      <c r="BY147" s="22">
        <v>9427</v>
      </c>
      <c r="BZ147" s="119">
        <v>10328</v>
      </c>
      <c r="CA147" s="27">
        <v>10779</v>
      </c>
      <c r="CB147" s="27">
        <v>11182</v>
      </c>
      <c r="CC147" s="27">
        <v>12853</v>
      </c>
      <c r="CD147" s="28">
        <v>15346</v>
      </c>
      <c r="CG147" s="241"/>
      <c r="CH147" s="70">
        <v>5900</v>
      </c>
      <c r="CI147" s="119">
        <v>13567</v>
      </c>
      <c r="CJ147" s="119">
        <v>14739</v>
      </c>
      <c r="CK147" s="27">
        <v>15326</v>
      </c>
      <c r="CL147" s="27">
        <v>16137</v>
      </c>
      <c r="CM147" s="27">
        <v>17365</v>
      </c>
      <c r="CN147" s="46">
        <v>19552</v>
      </c>
      <c r="CO147" s="22">
        <v>9535</v>
      </c>
      <c r="CP147" s="119">
        <v>10165</v>
      </c>
      <c r="CQ147" s="27">
        <v>10479</v>
      </c>
      <c r="CR147" s="27">
        <v>10762</v>
      </c>
      <c r="CS147" s="27">
        <v>11904</v>
      </c>
      <c r="CT147" s="28">
        <v>13614</v>
      </c>
      <c r="CU147" s="22">
        <v>10869</v>
      </c>
      <c r="CV147" s="119">
        <v>11589</v>
      </c>
      <c r="CW147" s="27">
        <v>11946</v>
      </c>
      <c r="CX147" s="27">
        <v>12269</v>
      </c>
      <c r="CY147" s="27">
        <v>13571</v>
      </c>
      <c r="CZ147" s="28">
        <v>15520</v>
      </c>
      <c r="DA147" s="119">
        <v>23208</v>
      </c>
      <c r="DB147" s="119">
        <v>26849</v>
      </c>
      <c r="DC147" s="27">
        <v>28670</v>
      </c>
      <c r="DD147" s="27">
        <v>30532</v>
      </c>
      <c r="DE147" s="27">
        <v>34636</v>
      </c>
      <c r="DF147" s="46">
        <v>41452</v>
      </c>
      <c r="DG147" s="22">
        <v>11224</v>
      </c>
      <c r="DH147" s="119">
        <v>12039</v>
      </c>
      <c r="DI147" s="27">
        <v>12447</v>
      </c>
      <c r="DJ147" s="27">
        <v>12813</v>
      </c>
      <c r="DK147" s="27">
        <v>14302</v>
      </c>
      <c r="DL147" s="28">
        <v>16524</v>
      </c>
      <c r="DM147" s="22">
        <v>12459</v>
      </c>
      <c r="DN147" s="119">
        <v>13363</v>
      </c>
      <c r="DO147" s="27">
        <v>13816</v>
      </c>
      <c r="DP147" s="27">
        <v>14223</v>
      </c>
      <c r="DQ147" s="27">
        <v>15875</v>
      </c>
      <c r="DR147" s="28">
        <v>18341</v>
      </c>
    </row>
    <row r="148" spans="1:122" x14ac:dyDescent="0.2">
      <c r="A148" s="18" t="s">
        <v>12</v>
      </c>
      <c r="B148" s="241"/>
      <c r="C148" s="70">
        <v>6000</v>
      </c>
      <c r="D148" s="119">
        <f t="shared" ref="D148:AM148" si="57">ROUND(D75*(1-$C$5)*(1-$C$6),0)</f>
        <v>9648</v>
      </c>
      <c r="E148" s="119">
        <f t="shared" si="57"/>
        <v>10819</v>
      </c>
      <c r="F148" s="27">
        <f t="shared" si="57"/>
        <v>11388</v>
      </c>
      <c r="G148" s="27">
        <f t="shared" si="57"/>
        <v>12197</v>
      </c>
      <c r="H148" s="27">
        <f t="shared" si="57"/>
        <v>13415</v>
      </c>
      <c r="I148" s="46">
        <f t="shared" si="57"/>
        <v>15592</v>
      </c>
      <c r="J148" s="22">
        <f t="shared" si="57"/>
        <v>5547</v>
      </c>
      <c r="K148" s="119">
        <f t="shared" si="57"/>
        <v>6136</v>
      </c>
      <c r="L148" s="27">
        <f t="shared" si="57"/>
        <v>6459</v>
      </c>
      <c r="M148" s="27">
        <f t="shared" si="57"/>
        <v>6731</v>
      </c>
      <c r="N148" s="27">
        <f t="shared" si="57"/>
        <v>7865</v>
      </c>
      <c r="O148" s="28">
        <f t="shared" si="57"/>
        <v>9556</v>
      </c>
      <c r="P148" s="22">
        <f t="shared" si="57"/>
        <v>6822</v>
      </c>
      <c r="Q148" s="119">
        <f t="shared" si="57"/>
        <v>7547</v>
      </c>
      <c r="R148" s="27">
        <f t="shared" si="57"/>
        <v>7944</v>
      </c>
      <c r="S148" s="27">
        <f t="shared" si="57"/>
        <v>8279</v>
      </c>
      <c r="T148" s="27">
        <f t="shared" si="57"/>
        <v>9674</v>
      </c>
      <c r="U148" s="28">
        <f t="shared" si="57"/>
        <v>11753</v>
      </c>
      <c r="V148" s="119">
        <f t="shared" si="57"/>
        <v>19452</v>
      </c>
      <c r="W148" s="119">
        <f t="shared" si="57"/>
        <v>22961</v>
      </c>
      <c r="X148" s="27">
        <f t="shared" si="57"/>
        <v>24958</v>
      </c>
      <c r="Y148" s="27">
        <f t="shared" si="57"/>
        <v>26836</v>
      </c>
      <c r="Z148" s="27">
        <f t="shared" si="57"/>
        <v>30981</v>
      </c>
      <c r="AA148" s="46">
        <f t="shared" si="57"/>
        <v>37866</v>
      </c>
      <c r="AB148" s="22">
        <f t="shared" si="57"/>
        <v>7264</v>
      </c>
      <c r="AC148" s="119">
        <f t="shared" si="57"/>
        <v>8037</v>
      </c>
      <c r="AD148" s="27">
        <f t="shared" si="57"/>
        <v>8460</v>
      </c>
      <c r="AE148" s="27">
        <f t="shared" si="57"/>
        <v>8817</v>
      </c>
      <c r="AF148" s="27">
        <f t="shared" si="57"/>
        <v>10302</v>
      </c>
      <c r="AG148" s="28">
        <f t="shared" si="57"/>
        <v>12516</v>
      </c>
      <c r="AH148" s="22">
        <f t="shared" si="57"/>
        <v>8498</v>
      </c>
      <c r="AI148" s="119">
        <f t="shared" si="57"/>
        <v>9403</v>
      </c>
      <c r="AJ148" s="27">
        <f t="shared" si="57"/>
        <v>9898</v>
      </c>
      <c r="AK148" s="27">
        <f t="shared" si="57"/>
        <v>10315</v>
      </c>
      <c r="AL148" s="27">
        <f t="shared" si="57"/>
        <v>12053</v>
      </c>
      <c r="AM148" s="28">
        <f t="shared" si="57"/>
        <v>14644</v>
      </c>
      <c r="AN148" s="1"/>
      <c r="AO148" s="1"/>
      <c r="AP148" s="1"/>
      <c r="AQ148" s="1"/>
      <c r="AR148" s="1"/>
      <c r="AS148" s="241"/>
      <c r="AT148" s="70">
        <v>6000</v>
      </c>
      <c r="AU148" s="119">
        <v>10790</v>
      </c>
      <c r="AV148" s="119">
        <v>11957</v>
      </c>
      <c r="AW148" s="27">
        <v>12540</v>
      </c>
      <c r="AX148" s="27">
        <v>13353</v>
      </c>
      <c r="AY148" s="27">
        <v>14576</v>
      </c>
      <c r="AZ148" s="46">
        <v>16764</v>
      </c>
      <c r="BA148" s="22">
        <v>6688</v>
      </c>
      <c r="BB148" s="119">
        <v>7301</v>
      </c>
      <c r="BC148" s="27">
        <v>7608</v>
      </c>
      <c r="BD148" s="27">
        <v>7886</v>
      </c>
      <c r="BE148" s="27">
        <v>9025</v>
      </c>
      <c r="BF148" s="28">
        <v>10726</v>
      </c>
      <c r="BG148" s="22">
        <v>7825</v>
      </c>
      <c r="BH148" s="119">
        <v>8542</v>
      </c>
      <c r="BI148" s="27">
        <v>8901</v>
      </c>
      <c r="BJ148" s="27">
        <v>9226</v>
      </c>
      <c r="BK148" s="27">
        <v>10559</v>
      </c>
      <c r="BL148" s="28">
        <v>12549</v>
      </c>
      <c r="BM148" s="119">
        <v>20594</v>
      </c>
      <c r="BN148" s="119">
        <v>24270</v>
      </c>
      <c r="BO148" s="27">
        <v>26109</v>
      </c>
      <c r="BP148" s="27">
        <v>27990</v>
      </c>
      <c r="BQ148" s="27">
        <v>32140</v>
      </c>
      <c r="BR148" s="46">
        <v>39036</v>
      </c>
      <c r="BS148" s="22">
        <v>8405</v>
      </c>
      <c r="BT148" s="119">
        <v>9209</v>
      </c>
      <c r="BU148" s="27">
        <v>9612</v>
      </c>
      <c r="BV148" s="27">
        <v>9971</v>
      </c>
      <c r="BW148" s="27">
        <v>11462</v>
      </c>
      <c r="BX148" s="28">
        <v>13685</v>
      </c>
      <c r="BY148" s="22">
        <v>9582</v>
      </c>
      <c r="BZ148" s="119">
        <v>10498</v>
      </c>
      <c r="CA148" s="27">
        <v>10957</v>
      </c>
      <c r="CB148" s="27">
        <v>11367</v>
      </c>
      <c r="CC148" s="27">
        <v>13066</v>
      </c>
      <c r="CD148" s="28">
        <v>15600</v>
      </c>
      <c r="CG148" s="241"/>
      <c r="CH148" s="70">
        <v>6000</v>
      </c>
      <c r="CI148" s="119">
        <v>13790</v>
      </c>
      <c r="CJ148" s="119">
        <v>14981</v>
      </c>
      <c r="CK148" s="27">
        <v>15578</v>
      </c>
      <c r="CL148" s="27">
        <v>16402</v>
      </c>
      <c r="CM148" s="27">
        <v>17651</v>
      </c>
      <c r="CN148" s="46">
        <v>19874</v>
      </c>
      <c r="CO148" s="22">
        <v>9689</v>
      </c>
      <c r="CP148" s="119">
        <v>10330</v>
      </c>
      <c r="CQ148" s="27">
        <v>10649</v>
      </c>
      <c r="CR148" s="27">
        <v>10937</v>
      </c>
      <c r="CS148" s="27">
        <v>12097</v>
      </c>
      <c r="CT148" s="28">
        <v>13835</v>
      </c>
      <c r="CU148" s="22">
        <v>11045</v>
      </c>
      <c r="CV148" s="119">
        <v>11776</v>
      </c>
      <c r="CW148" s="27">
        <v>12139</v>
      </c>
      <c r="CX148" s="27">
        <v>12468</v>
      </c>
      <c r="CY148" s="27">
        <v>13791</v>
      </c>
      <c r="CZ148" s="28">
        <v>15772</v>
      </c>
      <c r="DA148" s="119">
        <v>23595</v>
      </c>
      <c r="DB148" s="119">
        <v>27297</v>
      </c>
      <c r="DC148" s="27">
        <v>29148</v>
      </c>
      <c r="DD148" s="27">
        <v>31041</v>
      </c>
      <c r="DE148" s="27">
        <v>35214</v>
      </c>
      <c r="DF148" s="46">
        <v>42146</v>
      </c>
      <c r="DG148" s="22">
        <v>11408</v>
      </c>
      <c r="DH148" s="119">
        <v>12236</v>
      </c>
      <c r="DI148" s="27">
        <v>12650</v>
      </c>
      <c r="DJ148" s="27">
        <v>13022</v>
      </c>
      <c r="DK148" s="27">
        <v>14536</v>
      </c>
      <c r="DL148" s="28">
        <v>16794</v>
      </c>
      <c r="DM148" s="22">
        <v>12662</v>
      </c>
      <c r="DN148" s="119">
        <v>13581</v>
      </c>
      <c r="DO148" s="27">
        <v>14042</v>
      </c>
      <c r="DP148" s="27">
        <v>14454</v>
      </c>
      <c r="DQ148" s="27">
        <v>16134</v>
      </c>
      <c r="DR148" s="28">
        <v>18641</v>
      </c>
    </row>
    <row r="149" spans="1:122" x14ac:dyDescent="0.2">
      <c r="A149" s="1"/>
      <c r="B149" s="241"/>
      <c r="C149" s="70">
        <v>6500</v>
      </c>
      <c r="D149" s="119">
        <f t="shared" ref="D149:AM149" si="58">ROUND(D76*(1-$C$5)*(1-$C$6),0)</f>
        <v>10452</v>
      </c>
      <c r="E149" s="119">
        <f t="shared" si="58"/>
        <v>11720</v>
      </c>
      <c r="F149" s="27">
        <f t="shared" si="58"/>
        <v>12337</v>
      </c>
      <c r="G149" s="27">
        <f t="shared" si="58"/>
        <v>13213</v>
      </c>
      <c r="H149" s="27">
        <f t="shared" si="58"/>
        <v>14532</v>
      </c>
      <c r="I149" s="46">
        <f t="shared" si="58"/>
        <v>16891</v>
      </c>
      <c r="J149" s="22">
        <f t="shared" si="58"/>
        <v>6009</v>
      </c>
      <c r="K149" s="119">
        <f t="shared" si="58"/>
        <v>6647</v>
      </c>
      <c r="L149" s="27">
        <f t="shared" si="58"/>
        <v>6997</v>
      </c>
      <c r="M149" s="27">
        <f t="shared" si="58"/>
        <v>7292</v>
      </c>
      <c r="N149" s="27">
        <f t="shared" si="58"/>
        <v>8521</v>
      </c>
      <c r="O149" s="28">
        <f t="shared" si="58"/>
        <v>10352</v>
      </c>
      <c r="P149" s="22">
        <f t="shared" si="58"/>
        <v>7391</v>
      </c>
      <c r="Q149" s="119">
        <f t="shared" si="58"/>
        <v>8176</v>
      </c>
      <c r="R149" s="27">
        <f t="shared" si="58"/>
        <v>8606</v>
      </c>
      <c r="S149" s="27">
        <f t="shared" si="58"/>
        <v>8969</v>
      </c>
      <c r="T149" s="27">
        <f t="shared" si="58"/>
        <v>10480</v>
      </c>
      <c r="U149" s="28">
        <f t="shared" si="58"/>
        <v>12733</v>
      </c>
      <c r="V149" s="119">
        <f t="shared" si="58"/>
        <v>21073</v>
      </c>
      <c r="W149" s="119">
        <f t="shared" si="58"/>
        <v>24874</v>
      </c>
      <c r="X149" s="27">
        <f t="shared" si="58"/>
        <v>27037</v>
      </c>
      <c r="Y149" s="27">
        <f t="shared" si="58"/>
        <v>29072</v>
      </c>
      <c r="Z149" s="27">
        <f t="shared" si="58"/>
        <v>33562</v>
      </c>
      <c r="AA149" s="46">
        <f t="shared" si="58"/>
        <v>41022</v>
      </c>
      <c r="AB149" s="22">
        <f t="shared" si="58"/>
        <v>7869</v>
      </c>
      <c r="AC149" s="119">
        <f t="shared" si="58"/>
        <v>8707</v>
      </c>
      <c r="AD149" s="27">
        <f t="shared" si="58"/>
        <v>9165</v>
      </c>
      <c r="AE149" s="27">
        <f t="shared" si="58"/>
        <v>9551</v>
      </c>
      <c r="AF149" s="27">
        <f t="shared" si="58"/>
        <v>11161</v>
      </c>
      <c r="AG149" s="28">
        <f t="shared" si="58"/>
        <v>13559</v>
      </c>
      <c r="AH149" s="22">
        <f t="shared" si="58"/>
        <v>9206</v>
      </c>
      <c r="AI149" s="119">
        <f t="shared" si="58"/>
        <v>10187</v>
      </c>
      <c r="AJ149" s="27">
        <f t="shared" si="58"/>
        <v>10723</v>
      </c>
      <c r="AK149" s="27">
        <f t="shared" si="58"/>
        <v>11175</v>
      </c>
      <c r="AL149" s="27">
        <f t="shared" si="58"/>
        <v>13058</v>
      </c>
      <c r="AM149" s="28">
        <f t="shared" si="58"/>
        <v>15864</v>
      </c>
      <c r="AN149" s="1"/>
      <c r="AO149" s="1"/>
      <c r="AP149" s="1"/>
      <c r="AQ149" s="1"/>
      <c r="AR149" s="1"/>
      <c r="AS149" s="241"/>
      <c r="AT149" s="70">
        <v>6500</v>
      </c>
      <c r="AU149" s="119">
        <v>11668</v>
      </c>
      <c r="AV149" s="119">
        <v>12932</v>
      </c>
      <c r="AW149" s="27">
        <v>13563</v>
      </c>
      <c r="AX149" s="27">
        <v>14443</v>
      </c>
      <c r="AY149" s="27">
        <v>15768</v>
      </c>
      <c r="AZ149" s="46">
        <v>18138</v>
      </c>
      <c r="BA149" s="22">
        <v>7225</v>
      </c>
      <c r="BB149" s="119">
        <v>7888</v>
      </c>
      <c r="BC149" s="27">
        <v>8220</v>
      </c>
      <c r="BD149" s="27">
        <v>8521</v>
      </c>
      <c r="BE149" s="27">
        <v>9754</v>
      </c>
      <c r="BF149" s="28">
        <v>11596</v>
      </c>
      <c r="BG149" s="22">
        <v>8453</v>
      </c>
      <c r="BH149" s="119">
        <v>9229</v>
      </c>
      <c r="BI149" s="27">
        <v>9617</v>
      </c>
      <c r="BJ149" s="27">
        <v>9969</v>
      </c>
      <c r="BK149" s="27">
        <v>11412</v>
      </c>
      <c r="BL149" s="28">
        <v>13568</v>
      </c>
      <c r="BM149" s="119">
        <v>22289</v>
      </c>
      <c r="BN149" s="119">
        <v>26271</v>
      </c>
      <c r="BO149" s="27">
        <v>28263</v>
      </c>
      <c r="BP149" s="27">
        <v>30301</v>
      </c>
      <c r="BQ149" s="27">
        <v>34796</v>
      </c>
      <c r="BR149" s="46">
        <v>42266</v>
      </c>
      <c r="BS149" s="22">
        <v>9085</v>
      </c>
      <c r="BT149" s="119">
        <v>9955</v>
      </c>
      <c r="BU149" s="27">
        <v>10391</v>
      </c>
      <c r="BV149" s="27">
        <v>10780</v>
      </c>
      <c r="BW149" s="27">
        <v>12394</v>
      </c>
      <c r="BX149" s="28">
        <v>14802</v>
      </c>
      <c r="BY149" s="22">
        <v>10356</v>
      </c>
      <c r="BZ149" s="119">
        <v>11349</v>
      </c>
      <c r="CA149" s="27">
        <v>11845</v>
      </c>
      <c r="CB149" s="27">
        <v>12289</v>
      </c>
      <c r="CC149" s="27">
        <v>14129</v>
      </c>
      <c r="CD149" s="28">
        <v>16874</v>
      </c>
      <c r="CG149" s="241"/>
      <c r="CH149" s="70">
        <v>6500</v>
      </c>
      <c r="CI149" s="119">
        <v>14903</v>
      </c>
      <c r="CJ149" s="119">
        <v>16192</v>
      </c>
      <c r="CK149" s="27">
        <v>16837</v>
      </c>
      <c r="CL149" s="27">
        <v>17728</v>
      </c>
      <c r="CM149" s="27">
        <v>19078</v>
      </c>
      <c r="CN149" s="46">
        <v>21483</v>
      </c>
      <c r="CO149" s="22">
        <v>10461</v>
      </c>
      <c r="CP149" s="119">
        <v>11153</v>
      </c>
      <c r="CQ149" s="27">
        <v>11497</v>
      </c>
      <c r="CR149" s="27">
        <v>11807</v>
      </c>
      <c r="CS149" s="27">
        <v>13062</v>
      </c>
      <c r="CT149" s="28">
        <v>14941</v>
      </c>
      <c r="CU149" s="22">
        <v>11926</v>
      </c>
      <c r="CV149" s="119">
        <v>12714</v>
      </c>
      <c r="CW149" s="27">
        <v>13106</v>
      </c>
      <c r="CX149" s="27">
        <v>13460</v>
      </c>
      <c r="CY149" s="27">
        <v>14891</v>
      </c>
      <c r="CZ149" s="28">
        <v>17033</v>
      </c>
      <c r="DA149" s="119">
        <v>25525</v>
      </c>
      <c r="DB149" s="119">
        <v>29533</v>
      </c>
      <c r="DC149" s="27">
        <v>31537</v>
      </c>
      <c r="DD149" s="27">
        <v>33587</v>
      </c>
      <c r="DE149" s="27">
        <v>38106</v>
      </c>
      <c r="DF149" s="46">
        <v>45611</v>
      </c>
      <c r="DG149" s="22">
        <v>12323</v>
      </c>
      <c r="DH149" s="119">
        <v>13217</v>
      </c>
      <c r="DI149" s="27">
        <v>13665</v>
      </c>
      <c r="DJ149" s="27">
        <v>14067</v>
      </c>
      <c r="DK149" s="27">
        <v>15704</v>
      </c>
      <c r="DL149" s="28">
        <v>18147</v>
      </c>
      <c r="DM149" s="22">
        <v>13678</v>
      </c>
      <c r="DN149" s="119">
        <v>14671</v>
      </c>
      <c r="DO149" s="27">
        <v>15168</v>
      </c>
      <c r="DP149" s="27">
        <v>15614</v>
      </c>
      <c r="DQ149" s="27">
        <v>17431</v>
      </c>
      <c r="DR149" s="28">
        <v>20143</v>
      </c>
    </row>
    <row r="150" spans="1:122" ht="13.5" thickBot="1" x14ac:dyDescent="0.25">
      <c r="A150" s="1"/>
      <c r="B150" s="242"/>
      <c r="C150" s="71">
        <v>7000</v>
      </c>
      <c r="D150" s="119">
        <f t="shared" ref="D150:AM150" si="59">ROUND(D77*(1-$C$5)*(1-$C$6),0)</f>
        <v>11256</v>
      </c>
      <c r="E150" s="119">
        <f t="shared" si="59"/>
        <v>12622</v>
      </c>
      <c r="F150" s="27">
        <f t="shared" si="59"/>
        <v>13286</v>
      </c>
      <c r="G150" s="27">
        <f t="shared" si="59"/>
        <v>14229</v>
      </c>
      <c r="H150" s="27">
        <f t="shared" si="59"/>
        <v>15650</v>
      </c>
      <c r="I150" s="46">
        <f t="shared" si="59"/>
        <v>18190</v>
      </c>
      <c r="J150" s="22">
        <f t="shared" si="59"/>
        <v>6471</v>
      </c>
      <c r="K150" s="119">
        <f t="shared" si="59"/>
        <v>7158</v>
      </c>
      <c r="L150" s="27">
        <f t="shared" si="59"/>
        <v>7535</v>
      </c>
      <c r="M150" s="27">
        <f t="shared" si="59"/>
        <v>7853</v>
      </c>
      <c r="N150" s="27">
        <f t="shared" si="59"/>
        <v>9176</v>
      </c>
      <c r="O150" s="28">
        <f t="shared" si="59"/>
        <v>11148</v>
      </c>
      <c r="P150" s="22">
        <f t="shared" si="59"/>
        <v>7959</v>
      </c>
      <c r="Q150" s="119">
        <f t="shared" si="59"/>
        <v>8805</v>
      </c>
      <c r="R150" s="27">
        <f t="shared" si="59"/>
        <v>9268</v>
      </c>
      <c r="S150" s="27">
        <f t="shared" si="59"/>
        <v>9659</v>
      </c>
      <c r="T150" s="27">
        <f t="shared" si="59"/>
        <v>11286</v>
      </c>
      <c r="U150" s="28">
        <f t="shared" si="59"/>
        <v>13712</v>
      </c>
      <c r="V150" s="119">
        <f t="shared" si="59"/>
        <v>22694</v>
      </c>
      <c r="W150" s="119">
        <f t="shared" si="59"/>
        <v>26788</v>
      </c>
      <c r="X150" s="27">
        <f t="shared" si="59"/>
        <v>29117</v>
      </c>
      <c r="Y150" s="27">
        <f t="shared" si="59"/>
        <v>31308</v>
      </c>
      <c r="Z150" s="27">
        <f t="shared" si="59"/>
        <v>36144</v>
      </c>
      <c r="AA150" s="46">
        <f t="shared" si="59"/>
        <v>44177</v>
      </c>
      <c r="AB150" s="22">
        <f t="shared" si="59"/>
        <v>8474</v>
      </c>
      <c r="AC150" s="119">
        <f t="shared" si="59"/>
        <v>9377</v>
      </c>
      <c r="AD150" s="27">
        <f t="shared" si="59"/>
        <v>9870</v>
      </c>
      <c r="AE150" s="27">
        <f t="shared" si="59"/>
        <v>10286</v>
      </c>
      <c r="AF150" s="27">
        <f t="shared" si="59"/>
        <v>12019</v>
      </c>
      <c r="AG150" s="28">
        <f t="shared" si="59"/>
        <v>14602</v>
      </c>
      <c r="AH150" s="22">
        <f t="shared" si="59"/>
        <v>9915</v>
      </c>
      <c r="AI150" s="119">
        <f t="shared" si="59"/>
        <v>10971</v>
      </c>
      <c r="AJ150" s="27">
        <f t="shared" si="59"/>
        <v>11548</v>
      </c>
      <c r="AK150" s="27">
        <f t="shared" si="59"/>
        <v>12035</v>
      </c>
      <c r="AL150" s="27">
        <f t="shared" si="59"/>
        <v>14062</v>
      </c>
      <c r="AM150" s="28">
        <f t="shared" si="59"/>
        <v>17084</v>
      </c>
      <c r="AN150" s="1"/>
      <c r="AO150" s="1"/>
      <c r="AP150" s="1"/>
      <c r="AQ150" s="1"/>
      <c r="AR150" s="1"/>
      <c r="AS150" s="242"/>
      <c r="AT150" s="71">
        <v>7000</v>
      </c>
      <c r="AU150" s="120">
        <v>12546</v>
      </c>
      <c r="AV150" s="120">
        <v>13907</v>
      </c>
      <c r="AW150" s="29">
        <v>14586</v>
      </c>
      <c r="AX150" s="29">
        <v>15534</v>
      </c>
      <c r="AY150" s="29">
        <v>16960</v>
      </c>
      <c r="AZ150" s="47">
        <v>19512</v>
      </c>
      <c r="BA150" s="24">
        <v>7761</v>
      </c>
      <c r="BB150" s="120">
        <v>8475</v>
      </c>
      <c r="BC150" s="29">
        <v>8832</v>
      </c>
      <c r="BD150" s="29">
        <v>9156</v>
      </c>
      <c r="BE150" s="29">
        <v>10484</v>
      </c>
      <c r="BF150" s="30">
        <v>12467</v>
      </c>
      <c r="BG150" s="24">
        <v>9080</v>
      </c>
      <c r="BH150" s="120">
        <v>9916</v>
      </c>
      <c r="BI150" s="29">
        <v>10333</v>
      </c>
      <c r="BJ150" s="29">
        <v>10713</v>
      </c>
      <c r="BK150" s="29">
        <v>12266</v>
      </c>
      <c r="BL150" s="30">
        <v>14586</v>
      </c>
      <c r="BM150" s="120">
        <v>23984</v>
      </c>
      <c r="BN150" s="120">
        <v>28272</v>
      </c>
      <c r="BO150" s="29">
        <v>30417</v>
      </c>
      <c r="BP150" s="29">
        <v>32611</v>
      </c>
      <c r="BQ150" s="29">
        <v>37452</v>
      </c>
      <c r="BR150" s="47">
        <v>45496</v>
      </c>
      <c r="BS150" s="24">
        <v>9764</v>
      </c>
      <c r="BT150" s="120">
        <v>10701</v>
      </c>
      <c r="BU150" s="29">
        <v>11170</v>
      </c>
      <c r="BV150" s="29">
        <v>11589</v>
      </c>
      <c r="BW150" s="29">
        <v>13327</v>
      </c>
      <c r="BX150" s="30">
        <v>15919</v>
      </c>
      <c r="BY150" s="24">
        <v>11131</v>
      </c>
      <c r="BZ150" s="120">
        <v>12199</v>
      </c>
      <c r="CA150" s="29">
        <v>12734</v>
      </c>
      <c r="CB150" s="29">
        <v>13211</v>
      </c>
      <c r="CC150" s="29">
        <v>15193</v>
      </c>
      <c r="CD150" s="30">
        <v>18148</v>
      </c>
      <c r="CG150" s="242"/>
      <c r="CH150" s="71">
        <v>7000</v>
      </c>
      <c r="CI150" s="120">
        <v>16017</v>
      </c>
      <c r="CJ150" s="120">
        <v>17402</v>
      </c>
      <c r="CK150" s="29">
        <v>18096</v>
      </c>
      <c r="CL150" s="29">
        <v>19054</v>
      </c>
      <c r="CM150" s="29">
        <v>20506</v>
      </c>
      <c r="CN150" s="47">
        <v>23092</v>
      </c>
      <c r="CO150" s="24">
        <v>11233</v>
      </c>
      <c r="CP150" s="120">
        <v>11976</v>
      </c>
      <c r="CQ150" s="29">
        <v>12345</v>
      </c>
      <c r="CR150" s="29">
        <v>12678</v>
      </c>
      <c r="CS150" s="29">
        <v>14027</v>
      </c>
      <c r="CT150" s="30">
        <v>16047</v>
      </c>
      <c r="CU150" s="24">
        <v>12806</v>
      </c>
      <c r="CV150" s="120">
        <v>13653</v>
      </c>
      <c r="CW150" s="29">
        <v>14073</v>
      </c>
      <c r="CX150" s="29">
        <v>14453</v>
      </c>
      <c r="CY150" s="29">
        <v>15991</v>
      </c>
      <c r="CZ150" s="30">
        <v>18294</v>
      </c>
      <c r="DA150" s="120">
        <v>27456</v>
      </c>
      <c r="DB150" s="120">
        <v>31770</v>
      </c>
      <c r="DC150" s="29">
        <v>33927</v>
      </c>
      <c r="DD150" s="29">
        <v>36133</v>
      </c>
      <c r="DE150" s="29">
        <v>40997</v>
      </c>
      <c r="DF150" s="47">
        <v>49076</v>
      </c>
      <c r="DG150" s="24">
        <v>13238</v>
      </c>
      <c r="DH150" s="120">
        <v>14199</v>
      </c>
      <c r="DI150" s="29">
        <v>14680</v>
      </c>
      <c r="DJ150" s="29">
        <v>15111</v>
      </c>
      <c r="DK150" s="29">
        <v>16872</v>
      </c>
      <c r="DL150" s="30">
        <v>19499</v>
      </c>
      <c r="DM150" s="24">
        <v>14694</v>
      </c>
      <c r="DN150" s="120">
        <v>15761</v>
      </c>
      <c r="DO150" s="29">
        <v>16295</v>
      </c>
      <c r="DP150" s="29">
        <v>16773</v>
      </c>
      <c r="DQ150" s="29">
        <v>18728</v>
      </c>
      <c r="DR150" s="30">
        <v>21644</v>
      </c>
    </row>
    <row r="151" spans="1:122" x14ac:dyDescent="0.2">
      <c r="A151" s="1"/>
      <c r="B151" s="17"/>
      <c r="C151" s="17"/>
      <c r="D151" s="35" t="s">
        <v>50</v>
      </c>
      <c r="E151" s="17"/>
      <c r="F151" s="17"/>
      <c r="G151" s="17"/>
      <c r="H151" s="17"/>
      <c r="I151" s="17"/>
      <c r="J151" s="35" t="s">
        <v>53</v>
      </c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</row>
    <row r="152" spans="1:122" x14ac:dyDescent="0.2">
      <c r="A152" s="1"/>
      <c r="B152" s="17"/>
      <c r="C152" s="17"/>
      <c r="D152" s="35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</row>
    <row r="153" spans="1:122" x14ac:dyDescent="0.2">
      <c r="A153" s="1"/>
      <c r="B153" s="35"/>
      <c r="C153" s="35" t="s">
        <v>54</v>
      </c>
      <c r="D153" s="2"/>
      <c r="E153" s="2"/>
      <c r="F153" s="2"/>
      <c r="G153" s="2"/>
      <c r="H153" s="2"/>
      <c r="I153" s="2"/>
      <c r="J153" s="2"/>
      <c r="K153" s="48"/>
      <c r="L153" s="2"/>
      <c r="M153" s="2"/>
      <c r="N153" s="2"/>
      <c r="O153" s="2"/>
      <c r="P153" s="2"/>
      <c r="Q153" s="122"/>
      <c r="R153" s="122"/>
      <c r="S153" s="2"/>
      <c r="T153" s="2"/>
      <c r="U153" s="2"/>
      <c r="V153" s="2"/>
      <c r="W153" s="2"/>
      <c r="X153" s="2"/>
      <c r="Y153" s="2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</row>
    <row r="154" spans="1:12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</row>
    <row r="155" spans="1:122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</row>
    <row r="156" spans="1:12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</row>
    <row r="157" spans="1:12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</row>
    <row r="158" spans="1:12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</row>
    <row r="159" spans="1:12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</row>
    <row r="160" spans="1:12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</row>
    <row r="161" spans="1:4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</row>
    <row r="162" spans="1:4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</row>
    <row r="163" spans="1:4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</row>
    <row r="164" spans="1:4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</row>
    <row r="165" spans="1:4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</row>
    <row r="166" spans="1:4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</row>
    <row r="167" spans="1:4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</row>
    <row r="168" spans="1:4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</row>
    <row r="169" spans="1:4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</row>
    <row r="170" spans="1:4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N170" s="1"/>
      <c r="AO170" s="1"/>
      <c r="AP170" s="1"/>
      <c r="AQ170" s="1"/>
      <c r="AR170" s="1"/>
      <c r="AS170" s="1"/>
    </row>
    <row r="171" spans="1:4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N171" s="1"/>
      <c r="AO171" s="1"/>
      <c r="AP171" s="1"/>
      <c r="AQ171" s="1"/>
      <c r="AR171" s="1"/>
      <c r="AS171" s="1"/>
    </row>
    <row r="172" spans="1:4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N172" s="1"/>
      <c r="AO172" s="1"/>
      <c r="AP172" s="1"/>
      <c r="AQ172" s="1"/>
      <c r="AR172" s="1"/>
      <c r="AS172" s="1"/>
    </row>
    <row r="173" spans="1:4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N173" s="1"/>
      <c r="AO173" s="1"/>
      <c r="AP173" s="1"/>
      <c r="AQ173" s="1"/>
      <c r="AR173" s="1"/>
      <c r="AS173" s="1"/>
    </row>
    <row r="174" spans="1:4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N174" s="1"/>
      <c r="AO174" s="1"/>
      <c r="AP174" s="1"/>
      <c r="AQ174" s="1"/>
      <c r="AR174" s="1"/>
      <c r="AS174" s="1"/>
    </row>
    <row r="175" spans="1:4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N175" s="1"/>
      <c r="AO175" s="1"/>
      <c r="AP175" s="1"/>
      <c r="AQ175" s="1"/>
      <c r="AR175" s="1"/>
      <c r="AS175" s="1"/>
    </row>
    <row r="176" spans="1:4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N176" s="1"/>
      <c r="AO176" s="1"/>
      <c r="AP176" s="1"/>
      <c r="AQ176" s="1"/>
      <c r="AR176" s="1"/>
      <c r="AS176" s="1"/>
    </row>
    <row r="177" spans="1:4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N177" s="1"/>
      <c r="AO177" s="1"/>
      <c r="AP177" s="1"/>
      <c r="AQ177" s="1"/>
      <c r="AR177" s="1"/>
      <c r="AS177" s="1"/>
    </row>
    <row r="178" spans="1:4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N178" s="1"/>
      <c r="AO178" s="1"/>
      <c r="AP178" s="1"/>
      <c r="AQ178" s="1"/>
      <c r="AR178" s="1"/>
    </row>
    <row r="179" spans="1:4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N179" s="1"/>
      <c r="AO179" s="1"/>
      <c r="AP179" s="1"/>
      <c r="AQ179" s="1"/>
      <c r="AR179" s="1"/>
    </row>
    <row r="180" spans="1:4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N180" s="1"/>
      <c r="AO180" s="1"/>
      <c r="AP180" s="1"/>
      <c r="AQ180" s="1"/>
      <c r="AR180" s="1"/>
    </row>
    <row r="181" spans="1:4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N181" s="1"/>
      <c r="AO181" s="1"/>
      <c r="AP181" s="1"/>
      <c r="AQ181" s="1"/>
      <c r="AR181" s="1"/>
    </row>
    <row r="182" spans="1:4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N182" s="1"/>
      <c r="AO182" s="1"/>
      <c r="AP182" s="1"/>
      <c r="AQ182" s="1"/>
      <c r="AR182" s="1"/>
    </row>
    <row r="183" spans="1:4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N183" s="1"/>
      <c r="AO183" s="1"/>
      <c r="AP183" s="1"/>
      <c r="AQ183" s="1"/>
      <c r="AR183" s="1"/>
    </row>
    <row r="184" spans="1:4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N184" s="1"/>
      <c r="AO184" s="1"/>
      <c r="AP184" s="1"/>
      <c r="AQ184" s="1"/>
      <c r="AR184" s="1"/>
    </row>
    <row r="185" spans="1:4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N185" s="1"/>
      <c r="AO185" s="1"/>
      <c r="AP185" s="1"/>
      <c r="AQ185" s="1"/>
      <c r="AR185" s="1"/>
    </row>
    <row r="186" spans="1:4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N186" s="1"/>
      <c r="AO186" s="1"/>
      <c r="AP186" s="1"/>
      <c r="AQ186" s="1"/>
      <c r="AR186" s="1"/>
    </row>
    <row r="187" spans="1:4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N187" s="1"/>
      <c r="AO187" s="1"/>
      <c r="AP187" s="1"/>
      <c r="AQ187" s="1"/>
      <c r="AR187" s="1"/>
    </row>
    <row r="188" spans="1:4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N188" s="1"/>
      <c r="AO188" s="1"/>
      <c r="AP188" s="1"/>
      <c r="AQ188" s="1"/>
      <c r="AR188" s="1"/>
    </row>
    <row r="189" spans="1:4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N189" s="1"/>
      <c r="AO189" s="1"/>
      <c r="AP189" s="1"/>
      <c r="AQ189" s="1"/>
      <c r="AR189" s="1"/>
    </row>
    <row r="190" spans="1:4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N190" s="1"/>
      <c r="AO190" s="1"/>
      <c r="AP190" s="1"/>
      <c r="AQ190" s="1"/>
      <c r="AR190" s="1"/>
    </row>
    <row r="191" spans="1:4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N191" s="1"/>
      <c r="AO191" s="1"/>
      <c r="AP191" s="1"/>
      <c r="AQ191" s="1"/>
      <c r="AR191" s="1"/>
    </row>
    <row r="192" spans="1:45" x14ac:dyDescent="0.2">
      <c r="A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N192" s="1"/>
      <c r="AO192" s="1"/>
      <c r="AP192" s="1"/>
      <c r="AQ192" s="1"/>
      <c r="AR192" s="1"/>
    </row>
    <row r="193" spans="1:44" x14ac:dyDescent="0.2">
      <c r="A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N193" s="1"/>
      <c r="AO193" s="1"/>
      <c r="AP193" s="1"/>
      <c r="AQ193" s="1"/>
      <c r="AR193" s="1"/>
    </row>
    <row r="194" spans="1:44" x14ac:dyDescent="0.2">
      <c r="A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N194" s="1"/>
      <c r="AO194" s="1"/>
      <c r="AP194" s="1"/>
      <c r="AQ194" s="1"/>
      <c r="AR194" s="1"/>
    </row>
    <row r="195" spans="1:44" x14ac:dyDescent="0.2">
      <c r="A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N195" s="1"/>
      <c r="AO195" s="1"/>
      <c r="AP195" s="1"/>
      <c r="AQ195" s="1"/>
      <c r="AR195" s="1"/>
    </row>
    <row r="196" spans="1:44" x14ac:dyDescent="0.2">
      <c r="A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N196" s="1"/>
      <c r="AO196" s="1"/>
      <c r="AP196" s="1"/>
      <c r="AQ196" s="1"/>
      <c r="AR196" s="1"/>
    </row>
    <row r="197" spans="1:44" ht="15" customHeight="1" x14ac:dyDescent="0.2">
      <c r="A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N197" s="1"/>
      <c r="AO197" s="1"/>
      <c r="AP197" s="1"/>
      <c r="AQ197" s="1"/>
      <c r="AR197" s="1"/>
    </row>
    <row r="198" spans="1:44" x14ac:dyDescent="0.2">
      <c r="A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N198" s="1"/>
      <c r="AO198" s="1"/>
      <c r="AP198" s="1"/>
      <c r="AQ198" s="1"/>
      <c r="AR198" s="1"/>
    </row>
    <row r="199" spans="1:44" x14ac:dyDescent="0.2">
      <c r="A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N199" s="1"/>
      <c r="AO199" s="1"/>
      <c r="AP199" s="1"/>
      <c r="AQ199" s="1"/>
      <c r="AR199" s="1"/>
    </row>
    <row r="200" spans="1:44" ht="12.75" customHeight="1" x14ac:dyDescent="0.2">
      <c r="A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N200" s="1"/>
      <c r="AO200" s="1"/>
      <c r="AP200" s="1"/>
      <c r="AQ200" s="1"/>
      <c r="AR200" s="1"/>
    </row>
    <row r="201" spans="1:44" x14ac:dyDescent="0.2">
      <c r="A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N201" s="1"/>
      <c r="AO201" s="1"/>
      <c r="AP201" s="1"/>
      <c r="AQ201" s="1"/>
      <c r="AR201" s="1"/>
    </row>
    <row r="202" spans="1:44" x14ac:dyDescent="0.2">
      <c r="A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N202" s="1"/>
      <c r="AO202" s="1"/>
      <c r="AP202" s="1"/>
      <c r="AQ202" s="1"/>
      <c r="AR202" s="1"/>
    </row>
    <row r="203" spans="1:44" x14ac:dyDescent="0.2">
      <c r="A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N203" s="1"/>
      <c r="AO203" s="1"/>
      <c r="AP203" s="1"/>
      <c r="AQ203" s="1"/>
      <c r="AR203" s="1"/>
    </row>
    <row r="204" spans="1:44" ht="12.75" customHeight="1" x14ac:dyDescent="0.2">
      <c r="A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N204" s="1"/>
      <c r="AO204" s="1"/>
      <c r="AP204" s="1"/>
      <c r="AQ204" s="1"/>
      <c r="AR204" s="1"/>
    </row>
    <row r="205" spans="1:44" x14ac:dyDescent="0.2">
      <c r="A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44" x14ac:dyDescent="0.2">
      <c r="A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44" x14ac:dyDescent="0.2">
      <c r="A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44" x14ac:dyDescent="0.2">
      <c r="A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 x14ac:dyDescent="0.2">
      <c r="A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 x14ac:dyDescent="0.2">
      <c r="A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 x14ac:dyDescent="0.2">
      <c r="A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 x14ac:dyDescent="0.2">
      <c r="A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 x14ac:dyDescent="0.2">
      <c r="A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 x14ac:dyDescent="0.2">
      <c r="A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 x14ac:dyDescent="0.2">
      <c r="A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 x14ac:dyDescent="0.2">
      <c r="A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 x14ac:dyDescent="0.2">
      <c r="A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 x14ac:dyDescent="0.2">
      <c r="A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 x14ac:dyDescent="0.2">
      <c r="A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 x14ac:dyDescent="0.2">
      <c r="A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 x14ac:dyDescent="0.2">
      <c r="A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 x14ac:dyDescent="0.2">
      <c r="A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 x14ac:dyDescent="0.2">
      <c r="A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 x14ac:dyDescent="0.2">
      <c r="A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 x14ac:dyDescent="0.2">
      <c r="A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 x14ac:dyDescent="0.2">
      <c r="A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 x14ac:dyDescent="0.2">
      <c r="A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 x14ac:dyDescent="0.2">
      <c r="A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 x14ac:dyDescent="0.2">
      <c r="A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 x14ac:dyDescent="0.2">
      <c r="A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 x14ac:dyDescent="0.2">
      <c r="A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 x14ac:dyDescent="0.2">
      <c r="A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 x14ac:dyDescent="0.2">
      <c r="A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 x14ac:dyDescent="0.2">
      <c r="A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 x14ac:dyDescent="0.2">
      <c r="A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 x14ac:dyDescent="0.2">
      <c r="A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 x14ac:dyDescent="0.2">
      <c r="A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 x14ac:dyDescent="0.2">
      <c r="A238" s="1"/>
      <c r="U238" s="1"/>
      <c r="V238" s="1"/>
      <c r="W238" s="1"/>
      <c r="X238" s="1"/>
      <c r="Y238" s="1"/>
      <c r="Z238" s="1"/>
      <c r="AA238" s="1"/>
      <c r="AB238" s="1"/>
    </row>
    <row r="239" spans="1:30" x14ac:dyDescent="0.2">
      <c r="A239" s="1"/>
      <c r="U239" s="1"/>
      <c r="V239" s="1"/>
      <c r="W239" s="1"/>
      <c r="X239" s="1"/>
      <c r="Y239" s="1"/>
      <c r="Z239" s="1"/>
      <c r="AA239" s="1"/>
      <c r="AB239" s="1"/>
    </row>
    <row r="240" spans="1:30" x14ac:dyDescent="0.2">
      <c r="A240" s="1"/>
      <c r="U240" s="1"/>
      <c r="V240" s="1"/>
      <c r="W240" s="1"/>
      <c r="X240" s="1"/>
      <c r="Y240" s="1"/>
      <c r="Z240" s="1"/>
      <c r="AA240" s="1"/>
      <c r="AB240" s="1"/>
    </row>
    <row r="241" spans="1:28" x14ac:dyDescent="0.2">
      <c r="A241" s="1"/>
      <c r="U241" s="1"/>
      <c r="V241" s="1"/>
      <c r="W241" s="1"/>
      <c r="X241" s="1"/>
      <c r="Y241" s="1"/>
      <c r="Z241" s="1"/>
      <c r="AA241" s="1"/>
      <c r="AB241" s="1"/>
    </row>
    <row r="242" spans="1:28" x14ac:dyDescent="0.2">
      <c r="A242" s="1"/>
      <c r="U242" s="1"/>
      <c r="V242" s="1"/>
      <c r="W242" s="1"/>
      <c r="X242" s="1"/>
      <c r="Y242" s="1"/>
      <c r="Z242" s="1"/>
      <c r="AA242" s="1"/>
      <c r="AB242" s="1"/>
    </row>
    <row r="243" spans="1:28" x14ac:dyDescent="0.2">
      <c r="A243" s="1"/>
      <c r="U243" s="1"/>
      <c r="V243" s="1"/>
      <c r="W243" s="1"/>
      <c r="X243" s="1"/>
      <c r="Y243" s="1"/>
      <c r="Z243" s="1"/>
      <c r="AA243" s="1"/>
      <c r="AB243" s="1"/>
    </row>
    <row r="244" spans="1:28" x14ac:dyDescent="0.2">
      <c r="A244" s="1"/>
      <c r="U244" s="1"/>
      <c r="V244" s="1"/>
      <c r="W244" s="1"/>
      <c r="X244" s="1"/>
      <c r="Y244" s="1"/>
      <c r="Z244" s="1"/>
      <c r="AA244" s="1"/>
      <c r="AB244" s="1"/>
    </row>
    <row r="245" spans="1:28" x14ac:dyDescent="0.2">
      <c r="A245" s="1"/>
      <c r="U245" s="1"/>
      <c r="V245" s="1"/>
      <c r="W245" s="1"/>
      <c r="X245" s="1"/>
      <c r="Y245" s="1"/>
      <c r="Z245" s="1"/>
      <c r="AA245" s="1"/>
      <c r="AB245" s="1"/>
    </row>
    <row r="246" spans="1:28" x14ac:dyDescent="0.2">
      <c r="A246" s="1"/>
      <c r="U246" s="1"/>
      <c r="V246" s="1"/>
      <c r="W246" s="1"/>
      <c r="X246" s="1"/>
      <c r="Y246" s="1"/>
      <c r="Z246" s="1"/>
      <c r="AA246" s="1"/>
      <c r="AB246" s="1"/>
    </row>
    <row r="247" spans="1:28" x14ac:dyDescent="0.2">
      <c r="A247" s="1"/>
      <c r="U247" s="1"/>
      <c r="V247" s="1"/>
      <c r="W247" s="1"/>
      <c r="X247" s="1"/>
      <c r="Y247" s="1"/>
      <c r="Z247" s="1"/>
      <c r="AA247" s="1"/>
      <c r="AB247" s="1"/>
    </row>
    <row r="248" spans="1:28" x14ac:dyDescent="0.2">
      <c r="A248" s="1"/>
      <c r="U248" s="1"/>
      <c r="V248" s="1"/>
      <c r="W248" s="1"/>
      <c r="X248" s="1"/>
      <c r="Y248" s="1"/>
      <c r="Z248" s="1"/>
      <c r="AA248" s="1"/>
      <c r="AB248" s="1"/>
    </row>
    <row r="249" spans="1:28" x14ac:dyDescent="0.2">
      <c r="A249" s="1"/>
      <c r="U249" s="1"/>
      <c r="V249" s="1"/>
      <c r="W249" s="1"/>
      <c r="X249" s="1"/>
      <c r="Y249" s="1"/>
      <c r="Z249" s="1"/>
      <c r="AA249" s="1"/>
      <c r="AB249" s="1"/>
    </row>
    <row r="250" spans="1:28" x14ac:dyDescent="0.2">
      <c r="A250" s="1"/>
      <c r="U250" s="1"/>
      <c r="V250" s="1"/>
      <c r="W250" s="1"/>
      <c r="X250" s="1"/>
      <c r="Y250" s="1"/>
      <c r="Z250" s="1"/>
      <c r="AA250" s="1"/>
      <c r="AB250" s="1"/>
    </row>
    <row r="251" spans="1:28" x14ac:dyDescent="0.2">
      <c r="A251" s="1"/>
      <c r="U251" s="1"/>
      <c r="V251" s="1"/>
      <c r="W251" s="1"/>
      <c r="X251" s="1"/>
      <c r="Y251" s="1"/>
      <c r="Z251" s="1"/>
      <c r="AA251" s="1"/>
      <c r="AB251" s="1"/>
    </row>
    <row r="252" spans="1:28" x14ac:dyDescent="0.2">
      <c r="A252" s="1"/>
      <c r="U252" s="1"/>
      <c r="V252" s="1"/>
      <c r="W252" s="1"/>
      <c r="X252" s="1"/>
      <c r="Y252" s="1"/>
      <c r="Z252" s="1"/>
      <c r="AA252" s="1"/>
      <c r="AB252" s="1"/>
    </row>
    <row r="253" spans="1:28" x14ac:dyDescent="0.2">
      <c r="A253" s="1"/>
      <c r="U253" s="1"/>
      <c r="V253" s="1"/>
      <c r="W253" s="1"/>
      <c r="X253" s="1"/>
      <c r="Y253" s="1"/>
      <c r="Z253" s="1"/>
      <c r="AA253" s="1"/>
      <c r="AB253" s="1"/>
    </row>
  </sheetData>
  <mergeCells count="18">
    <mergeCell ref="CG85:CG150"/>
    <mergeCell ref="AS10:AT10"/>
    <mergeCell ref="AS11:AT11"/>
    <mergeCell ref="AS12:AS77"/>
    <mergeCell ref="AS83:AT83"/>
    <mergeCell ref="AS84:AT84"/>
    <mergeCell ref="AS85:AS150"/>
    <mergeCell ref="CG10:CH10"/>
    <mergeCell ref="CG11:CH11"/>
    <mergeCell ref="CG12:CG77"/>
    <mergeCell ref="CG83:CH83"/>
    <mergeCell ref="CG84:CH84"/>
    <mergeCell ref="B85:B150"/>
    <mergeCell ref="B10:C10"/>
    <mergeCell ref="B11:C11"/>
    <mergeCell ref="B83:C83"/>
    <mergeCell ref="B84:C84"/>
    <mergeCell ref="B12:B77"/>
  </mergeCells>
  <conditionalFormatting sqref="AU12:CD77 AU85:CD150 CI12:DR77 CI85:DR150 D12:AM77 D85:AM150">
    <cfRule type="cellIs" dxfId="3" priority="6" stopIfTrue="1" operator="between">
      <formula>#REF!</formula>
      <formula>#REF!</formula>
    </cfRule>
  </conditionalFormatting>
  <conditionalFormatting sqref="D12:AM77">
    <cfRule type="cellIs" dxfId="2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43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18</xdr:col>
                    <xdr:colOff>295275</xdr:colOff>
                    <xdr:row>5</xdr:row>
                    <xdr:rowOff>19050</xdr:rowOff>
                  </from>
                  <to>
                    <xdr:col>21</xdr:col>
                    <xdr:colOff>66675</xdr:colOff>
                    <xdr:row>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AC131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2.75" x14ac:dyDescent="0.2"/>
  <cols>
    <col min="1" max="1" width="9.140625" style="52"/>
    <col min="2" max="2" width="4.28515625" style="52" customWidth="1"/>
    <col min="3" max="3" width="15.7109375" style="52" customWidth="1"/>
    <col min="4" max="4" width="9.85546875" style="52" customWidth="1"/>
    <col min="5" max="5" width="7.85546875" style="52" customWidth="1"/>
    <col min="6" max="6" width="80" style="52" customWidth="1"/>
    <col min="7" max="7" width="9.140625" style="52"/>
    <col min="8" max="9" width="7.140625" style="52" customWidth="1"/>
    <col min="10" max="10" width="19" style="52" customWidth="1"/>
    <col min="11" max="11" width="11" style="52" customWidth="1"/>
    <col min="12" max="12" width="12.140625" style="52" customWidth="1"/>
    <col min="13" max="13" width="11.85546875" style="52" customWidth="1"/>
    <col min="14" max="14" width="14.28515625" style="52" customWidth="1"/>
    <col min="15" max="16384" width="9.140625" style="52"/>
  </cols>
  <sheetData>
    <row r="1" spans="1:29" ht="15" x14ac:dyDescent="0.25">
      <c r="A1" s="123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</row>
    <row r="2" spans="1:29" ht="23.25" x14ac:dyDescent="0.35">
      <c r="A2" s="156" t="s">
        <v>118</v>
      </c>
      <c r="B2" s="51"/>
      <c r="C2" s="51"/>
      <c r="D2" s="51"/>
      <c r="E2" s="51"/>
      <c r="F2" s="124" t="s">
        <v>117</v>
      </c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</row>
    <row r="3" spans="1:29" ht="18" customHeight="1" x14ac:dyDescent="0.35">
      <c r="A3" s="51"/>
      <c r="B3" s="51"/>
      <c r="C3" s="51"/>
      <c r="D3" s="57"/>
      <c r="E3" s="57"/>
      <c r="F3" s="125" t="s">
        <v>8</v>
      </c>
      <c r="G3" s="124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spans="1:29" ht="12.75" customHeight="1" x14ac:dyDescent="0.35">
      <c r="A4" s="51"/>
      <c r="B4" s="51"/>
      <c r="C4" s="51"/>
      <c r="D4" s="57"/>
      <c r="E4" s="57"/>
      <c r="F4" s="6" t="s">
        <v>163</v>
      </c>
      <c r="G4" s="125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</row>
    <row r="5" spans="1:29" ht="15" customHeight="1" x14ac:dyDescent="0.25">
      <c r="A5" s="51"/>
      <c r="B5" s="51"/>
      <c r="C5" s="126"/>
      <c r="D5" s="127" t="s">
        <v>2</v>
      </c>
      <c r="E5" s="8">
        <v>0</v>
      </c>
      <c r="F5" s="128" t="s">
        <v>4</v>
      </c>
      <c r="G5" s="125"/>
      <c r="H5" s="126"/>
      <c r="I5" s="126"/>
      <c r="J5" s="129"/>
      <c r="K5" s="126"/>
      <c r="L5" s="129"/>
      <c r="M5" s="129"/>
      <c r="N5" s="126"/>
      <c r="O5" s="129"/>
      <c r="P5" s="126"/>
      <c r="Q5" s="129"/>
      <c r="R5" s="126"/>
      <c r="S5" s="126"/>
      <c r="T5" s="126"/>
      <c r="U5" s="51"/>
      <c r="V5" s="51"/>
      <c r="W5" s="51"/>
      <c r="X5" s="51"/>
      <c r="Y5" s="51"/>
      <c r="Z5" s="51"/>
      <c r="AA5" s="51"/>
      <c r="AB5" s="51"/>
    </row>
    <row r="6" spans="1:29" ht="15" customHeight="1" x14ac:dyDescent="0.25">
      <c r="A6" s="51"/>
      <c r="B6" s="51"/>
      <c r="C6" s="126"/>
      <c r="D6" s="127" t="s">
        <v>3</v>
      </c>
      <c r="E6" s="8">
        <v>0</v>
      </c>
      <c r="F6" s="128" t="s">
        <v>5</v>
      </c>
      <c r="G6" s="125"/>
      <c r="H6" s="126"/>
      <c r="I6" s="126"/>
      <c r="J6" s="130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51"/>
      <c r="V6" s="51"/>
      <c r="W6" s="51"/>
      <c r="X6" s="51"/>
      <c r="Y6" s="51"/>
      <c r="Z6" s="51"/>
      <c r="AA6" s="51"/>
      <c r="AB6" s="51"/>
      <c r="AC6" s="51"/>
    </row>
    <row r="7" spans="1:29" ht="15" x14ac:dyDescent="0.25">
      <c r="A7" s="51"/>
      <c r="B7" s="51"/>
      <c r="C7" s="126"/>
      <c r="D7" s="126"/>
      <c r="E7" s="126"/>
      <c r="F7" s="126"/>
      <c r="G7" s="15" t="s">
        <v>6</v>
      </c>
      <c r="H7" s="126"/>
      <c r="I7" s="126"/>
      <c r="J7" s="130"/>
      <c r="K7" s="126"/>
      <c r="L7" s="131"/>
      <c r="M7" s="131"/>
      <c r="N7" s="131"/>
      <c r="O7" s="126"/>
      <c r="P7" s="126"/>
      <c r="Q7" s="126"/>
      <c r="R7" s="126"/>
      <c r="S7" s="126"/>
      <c r="T7" s="126"/>
      <c r="U7" s="51"/>
      <c r="V7" s="51"/>
      <c r="W7" s="51"/>
      <c r="X7" s="51"/>
      <c r="Y7" s="51"/>
      <c r="Z7" s="51"/>
      <c r="AA7" s="51"/>
      <c r="AB7" s="51"/>
      <c r="AC7" s="51"/>
    </row>
    <row r="8" spans="1:29" ht="13.5" thickBot="1" x14ac:dyDescent="0.25">
      <c r="A8" s="51"/>
      <c r="B8" s="51"/>
      <c r="C8" s="53"/>
      <c r="D8" s="53"/>
      <c r="E8" s="53"/>
      <c r="F8" s="53"/>
      <c r="G8" s="53"/>
      <c r="H8" s="51"/>
      <c r="I8" s="51"/>
      <c r="J8" s="51"/>
      <c r="K8" s="51"/>
      <c r="L8" s="51"/>
      <c r="M8" s="51"/>
      <c r="N8" s="51"/>
      <c r="O8" s="51"/>
      <c r="P8" s="51"/>
      <c r="Q8" s="51"/>
      <c r="R8" s="126"/>
      <c r="S8" s="126"/>
      <c r="T8" s="51"/>
      <c r="U8" s="51"/>
      <c r="V8" s="51"/>
      <c r="W8" s="51"/>
      <c r="X8" s="51"/>
      <c r="Y8" s="51"/>
      <c r="Z8" s="51"/>
      <c r="AA8" s="51"/>
      <c r="AB8" s="51"/>
      <c r="AC8" s="51"/>
    </row>
    <row r="9" spans="1:29" ht="24" thickBot="1" x14ac:dyDescent="0.4">
      <c r="A9" s="51"/>
      <c r="B9" s="51"/>
      <c r="C9" s="54" t="s">
        <v>16</v>
      </c>
      <c r="D9" s="55" t="s">
        <v>17</v>
      </c>
      <c r="E9" s="55"/>
      <c r="F9" s="55"/>
      <c r="G9" s="56" t="s">
        <v>18</v>
      </c>
      <c r="H9" s="51"/>
      <c r="I9" s="51"/>
      <c r="J9" s="51"/>
      <c r="K9" s="51"/>
      <c r="L9" s="259"/>
      <c r="M9" s="259"/>
      <c r="N9" s="259"/>
      <c r="O9" s="259"/>
      <c r="P9" s="51"/>
      <c r="Q9" s="51"/>
      <c r="R9" s="126"/>
      <c r="S9" s="126"/>
      <c r="T9" s="51"/>
      <c r="U9" s="51"/>
      <c r="V9" s="51"/>
      <c r="W9" s="51"/>
      <c r="X9" s="51"/>
      <c r="Y9" s="51"/>
      <c r="Z9" s="51"/>
      <c r="AA9" s="51"/>
      <c r="AB9" s="51"/>
      <c r="AC9" s="51"/>
    </row>
    <row r="10" spans="1:29" ht="12.75" customHeight="1" x14ac:dyDescent="0.3">
      <c r="A10" s="132" t="s">
        <v>11</v>
      </c>
      <c r="B10" s="51"/>
      <c r="C10" s="58" t="s">
        <v>60</v>
      </c>
      <c r="D10" s="133" t="s">
        <v>61</v>
      </c>
      <c r="E10" s="59"/>
      <c r="F10" s="60"/>
      <c r="G10" s="61">
        <v>274</v>
      </c>
      <c r="H10" s="51"/>
      <c r="I10" s="51"/>
      <c r="J10" s="51"/>
      <c r="K10" s="51"/>
      <c r="L10" s="260"/>
      <c r="M10" s="260"/>
      <c r="N10" s="260"/>
      <c r="O10" s="260"/>
      <c r="P10" s="51"/>
      <c r="Q10" s="51"/>
      <c r="R10" s="126"/>
      <c r="S10" s="126"/>
      <c r="T10" s="51"/>
      <c r="U10" s="51"/>
      <c r="V10" s="51"/>
      <c r="W10" s="51"/>
      <c r="X10" s="51"/>
      <c r="Y10" s="51"/>
      <c r="Z10" s="51"/>
      <c r="AA10" s="51"/>
      <c r="AB10" s="51"/>
      <c r="AC10" s="51"/>
    </row>
    <row r="11" spans="1:29" ht="12.75" customHeight="1" x14ac:dyDescent="0.25">
      <c r="A11" s="132" t="s">
        <v>11</v>
      </c>
      <c r="B11" s="51"/>
      <c r="C11" s="62" t="s">
        <v>62</v>
      </c>
      <c r="D11" s="134" t="s">
        <v>63</v>
      </c>
      <c r="E11" s="63"/>
      <c r="F11" s="64"/>
      <c r="G11" s="135">
        <v>274</v>
      </c>
      <c r="H11" s="51"/>
      <c r="I11" s="51"/>
      <c r="J11" s="51"/>
      <c r="K11" s="51"/>
      <c r="L11" s="261"/>
      <c r="M11" s="261"/>
      <c r="N11" s="261"/>
      <c r="O11" s="26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29" ht="12.75" customHeight="1" x14ac:dyDescent="0.2">
      <c r="A12" s="132" t="s">
        <v>11</v>
      </c>
      <c r="B12" s="51"/>
      <c r="C12" s="62" t="s">
        <v>64</v>
      </c>
      <c r="D12" s="134" t="s">
        <v>65</v>
      </c>
      <c r="E12" s="63"/>
      <c r="F12" s="64"/>
      <c r="G12" s="135">
        <v>193</v>
      </c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</row>
    <row r="13" spans="1:29" ht="12.75" customHeight="1" x14ac:dyDescent="0.2">
      <c r="A13" s="132" t="s">
        <v>11</v>
      </c>
      <c r="B13" s="51"/>
      <c r="C13" s="62" t="s">
        <v>15</v>
      </c>
      <c r="D13" s="134" t="s">
        <v>66</v>
      </c>
      <c r="E13" s="63"/>
      <c r="F13" s="64"/>
      <c r="G13" s="135">
        <v>193</v>
      </c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</row>
    <row r="14" spans="1:29" ht="12.75" customHeight="1" x14ac:dyDescent="0.2">
      <c r="A14" s="132" t="s">
        <v>11</v>
      </c>
      <c r="B14" s="51"/>
      <c r="C14" s="62" t="s">
        <v>67</v>
      </c>
      <c r="D14" s="134" t="s">
        <v>68</v>
      </c>
      <c r="E14" s="63"/>
      <c r="F14" s="64"/>
      <c r="G14" s="135">
        <v>1259</v>
      </c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</row>
    <row r="15" spans="1:29" ht="12.75" customHeight="1" x14ac:dyDescent="0.2">
      <c r="A15" s="132" t="s">
        <v>11</v>
      </c>
      <c r="B15" s="51"/>
      <c r="C15" s="62" t="s">
        <v>69</v>
      </c>
      <c r="D15" s="134" t="s">
        <v>70</v>
      </c>
      <c r="E15" s="63"/>
      <c r="F15" s="64"/>
      <c r="G15" s="135">
        <v>973</v>
      </c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</row>
    <row r="16" spans="1:29" ht="12.75" customHeight="1" x14ac:dyDescent="0.2">
      <c r="A16" s="132" t="s">
        <v>11</v>
      </c>
      <c r="B16" s="51"/>
      <c r="C16" s="62" t="s">
        <v>71</v>
      </c>
      <c r="D16" s="134" t="s">
        <v>70</v>
      </c>
      <c r="E16" s="63"/>
      <c r="F16" s="64"/>
      <c r="G16" s="135">
        <v>973</v>
      </c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</row>
    <row r="17" spans="1:29" ht="12.75" customHeight="1" x14ac:dyDescent="0.2">
      <c r="A17" s="132" t="s">
        <v>11</v>
      </c>
      <c r="B17" s="51"/>
      <c r="C17" s="62" t="s">
        <v>72</v>
      </c>
      <c r="D17" s="134" t="s">
        <v>73</v>
      </c>
      <c r="E17" s="63"/>
      <c r="F17" s="64"/>
      <c r="G17" s="135">
        <v>485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</row>
    <row r="18" spans="1:29" ht="12.75" customHeight="1" x14ac:dyDescent="0.2">
      <c r="A18" s="132" t="s">
        <v>11</v>
      </c>
      <c r="B18" s="51"/>
      <c r="C18" s="62" t="s">
        <v>74</v>
      </c>
      <c r="D18" s="134" t="s">
        <v>75</v>
      </c>
      <c r="E18" s="63"/>
      <c r="F18" s="64"/>
      <c r="G18" s="135">
        <v>514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</row>
    <row r="19" spans="1:29" ht="12.75" customHeight="1" x14ac:dyDescent="0.2">
      <c r="A19" s="132" t="s">
        <v>11</v>
      </c>
      <c r="B19" s="51"/>
      <c r="C19" s="62" t="s">
        <v>76</v>
      </c>
      <c r="D19" s="134" t="s">
        <v>77</v>
      </c>
      <c r="E19" s="63"/>
      <c r="F19" s="64"/>
      <c r="G19" s="135">
        <v>1146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</row>
    <row r="20" spans="1:29" ht="12.75" customHeight="1" x14ac:dyDescent="0.2">
      <c r="A20" s="132" t="s">
        <v>11</v>
      </c>
      <c r="B20" s="51"/>
      <c r="C20" s="62" t="s">
        <v>78</v>
      </c>
      <c r="D20" s="134" t="s">
        <v>79</v>
      </c>
      <c r="E20" s="63"/>
      <c r="F20" s="64"/>
      <c r="G20" s="135">
        <v>559</v>
      </c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</row>
    <row r="21" spans="1:29" x14ac:dyDescent="0.2">
      <c r="A21" s="132" t="s">
        <v>11</v>
      </c>
      <c r="B21" s="51"/>
      <c r="C21" s="62" t="s">
        <v>168</v>
      </c>
      <c r="D21" s="134" t="s">
        <v>169</v>
      </c>
      <c r="E21" s="63"/>
      <c r="F21" s="64"/>
      <c r="G21" s="135">
        <v>723</v>
      </c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</row>
    <row r="22" spans="1:29" x14ac:dyDescent="0.2">
      <c r="A22" s="132" t="s">
        <v>11</v>
      </c>
      <c r="B22" s="51"/>
      <c r="C22" s="62" t="s">
        <v>83</v>
      </c>
      <c r="D22" s="134" t="s">
        <v>80</v>
      </c>
      <c r="E22" s="63"/>
      <c r="F22" s="64"/>
      <c r="G22" s="135">
        <v>2200</v>
      </c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</row>
    <row r="23" spans="1:29" x14ac:dyDescent="0.2">
      <c r="A23" s="132" t="s">
        <v>11</v>
      </c>
      <c r="B23" s="51"/>
      <c r="C23" s="62" t="s">
        <v>84</v>
      </c>
      <c r="D23" s="134" t="s">
        <v>81</v>
      </c>
      <c r="E23" s="63"/>
      <c r="F23" s="64"/>
      <c r="G23" s="135">
        <v>2480</v>
      </c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</row>
    <row r="24" spans="1:29" x14ac:dyDescent="0.2">
      <c r="A24" s="132" t="s">
        <v>11</v>
      </c>
      <c r="B24" s="51"/>
      <c r="C24" s="62" t="s">
        <v>85</v>
      </c>
      <c r="D24" s="134" t="s">
        <v>82</v>
      </c>
      <c r="E24" s="63"/>
      <c r="F24" s="64"/>
      <c r="G24" s="135">
        <v>2851</v>
      </c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</row>
    <row r="25" spans="1:29" x14ac:dyDescent="0.2">
      <c r="A25" s="132" t="s">
        <v>11</v>
      </c>
      <c r="B25" s="51"/>
      <c r="C25" s="62" t="s">
        <v>153</v>
      </c>
      <c r="D25" s="134" t="s">
        <v>80</v>
      </c>
      <c r="E25" s="63"/>
      <c r="F25" s="64"/>
      <c r="G25" s="135">
        <v>2799</v>
      </c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</row>
    <row r="26" spans="1:29" x14ac:dyDescent="0.2">
      <c r="A26" s="132" t="s">
        <v>11</v>
      </c>
      <c r="B26" s="51"/>
      <c r="C26" s="62" t="s">
        <v>154</v>
      </c>
      <c r="D26" s="134" t="s">
        <v>82</v>
      </c>
      <c r="E26" s="63"/>
      <c r="F26" s="64"/>
      <c r="G26" s="135">
        <v>3189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</row>
    <row r="27" spans="1:29" x14ac:dyDescent="0.2">
      <c r="A27" s="132" t="s">
        <v>11</v>
      </c>
      <c r="B27" s="51"/>
      <c r="C27" s="62" t="s">
        <v>159</v>
      </c>
      <c r="D27" s="134" t="s">
        <v>160</v>
      </c>
      <c r="E27" s="63"/>
      <c r="F27" s="64"/>
      <c r="G27" s="149">
        <v>1206</v>
      </c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</row>
    <row r="28" spans="1:29" x14ac:dyDescent="0.2">
      <c r="A28" s="132" t="s">
        <v>11</v>
      </c>
      <c r="B28" s="51"/>
      <c r="C28" s="62" t="s">
        <v>86</v>
      </c>
      <c r="D28" s="134" t="s">
        <v>87</v>
      </c>
      <c r="E28" s="63"/>
      <c r="F28" s="64"/>
      <c r="G28" s="135">
        <v>2115</v>
      </c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</row>
    <row r="29" spans="1:29" x14ac:dyDescent="0.2">
      <c r="A29" s="132" t="s">
        <v>11</v>
      </c>
      <c r="B29" s="51"/>
      <c r="C29" s="62" t="s">
        <v>88</v>
      </c>
      <c r="D29" s="134" t="s">
        <v>89</v>
      </c>
      <c r="E29" s="63"/>
      <c r="F29" s="64"/>
      <c r="G29" s="135">
        <v>2257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</row>
    <row r="30" spans="1:29" x14ac:dyDescent="0.2">
      <c r="A30" s="132" t="s">
        <v>11</v>
      </c>
      <c r="B30" s="51"/>
      <c r="C30" s="62" t="s">
        <v>90</v>
      </c>
      <c r="D30" s="134" t="s">
        <v>87</v>
      </c>
      <c r="E30" s="63"/>
      <c r="F30" s="64"/>
      <c r="G30" s="135">
        <v>1916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</row>
    <row r="31" spans="1:29" x14ac:dyDescent="0.2">
      <c r="A31" s="132" t="s">
        <v>11</v>
      </c>
      <c r="B31" s="51"/>
      <c r="C31" s="62" t="s">
        <v>91</v>
      </c>
      <c r="D31" s="134" t="s">
        <v>89</v>
      </c>
      <c r="E31" s="63"/>
      <c r="F31" s="64"/>
      <c r="G31" s="135">
        <v>2227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</row>
    <row r="32" spans="1:29" x14ac:dyDescent="0.2">
      <c r="A32" s="132" t="s">
        <v>11</v>
      </c>
      <c r="B32" s="51"/>
      <c r="C32" s="62" t="s">
        <v>170</v>
      </c>
      <c r="D32" s="134" t="s">
        <v>172</v>
      </c>
      <c r="E32" s="63"/>
      <c r="F32" s="64"/>
      <c r="G32" s="281">
        <v>2653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</row>
    <row r="33" spans="1:29" x14ac:dyDescent="0.2">
      <c r="A33" s="132" t="s">
        <v>11</v>
      </c>
      <c r="B33" s="51"/>
      <c r="C33" s="62" t="s">
        <v>171</v>
      </c>
      <c r="D33" s="134" t="s">
        <v>173</v>
      </c>
      <c r="E33" s="63"/>
      <c r="F33" s="64"/>
      <c r="G33" s="281">
        <v>2479</v>
      </c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</row>
    <row r="34" spans="1:29" x14ac:dyDescent="0.2">
      <c r="A34" s="132" t="s">
        <v>11</v>
      </c>
      <c r="B34" s="51"/>
      <c r="C34" s="62" t="s">
        <v>92</v>
      </c>
      <c r="D34" s="134" t="s">
        <v>87</v>
      </c>
      <c r="E34" s="63"/>
      <c r="F34" s="64"/>
      <c r="G34" s="135">
        <v>3067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</row>
    <row r="35" spans="1:29" x14ac:dyDescent="0.2">
      <c r="A35" s="132" t="s">
        <v>11</v>
      </c>
      <c r="B35" s="51"/>
      <c r="C35" s="62" t="s">
        <v>93</v>
      </c>
      <c r="D35" s="134" t="s">
        <v>89</v>
      </c>
      <c r="E35" s="63"/>
      <c r="F35" s="64"/>
      <c r="G35" s="135">
        <v>3216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</row>
    <row r="36" spans="1:29" x14ac:dyDescent="0.2">
      <c r="A36" s="132" t="s">
        <v>11</v>
      </c>
      <c r="B36" s="51"/>
      <c r="C36" s="62" t="s">
        <v>94</v>
      </c>
      <c r="D36" s="134" t="s">
        <v>95</v>
      </c>
      <c r="E36" s="63"/>
      <c r="F36" s="64"/>
      <c r="G36" s="135">
        <v>3079</v>
      </c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</row>
    <row r="37" spans="1:29" x14ac:dyDescent="0.2">
      <c r="A37" s="132" t="s">
        <v>11</v>
      </c>
      <c r="B37" s="51"/>
      <c r="C37" s="62" t="s">
        <v>96</v>
      </c>
      <c r="D37" s="134" t="s">
        <v>97</v>
      </c>
      <c r="E37" s="63"/>
      <c r="F37" s="64"/>
      <c r="G37" s="135">
        <v>3180</v>
      </c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</row>
    <row r="38" spans="1:29" x14ac:dyDescent="0.2">
      <c r="A38" s="132" t="s">
        <v>11</v>
      </c>
      <c r="B38" s="51"/>
      <c r="C38" s="62" t="s">
        <v>98</v>
      </c>
      <c r="D38" s="134" t="s">
        <v>99</v>
      </c>
      <c r="E38" s="63"/>
      <c r="F38" s="64"/>
      <c r="G38" s="135">
        <v>1168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</row>
    <row r="39" spans="1:29" x14ac:dyDescent="0.2">
      <c r="A39" s="132" t="s">
        <v>11</v>
      </c>
      <c r="B39" s="51"/>
      <c r="C39" s="62" t="s">
        <v>100</v>
      </c>
      <c r="D39" s="134" t="s">
        <v>101</v>
      </c>
      <c r="E39" s="63"/>
      <c r="F39" s="64"/>
      <c r="G39" s="135">
        <v>1485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</row>
    <row r="40" spans="1:29" x14ac:dyDescent="0.2">
      <c r="A40" s="132" t="s">
        <v>11</v>
      </c>
      <c r="B40" s="51"/>
      <c r="C40" s="136" t="s">
        <v>102</v>
      </c>
      <c r="D40" s="134" t="s">
        <v>103</v>
      </c>
      <c r="E40" s="63"/>
      <c r="F40" s="64"/>
      <c r="G40" s="135">
        <v>107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</row>
    <row r="41" spans="1:29" x14ac:dyDescent="0.2">
      <c r="A41" s="132" t="s">
        <v>11</v>
      </c>
      <c r="B41" s="51"/>
      <c r="C41" s="136" t="s">
        <v>124</v>
      </c>
      <c r="D41" s="134" t="s">
        <v>121</v>
      </c>
      <c r="E41" s="63"/>
      <c r="F41" s="64"/>
      <c r="G41" s="135">
        <v>441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</row>
    <row r="42" spans="1:29" x14ac:dyDescent="0.2">
      <c r="A42" s="132" t="s">
        <v>11</v>
      </c>
      <c r="B42" s="51"/>
      <c r="C42" s="136" t="s">
        <v>125</v>
      </c>
      <c r="D42" s="134" t="s">
        <v>122</v>
      </c>
      <c r="E42" s="63"/>
      <c r="F42" s="64"/>
      <c r="G42" s="135">
        <v>209</v>
      </c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</row>
    <row r="43" spans="1:29" x14ac:dyDescent="0.2">
      <c r="A43" s="132" t="s">
        <v>11</v>
      </c>
      <c r="B43" s="51"/>
      <c r="C43" s="226" t="s">
        <v>161</v>
      </c>
      <c r="D43" s="227" t="s">
        <v>162</v>
      </c>
      <c r="E43" s="228"/>
      <c r="F43" s="229"/>
      <c r="G43" s="135">
        <v>155</v>
      </c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</row>
    <row r="44" spans="1:29" ht="13.5" thickBot="1" x14ac:dyDescent="0.25">
      <c r="A44" s="132" t="s">
        <v>11</v>
      </c>
      <c r="B44" s="51"/>
      <c r="C44" s="137" t="s">
        <v>126</v>
      </c>
      <c r="D44" s="138" t="s">
        <v>123</v>
      </c>
      <c r="E44" s="65"/>
      <c r="F44" s="66"/>
      <c r="G44" s="139">
        <v>134</v>
      </c>
      <c r="H44" s="51"/>
      <c r="I44" s="51"/>
      <c r="J44" s="51"/>
      <c r="K44" s="51"/>
      <c r="L44" s="51"/>
      <c r="M44" s="51"/>
      <c r="N44" s="51"/>
      <c r="O44" s="51"/>
      <c r="P44" s="51"/>
      <c r="Q44" s="51"/>
    </row>
    <row r="45" spans="1:29" x14ac:dyDescent="0.2">
      <c r="A45" s="132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1:29" ht="15.75" x14ac:dyDescent="0.25">
      <c r="A46" s="132"/>
      <c r="B46" s="51"/>
      <c r="C46" s="140" t="s">
        <v>104</v>
      </c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</row>
    <row r="47" spans="1:29" ht="13.5" thickBot="1" x14ac:dyDescent="0.25">
      <c r="A47" s="132"/>
      <c r="B47" s="51"/>
      <c r="C47" s="141" t="s">
        <v>105</v>
      </c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</row>
    <row r="48" spans="1:29" x14ac:dyDescent="0.2">
      <c r="A48" s="132" t="s">
        <v>11</v>
      </c>
      <c r="B48" s="51"/>
      <c r="C48" s="142"/>
      <c r="D48" s="143" t="s">
        <v>106</v>
      </c>
      <c r="E48" s="144"/>
      <c r="F48" s="144"/>
      <c r="G48" s="61">
        <v>1743</v>
      </c>
      <c r="H48" s="51"/>
      <c r="I48" s="51"/>
      <c r="J48" s="51"/>
      <c r="K48" s="51"/>
      <c r="L48" s="51"/>
      <c r="M48" s="51"/>
      <c r="N48" s="51"/>
      <c r="O48" s="51"/>
      <c r="P48" s="51"/>
      <c r="Q48" s="51"/>
    </row>
    <row r="49" spans="1:17" x14ac:dyDescent="0.2">
      <c r="A49" s="132" t="s">
        <v>11</v>
      </c>
      <c r="B49" s="51"/>
      <c r="C49" s="136"/>
      <c r="D49" s="145" t="s">
        <v>107</v>
      </c>
      <c r="E49" s="146"/>
      <c r="F49" s="146"/>
      <c r="G49" s="135">
        <v>2352</v>
      </c>
      <c r="H49" s="51"/>
      <c r="I49" s="51"/>
      <c r="J49" s="51"/>
      <c r="K49" s="51"/>
      <c r="L49" s="51"/>
      <c r="M49" s="51"/>
      <c r="N49" s="51"/>
      <c r="O49" s="51"/>
      <c r="P49" s="51"/>
      <c r="Q49" s="51"/>
    </row>
    <row r="50" spans="1:17" x14ac:dyDescent="0.2">
      <c r="A50" s="132" t="s">
        <v>11</v>
      </c>
      <c r="B50" s="51"/>
      <c r="C50" s="136"/>
      <c r="D50" s="145" t="s">
        <v>108</v>
      </c>
      <c r="E50" s="146"/>
      <c r="F50" s="146"/>
      <c r="G50" s="135">
        <v>3833</v>
      </c>
      <c r="H50" s="51"/>
      <c r="I50" s="51"/>
      <c r="J50" s="51"/>
      <c r="K50" s="51"/>
      <c r="L50" s="51"/>
      <c r="M50" s="51"/>
      <c r="N50" s="51"/>
      <c r="O50" s="51"/>
      <c r="P50" s="51"/>
      <c r="Q50" s="51"/>
    </row>
    <row r="51" spans="1:17" x14ac:dyDescent="0.2">
      <c r="A51" s="132" t="s">
        <v>11</v>
      </c>
      <c r="B51" s="51"/>
      <c r="C51" s="136"/>
      <c r="D51" s="145" t="s">
        <v>109</v>
      </c>
      <c r="E51" s="146"/>
      <c r="F51" s="146"/>
      <c r="G51" s="135">
        <v>3486</v>
      </c>
      <c r="H51" s="51"/>
      <c r="I51" s="51"/>
      <c r="J51" s="51"/>
      <c r="K51" s="51"/>
      <c r="L51" s="51"/>
      <c r="M51" s="51"/>
      <c r="N51" s="51"/>
      <c r="O51" s="51"/>
      <c r="P51" s="51"/>
      <c r="Q51" s="51"/>
    </row>
    <row r="52" spans="1:17" x14ac:dyDescent="0.2">
      <c r="A52" s="132" t="s">
        <v>11</v>
      </c>
      <c r="B52" s="51"/>
      <c r="C52" s="136"/>
      <c r="D52" s="145" t="s">
        <v>110</v>
      </c>
      <c r="E52" s="146"/>
      <c r="F52" s="146"/>
      <c r="G52" s="135">
        <v>2091</v>
      </c>
      <c r="H52" s="51"/>
      <c r="I52" s="51"/>
      <c r="J52" s="51"/>
      <c r="K52" s="51"/>
      <c r="L52" s="51"/>
      <c r="M52" s="51"/>
      <c r="N52" s="51"/>
      <c r="O52" s="51"/>
      <c r="P52" s="51"/>
      <c r="Q52" s="51"/>
    </row>
    <row r="53" spans="1:17" x14ac:dyDescent="0.2">
      <c r="A53" s="132" t="s">
        <v>11</v>
      </c>
      <c r="B53" s="51"/>
      <c r="C53" s="136"/>
      <c r="D53" s="145" t="s">
        <v>111</v>
      </c>
      <c r="E53" s="146"/>
      <c r="F53" s="146"/>
      <c r="G53" s="135">
        <v>2822</v>
      </c>
      <c r="H53" s="51"/>
      <c r="I53" s="51"/>
      <c r="J53" s="51"/>
      <c r="K53" s="51"/>
      <c r="L53" s="51"/>
      <c r="M53" s="51"/>
      <c r="N53" s="51"/>
      <c r="O53" s="51"/>
      <c r="P53" s="51"/>
      <c r="Q53" s="51"/>
    </row>
    <row r="54" spans="1:17" x14ac:dyDescent="0.2">
      <c r="A54" s="132" t="s">
        <v>11</v>
      </c>
      <c r="B54" s="51"/>
      <c r="C54" s="136"/>
      <c r="D54" s="145" t="s">
        <v>112</v>
      </c>
      <c r="E54" s="146"/>
      <c r="F54" s="146"/>
      <c r="G54" s="135">
        <v>4599</v>
      </c>
      <c r="H54" s="51"/>
      <c r="I54" s="51"/>
      <c r="J54" s="51"/>
      <c r="K54" s="51"/>
      <c r="L54" s="51"/>
      <c r="M54" s="51"/>
      <c r="N54" s="51"/>
      <c r="O54" s="51"/>
      <c r="P54" s="51"/>
      <c r="Q54" s="51"/>
    </row>
    <row r="55" spans="1:17" ht="13.5" thickBot="1" x14ac:dyDescent="0.25">
      <c r="A55" s="132" t="s">
        <v>11</v>
      </c>
      <c r="B55" s="51"/>
      <c r="C55" s="137"/>
      <c r="D55" s="147" t="s">
        <v>113</v>
      </c>
      <c r="E55" s="148"/>
      <c r="F55" s="148"/>
      <c r="G55" s="139">
        <v>4183</v>
      </c>
      <c r="H55" s="51"/>
      <c r="I55" s="51"/>
      <c r="J55" s="51"/>
      <c r="K55" s="51"/>
      <c r="L55" s="51"/>
      <c r="M55" s="51"/>
      <c r="N55" s="51"/>
      <c r="O55" s="51"/>
      <c r="P55" s="51"/>
      <c r="Q55" s="51"/>
    </row>
    <row r="56" spans="1:17" x14ac:dyDescent="0.2">
      <c r="A56" s="132" t="s">
        <v>11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</row>
    <row r="57" spans="1:17" x14ac:dyDescent="0.2">
      <c r="A57" s="132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</row>
    <row r="58" spans="1:17" x14ac:dyDescent="0.2">
      <c r="A58" s="132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</row>
    <row r="59" spans="1:17" x14ac:dyDescent="0.2">
      <c r="A59" s="132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</row>
    <row r="60" spans="1:17" x14ac:dyDescent="0.2">
      <c r="A60" s="132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</row>
    <row r="61" spans="1:17" ht="15" x14ac:dyDescent="0.25">
      <c r="A61" s="51"/>
      <c r="B61" s="51"/>
      <c r="C61" s="51"/>
      <c r="D61" s="51"/>
      <c r="E61" s="51"/>
      <c r="F61" s="51"/>
      <c r="G61" s="15" t="s">
        <v>7</v>
      </c>
      <c r="H61" s="51"/>
      <c r="I61" s="51"/>
      <c r="J61" s="130"/>
      <c r="K61" s="51"/>
      <c r="L61" s="51"/>
      <c r="M61" s="51"/>
      <c r="N61" s="51"/>
      <c r="O61" s="51"/>
      <c r="P61" s="51"/>
      <c r="Q61" s="51"/>
    </row>
    <row r="62" spans="1:17" ht="13.5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</row>
    <row r="63" spans="1:17" ht="22.5" customHeight="1" thickBot="1" x14ac:dyDescent="0.25">
      <c r="A63" s="51"/>
      <c r="B63" s="51"/>
      <c r="C63" s="153" t="s">
        <v>114</v>
      </c>
      <c r="D63" s="154" t="s">
        <v>115</v>
      </c>
      <c r="E63" s="154"/>
      <c r="F63" s="154"/>
      <c r="G63" s="155" t="s">
        <v>116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</row>
    <row r="64" spans="1:17" x14ac:dyDescent="0.2">
      <c r="A64" s="132" t="s">
        <v>12</v>
      </c>
      <c r="B64" s="51"/>
      <c r="C64" s="58" t="s">
        <v>60</v>
      </c>
      <c r="D64" s="133" t="s">
        <v>61</v>
      </c>
      <c r="E64" s="59"/>
      <c r="F64" s="60"/>
      <c r="G64" s="151">
        <f>G10*(1-$E$5)*(1-$E$6)</f>
        <v>274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</row>
    <row r="65" spans="1:17" x14ac:dyDescent="0.2">
      <c r="A65" s="132" t="s">
        <v>12</v>
      </c>
      <c r="B65" s="51"/>
      <c r="C65" s="62" t="s">
        <v>62</v>
      </c>
      <c r="D65" s="134" t="s">
        <v>63</v>
      </c>
      <c r="E65" s="63"/>
      <c r="F65" s="64"/>
      <c r="G65" s="149">
        <f>G11*(1-$E$5)*(1-$E$6)</f>
        <v>274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</row>
    <row r="66" spans="1:17" x14ac:dyDescent="0.2">
      <c r="A66" s="132" t="s">
        <v>12</v>
      </c>
      <c r="B66" s="51"/>
      <c r="C66" s="62" t="s">
        <v>64</v>
      </c>
      <c r="D66" s="134" t="s">
        <v>65</v>
      </c>
      <c r="E66" s="63"/>
      <c r="F66" s="64"/>
      <c r="G66" s="149">
        <f>G12*(1-$E$5)*(1-$E$6)</f>
        <v>193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</row>
    <row r="67" spans="1:17" x14ac:dyDescent="0.2">
      <c r="A67" s="132" t="s">
        <v>12</v>
      </c>
      <c r="B67" s="51"/>
      <c r="C67" s="62" t="s">
        <v>15</v>
      </c>
      <c r="D67" s="134" t="s">
        <v>66</v>
      </c>
      <c r="E67" s="63"/>
      <c r="F67" s="64"/>
      <c r="G67" s="149">
        <f>G13*(1-$E$5)*(1-$E$6)</f>
        <v>193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</row>
    <row r="68" spans="1:17" x14ac:dyDescent="0.2">
      <c r="A68" s="132" t="s">
        <v>12</v>
      </c>
      <c r="B68" s="51"/>
      <c r="C68" s="62" t="s">
        <v>67</v>
      </c>
      <c r="D68" s="134" t="s">
        <v>68</v>
      </c>
      <c r="E68" s="63"/>
      <c r="F68" s="64"/>
      <c r="G68" s="149">
        <f>G14*(1-$E$5)*(1-$E$6)</f>
        <v>1259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</row>
    <row r="69" spans="1:17" x14ac:dyDescent="0.2">
      <c r="A69" s="132" t="s">
        <v>12</v>
      </c>
      <c r="B69" s="51"/>
      <c r="C69" s="62" t="s">
        <v>69</v>
      </c>
      <c r="D69" s="134" t="s">
        <v>70</v>
      </c>
      <c r="E69" s="63"/>
      <c r="F69" s="64"/>
      <c r="G69" s="149">
        <f>G15*(1-$E$5)*(1-$E$6)</f>
        <v>973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</row>
    <row r="70" spans="1:17" x14ac:dyDescent="0.2">
      <c r="A70" s="132" t="s">
        <v>12</v>
      </c>
      <c r="B70" s="51"/>
      <c r="C70" s="62" t="s">
        <v>71</v>
      </c>
      <c r="D70" s="134" t="s">
        <v>70</v>
      </c>
      <c r="E70" s="63"/>
      <c r="F70" s="64"/>
      <c r="G70" s="149">
        <f>G16*(1-$E$5)*(1-$E$6)</f>
        <v>973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</row>
    <row r="71" spans="1:17" x14ac:dyDescent="0.2">
      <c r="A71" s="132" t="s">
        <v>12</v>
      </c>
      <c r="B71" s="51"/>
      <c r="C71" s="62" t="s">
        <v>72</v>
      </c>
      <c r="D71" s="134" t="s">
        <v>73</v>
      </c>
      <c r="E71" s="63"/>
      <c r="F71" s="64"/>
      <c r="G71" s="149">
        <f>G17*(1-$E$5)*(1-$E$6)</f>
        <v>485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</row>
    <row r="72" spans="1:17" x14ac:dyDescent="0.2">
      <c r="A72" s="132" t="s">
        <v>12</v>
      </c>
      <c r="B72" s="51"/>
      <c r="C72" s="62" t="s">
        <v>74</v>
      </c>
      <c r="D72" s="134" t="s">
        <v>75</v>
      </c>
      <c r="E72" s="63"/>
      <c r="F72" s="64"/>
      <c r="G72" s="149">
        <f>G18*(1-$E$5)*(1-$E$6)</f>
        <v>514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</row>
    <row r="73" spans="1:17" x14ac:dyDescent="0.2">
      <c r="A73" s="132" t="s">
        <v>12</v>
      </c>
      <c r="B73" s="51"/>
      <c r="C73" s="62" t="s">
        <v>76</v>
      </c>
      <c r="D73" s="134" t="s">
        <v>77</v>
      </c>
      <c r="E73" s="63"/>
      <c r="F73" s="64"/>
      <c r="G73" s="149">
        <f>G19*(1-$E$5)*(1-$E$6)</f>
        <v>1146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</row>
    <row r="74" spans="1:17" x14ac:dyDescent="0.2">
      <c r="A74" s="132" t="s">
        <v>12</v>
      </c>
      <c r="B74" s="51"/>
      <c r="C74" s="62" t="s">
        <v>78</v>
      </c>
      <c r="D74" s="134" t="s">
        <v>79</v>
      </c>
      <c r="E74" s="63"/>
      <c r="F74" s="64"/>
      <c r="G74" s="149">
        <f>G20*(1-$E$5)*(1-$E$6)</f>
        <v>559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</row>
    <row r="75" spans="1:17" x14ac:dyDescent="0.2">
      <c r="A75" s="132" t="s">
        <v>12</v>
      </c>
      <c r="B75" s="51"/>
      <c r="C75" s="62" t="s">
        <v>168</v>
      </c>
      <c r="D75" s="134" t="s">
        <v>169</v>
      </c>
      <c r="E75" s="63"/>
      <c r="F75" s="64"/>
      <c r="G75" s="149">
        <f>G21*(1-$E$5)*(1-$E$6)</f>
        <v>723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</row>
    <row r="76" spans="1:17" x14ac:dyDescent="0.2">
      <c r="A76" s="132" t="s">
        <v>12</v>
      </c>
      <c r="B76" s="51"/>
      <c r="C76" s="62" t="s">
        <v>83</v>
      </c>
      <c r="D76" s="134" t="s">
        <v>80</v>
      </c>
      <c r="E76" s="63"/>
      <c r="F76" s="64"/>
      <c r="G76" s="149">
        <f>G22*(1-$E$5)*(1-$E$6)</f>
        <v>2200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</row>
    <row r="77" spans="1:17" x14ac:dyDescent="0.2">
      <c r="A77" s="132" t="s">
        <v>12</v>
      </c>
      <c r="B77" s="51"/>
      <c r="C77" s="62" t="s">
        <v>84</v>
      </c>
      <c r="D77" s="134" t="s">
        <v>81</v>
      </c>
      <c r="E77" s="63"/>
      <c r="F77" s="64"/>
      <c r="G77" s="149">
        <f>G23*(1-$E$5)*(1-$E$6)</f>
        <v>2480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</row>
    <row r="78" spans="1:17" x14ac:dyDescent="0.2">
      <c r="A78" s="132" t="s">
        <v>12</v>
      </c>
      <c r="B78" s="51"/>
      <c r="C78" s="62" t="s">
        <v>85</v>
      </c>
      <c r="D78" s="134" t="s">
        <v>82</v>
      </c>
      <c r="E78" s="63"/>
      <c r="F78" s="64"/>
      <c r="G78" s="149">
        <f>G24*(1-$E$5)*(1-$E$6)</f>
        <v>2851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</row>
    <row r="79" spans="1:17" x14ac:dyDescent="0.2">
      <c r="A79" s="132" t="s">
        <v>12</v>
      </c>
      <c r="B79" s="51"/>
      <c r="C79" s="62" t="s">
        <v>153</v>
      </c>
      <c r="D79" s="134" t="s">
        <v>80</v>
      </c>
      <c r="E79" s="63"/>
      <c r="F79" s="64"/>
      <c r="G79" s="149">
        <f>G25*(1-$E$5)*(1-$E$6)</f>
        <v>2799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</row>
    <row r="80" spans="1:17" x14ac:dyDescent="0.2">
      <c r="A80" s="132" t="s">
        <v>12</v>
      </c>
      <c r="B80" s="51"/>
      <c r="C80" s="62" t="s">
        <v>154</v>
      </c>
      <c r="D80" s="134" t="s">
        <v>82</v>
      </c>
      <c r="E80" s="63"/>
      <c r="F80" s="64"/>
      <c r="G80" s="149">
        <f>G26*(1-$E$5)*(1-$E$6)</f>
        <v>3189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</row>
    <row r="81" spans="1:17" x14ac:dyDescent="0.2">
      <c r="A81" s="132" t="s">
        <v>12</v>
      </c>
      <c r="B81" s="51"/>
      <c r="C81" s="62" t="s">
        <v>159</v>
      </c>
      <c r="D81" s="134" t="s">
        <v>160</v>
      </c>
      <c r="E81" s="63"/>
      <c r="F81" s="64"/>
      <c r="G81" s="149">
        <f>G27*(1-$E$5)*(1-$E$6)</f>
        <v>1206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</row>
    <row r="82" spans="1:17" x14ac:dyDescent="0.2">
      <c r="A82" s="132" t="s">
        <v>12</v>
      </c>
      <c r="B82" s="51"/>
      <c r="C82" s="62" t="s">
        <v>86</v>
      </c>
      <c r="D82" s="134" t="s">
        <v>87</v>
      </c>
      <c r="E82" s="63"/>
      <c r="F82" s="64"/>
      <c r="G82" s="149">
        <f>G28*(1-$E$5)*(1-$E$6)</f>
        <v>2115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</row>
    <row r="83" spans="1:17" x14ac:dyDescent="0.2">
      <c r="A83" s="132" t="s">
        <v>12</v>
      </c>
      <c r="B83" s="51"/>
      <c r="C83" s="62" t="s">
        <v>88</v>
      </c>
      <c r="D83" s="134" t="s">
        <v>89</v>
      </c>
      <c r="E83" s="63"/>
      <c r="F83" s="64"/>
      <c r="G83" s="149">
        <f>G29*(1-$E$5)*(1-$E$6)</f>
        <v>2257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</row>
    <row r="84" spans="1:17" x14ac:dyDescent="0.2">
      <c r="A84" s="132" t="s">
        <v>12</v>
      </c>
      <c r="B84" s="51"/>
      <c r="C84" s="62" t="s">
        <v>90</v>
      </c>
      <c r="D84" s="134" t="s">
        <v>87</v>
      </c>
      <c r="E84" s="63"/>
      <c r="F84" s="64"/>
      <c r="G84" s="149">
        <f>G30*(1-$E$5)*(1-$E$6)</f>
        <v>1916</v>
      </c>
      <c r="H84" s="51"/>
      <c r="I84" s="51"/>
      <c r="J84" s="51"/>
      <c r="K84" s="51"/>
      <c r="L84" s="51"/>
      <c r="M84" s="51"/>
      <c r="N84" s="51"/>
      <c r="O84" s="51"/>
      <c r="P84" s="51"/>
      <c r="Q84" s="51"/>
    </row>
    <row r="85" spans="1:17" x14ac:dyDescent="0.2">
      <c r="A85" s="132" t="s">
        <v>12</v>
      </c>
      <c r="B85" s="51"/>
      <c r="C85" s="62" t="s">
        <v>91</v>
      </c>
      <c r="D85" s="134" t="s">
        <v>89</v>
      </c>
      <c r="E85" s="63"/>
      <c r="F85" s="64"/>
      <c r="G85" s="149">
        <f t="shared" ref="G85:G90" si="0">G31*(1-$E$5)*(1-$E$6)</f>
        <v>2227</v>
      </c>
      <c r="H85" s="51"/>
      <c r="I85" s="51"/>
      <c r="J85" s="51"/>
      <c r="K85" s="51"/>
      <c r="L85" s="51"/>
      <c r="M85" s="51"/>
      <c r="N85" s="51"/>
      <c r="O85" s="51"/>
      <c r="P85" s="51"/>
      <c r="Q85" s="51"/>
    </row>
    <row r="86" spans="1:17" x14ac:dyDescent="0.2">
      <c r="A86" s="132" t="s">
        <v>12</v>
      </c>
      <c r="B86" s="51"/>
      <c r="C86" s="62" t="s">
        <v>170</v>
      </c>
      <c r="D86" s="134" t="s">
        <v>172</v>
      </c>
      <c r="E86" s="63"/>
      <c r="F86" s="64"/>
      <c r="G86" s="149">
        <f t="shared" si="0"/>
        <v>2653</v>
      </c>
      <c r="H86" s="51"/>
      <c r="I86" s="51"/>
      <c r="J86" s="51"/>
      <c r="K86" s="51"/>
      <c r="L86" s="51"/>
      <c r="M86" s="51"/>
      <c r="N86" s="51"/>
      <c r="O86" s="51"/>
      <c r="P86" s="51"/>
      <c r="Q86" s="51"/>
    </row>
    <row r="87" spans="1:17" x14ac:dyDescent="0.2">
      <c r="A87" s="132" t="s">
        <v>12</v>
      </c>
      <c r="B87" s="51"/>
      <c r="C87" s="62" t="s">
        <v>171</v>
      </c>
      <c r="D87" s="134" t="s">
        <v>173</v>
      </c>
      <c r="E87" s="63"/>
      <c r="F87" s="64"/>
      <c r="G87" s="149">
        <f t="shared" si="0"/>
        <v>2479</v>
      </c>
      <c r="H87" s="51"/>
      <c r="I87" s="51"/>
      <c r="J87" s="51"/>
      <c r="K87" s="51"/>
      <c r="L87" s="51"/>
      <c r="M87" s="51"/>
      <c r="N87" s="51"/>
      <c r="O87" s="51"/>
      <c r="P87" s="51"/>
      <c r="Q87" s="51"/>
    </row>
    <row r="88" spans="1:17" x14ac:dyDescent="0.2">
      <c r="A88" s="132" t="s">
        <v>12</v>
      </c>
      <c r="B88" s="51"/>
      <c r="C88" s="62" t="s">
        <v>92</v>
      </c>
      <c r="D88" s="134" t="s">
        <v>87</v>
      </c>
      <c r="E88" s="63"/>
      <c r="F88" s="64"/>
      <c r="G88" s="149">
        <f t="shared" si="0"/>
        <v>3067</v>
      </c>
      <c r="H88" s="51"/>
      <c r="I88" s="51"/>
      <c r="J88" s="51"/>
      <c r="K88" s="51"/>
      <c r="L88" s="51"/>
      <c r="M88" s="51"/>
      <c r="N88" s="51"/>
      <c r="O88" s="51"/>
      <c r="P88" s="51"/>
      <c r="Q88" s="51"/>
    </row>
    <row r="89" spans="1:17" x14ac:dyDescent="0.2">
      <c r="A89" s="132" t="s">
        <v>12</v>
      </c>
      <c r="B89" s="51"/>
      <c r="C89" s="62" t="s">
        <v>93</v>
      </c>
      <c r="D89" s="134" t="s">
        <v>89</v>
      </c>
      <c r="E89" s="63"/>
      <c r="F89" s="64"/>
      <c r="G89" s="149">
        <f t="shared" si="0"/>
        <v>3216</v>
      </c>
      <c r="H89" s="51"/>
      <c r="I89" s="51"/>
      <c r="J89" s="51"/>
      <c r="K89" s="51"/>
      <c r="L89" s="51"/>
      <c r="M89" s="51"/>
      <c r="N89" s="51"/>
      <c r="O89" s="51"/>
      <c r="P89" s="51"/>
      <c r="Q89" s="51"/>
    </row>
    <row r="90" spans="1:17" x14ac:dyDescent="0.2">
      <c r="A90" s="132" t="s">
        <v>12</v>
      </c>
      <c r="B90" s="51"/>
      <c r="C90" s="62" t="s">
        <v>94</v>
      </c>
      <c r="D90" s="134" t="s">
        <v>95</v>
      </c>
      <c r="E90" s="63"/>
      <c r="F90" s="64"/>
      <c r="G90" s="149">
        <f t="shared" si="0"/>
        <v>3079</v>
      </c>
      <c r="H90" s="51"/>
      <c r="I90" s="51"/>
      <c r="J90" s="51"/>
      <c r="K90" s="51"/>
      <c r="L90" s="51"/>
      <c r="M90" s="51"/>
      <c r="N90" s="51"/>
      <c r="O90" s="51"/>
      <c r="P90" s="51"/>
      <c r="Q90" s="51"/>
    </row>
    <row r="91" spans="1:17" x14ac:dyDescent="0.2">
      <c r="A91" s="132" t="s">
        <v>12</v>
      </c>
      <c r="B91" s="51"/>
      <c r="C91" s="62" t="s">
        <v>96</v>
      </c>
      <c r="D91" s="134" t="s">
        <v>97</v>
      </c>
      <c r="E91" s="63"/>
      <c r="F91" s="64"/>
      <c r="G91" s="149">
        <f>G37*(1-$E$5)*(1-$E$6)</f>
        <v>3180</v>
      </c>
      <c r="H91" s="51"/>
      <c r="I91" s="51"/>
      <c r="J91" s="51"/>
      <c r="K91" s="51"/>
      <c r="L91" s="51"/>
      <c r="M91" s="51"/>
      <c r="N91" s="51"/>
      <c r="O91" s="51"/>
      <c r="P91" s="51"/>
      <c r="Q91" s="51"/>
    </row>
    <row r="92" spans="1:17" x14ac:dyDescent="0.2">
      <c r="A92" s="132" t="s">
        <v>12</v>
      </c>
      <c r="B92" s="51"/>
      <c r="C92" s="62" t="s">
        <v>98</v>
      </c>
      <c r="D92" s="134" t="s">
        <v>99</v>
      </c>
      <c r="E92" s="63"/>
      <c r="F92" s="64"/>
      <c r="G92" s="149">
        <f>G38*(1-$E$5)*(1-$E$6)</f>
        <v>1168</v>
      </c>
      <c r="H92" s="51"/>
      <c r="I92" s="51"/>
      <c r="J92" s="51"/>
      <c r="K92" s="51"/>
      <c r="L92" s="51"/>
      <c r="M92" s="51"/>
      <c r="N92" s="51"/>
      <c r="O92" s="51"/>
      <c r="P92" s="51"/>
      <c r="Q92" s="51"/>
    </row>
    <row r="93" spans="1:17" x14ac:dyDescent="0.2">
      <c r="A93" s="132" t="s">
        <v>12</v>
      </c>
      <c r="B93" s="51"/>
      <c r="C93" s="62" t="s">
        <v>100</v>
      </c>
      <c r="D93" s="134" t="s">
        <v>101</v>
      </c>
      <c r="E93" s="63"/>
      <c r="F93" s="64"/>
      <c r="G93" s="149">
        <f>G39*(1-$E$5)*(1-$E$6)</f>
        <v>1485</v>
      </c>
      <c r="H93" s="51"/>
      <c r="I93" s="51"/>
      <c r="J93" s="51"/>
      <c r="K93" s="51"/>
      <c r="L93" s="51"/>
      <c r="M93" s="51"/>
      <c r="N93" s="51"/>
      <c r="O93" s="51"/>
      <c r="P93" s="51"/>
      <c r="Q93" s="51"/>
    </row>
    <row r="94" spans="1:17" x14ac:dyDescent="0.2">
      <c r="A94" s="132" t="s">
        <v>12</v>
      </c>
      <c r="B94" s="51"/>
      <c r="C94" s="136" t="s">
        <v>102</v>
      </c>
      <c r="D94" s="134" t="s">
        <v>103</v>
      </c>
      <c r="E94" s="63"/>
      <c r="F94" s="64"/>
      <c r="G94" s="149">
        <f t="shared" ref="G94:G98" si="1">G40*(1-$E$5)*(1-$E$6)</f>
        <v>107</v>
      </c>
      <c r="H94" s="51"/>
      <c r="I94" s="51"/>
      <c r="J94" s="51"/>
      <c r="K94" s="51"/>
      <c r="L94" s="51"/>
      <c r="M94" s="51"/>
      <c r="N94" s="51"/>
      <c r="O94" s="51"/>
      <c r="P94" s="51"/>
      <c r="Q94" s="51"/>
    </row>
    <row r="95" spans="1:17" x14ac:dyDescent="0.2">
      <c r="A95" s="132" t="s">
        <v>12</v>
      </c>
      <c r="B95" s="51"/>
      <c r="C95" s="136" t="s">
        <v>124</v>
      </c>
      <c r="D95" s="134" t="s">
        <v>121</v>
      </c>
      <c r="E95" s="63"/>
      <c r="F95" s="64"/>
      <c r="G95" s="149">
        <f t="shared" si="1"/>
        <v>441</v>
      </c>
      <c r="H95" s="51"/>
      <c r="I95" s="51"/>
      <c r="J95" s="51"/>
      <c r="K95" s="51"/>
      <c r="L95" s="51"/>
      <c r="M95" s="51"/>
      <c r="N95" s="51"/>
      <c r="O95" s="51"/>
      <c r="P95" s="51"/>
      <c r="Q95" s="51"/>
    </row>
    <row r="96" spans="1:17" x14ac:dyDescent="0.2">
      <c r="A96" s="132" t="s">
        <v>12</v>
      </c>
      <c r="B96" s="51"/>
      <c r="C96" s="136" t="s">
        <v>125</v>
      </c>
      <c r="D96" s="134" t="s">
        <v>122</v>
      </c>
      <c r="E96" s="63"/>
      <c r="F96" s="64"/>
      <c r="G96" s="149">
        <f t="shared" si="1"/>
        <v>209</v>
      </c>
      <c r="H96" s="51"/>
      <c r="I96" s="51"/>
      <c r="J96" s="51"/>
      <c r="K96" s="51"/>
      <c r="L96" s="51"/>
      <c r="M96" s="51"/>
      <c r="N96" s="51"/>
      <c r="O96" s="51"/>
      <c r="P96" s="51"/>
      <c r="Q96" s="51"/>
    </row>
    <row r="97" spans="1:20" x14ac:dyDescent="0.2">
      <c r="A97" s="132" t="s">
        <v>12</v>
      </c>
      <c r="B97" s="51"/>
      <c r="C97" s="226" t="s">
        <v>161</v>
      </c>
      <c r="D97" s="227" t="s">
        <v>162</v>
      </c>
      <c r="E97" s="228"/>
      <c r="F97" s="229"/>
      <c r="G97" s="149">
        <f t="shared" si="1"/>
        <v>155</v>
      </c>
      <c r="H97" s="51"/>
      <c r="I97" s="51"/>
      <c r="J97" s="51"/>
      <c r="K97" s="51"/>
      <c r="L97" s="51"/>
      <c r="M97" s="51"/>
      <c r="N97" s="51"/>
      <c r="O97" s="51"/>
      <c r="P97" s="51"/>
      <c r="Q97" s="51"/>
    </row>
    <row r="98" spans="1:20" ht="13.5" thickBot="1" x14ac:dyDescent="0.25">
      <c r="A98" s="132" t="s">
        <v>12</v>
      </c>
      <c r="B98" s="51"/>
      <c r="C98" s="137" t="s">
        <v>126</v>
      </c>
      <c r="D98" s="138" t="s">
        <v>123</v>
      </c>
      <c r="E98" s="65"/>
      <c r="F98" s="66"/>
      <c r="G98" s="152">
        <f t="shared" si="1"/>
        <v>134</v>
      </c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</row>
    <row r="99" spans="1:20" x14ac:dyDescent="0.2">
      <c r="A99" s="132"/>
      <c r="B99" s="51"/>
      <c r="C99" s="51"/>
      <c r="D99" s="51"/>
      <c r="E99" s="51"/>
      <c r="F99" s="51"/>
      <c r="G99" s="150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</row>
    <row r="100" spans="1:20" ht="15.75" x14ac:dyDescent="0.25">
      <c r="A100" s="132"/>
      <c r="B100" s="51"/>
      <c r="C100" s="140" t="s">
        <v>104</v>
      </c>
      <c r="D100" s="51"/>
      <c r="E100" s="51"/>
      <c r="F100" s="51"/>
      <c r="G100" s="150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</row>
    <row r="101" spans="1:20" ht="13.5" thickBot="1" x14ac:dyDescent="0.25">
      <c r="A101" s="132"/>
      <c r="B101" s="51"/>
      <c r="C101" s="141" t="s">
        <v>105</v>
      </c>
      <c r="D101" s="51"/>
      <c r="E101" s="51"/>
      <c r="F101" s="51"/>
      <c r="G101" s="150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</row>
    <row r="102" spans="1:20" x14ac:dyDescent="0.2">
      <c r="A102" s="132" t="s">
        <v>12</v>
      </c>
      <c r="B102" s="51"/>
      <c r="C102" s="142"/>
      <c r="D102" s="143" t="s">
        <v>106</v>
      </c>
      <c r="E102" s="144"/>
      <c r="F102" s="144"/>
      <c r="G102" s="151">
        <f t="shared" ref="G102:G109" si="2">G48*(1-$E$5)*(1-$E$6)</f>
        <v>1743</v>
      </c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</row>
    <row r="103" spans="1:20" x14ac:dyDescent="0.2">
      <c r="A103" s="132" t="s">
        <v>12</v>
      </c>
      <c r="B103" s="51"/>
      <c r="C103" s="136"/>
      <c r="D103" s="145" t="s">
        <v>107</v>
      </c>
      <c r="E103" s="146"/>
      <c r="F103" s="146"/>
      <c r="G103" s="149">
        <f t="shared" si="2"/>
        <v>2352</v>
      </c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</row>
    <row r="104" spans="1:20" x14ac:dyDescent="0.2">
      <c r="A104" s="132" t="s">
        <v>12</v>
      </c>
      <c r="B104" s="51"/>
      <c r="C104" s="136"/>
      <c r="D104" s="145" t="s">
        <v>108</v>
      </c>
      <c r="E104" s="146"/>
      <c r="F104" s="146"/>
      <c r="G104" s="149">
        <f t="shared" si="2"/>
        <v>3833</v>
      </c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</row>
    <row r="105" spans="1:20" x14ac:dyDescent="0.2">
      <c r="A105" s="132" t="s">
        <v>12</v>
      </c>
      <c r="B105" s="51"/>
      <c r="C105" s="136"/>
      <c r="D105" s="145" t="s">
        <v>109</v>
      </c>
      <c r="E105" s="146"/>
      <c r="F105" s="146"/>
      <c r="G105" s="149">
        <f t="shared" si="2"/>
        <v>3486</v>
      </c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</row>
    <row r="106" spans="1:20" x14ac:dyDescent="0.2">
      <c r="A106" s="132" t="s">
        <v>12</v>
      </c>
      <c r="B106" s="51"/>
      <c r="C106" s="136"/>
      <c r="D106" s="145" t="s">
        <v>110</v>
      </c>
      <c r="E106" s="146"/>
      <c r="F106" s="146"/>
      <c r="G106" s="149">
        <f t="shared" si="2"/>
        <v>2091</v>
      </c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</row>
    <row r="107" spans="1:20" x14ac:dyDescent="0.2">
      <c r="A107" s="132" t="s">
        <v>12</v>
      </c>
      <c r="B107" s="51"/>
      <c r="C107" s="136"/>
      <c r="D107" s="145" t="s">
        <v>111</v>
      </c>
      <c r="E107" s="146"/>
      <c r="F107" s="146"/>
      <c r="G107" s="149">
        <f t="shared" si="2"/>
        <v>2822</v>
      </c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</row>
    <row r="108" spans="1:20" x14ac:dyDescent="0.2">
      <c r="A108" s="132" t="s">
        <v>12</v>
      </c>
      <c r="B108" s="51"/>
      <c r="C108" s="136"/>
      <c r="D108" s="145" t="s">
        <v>112</v>
      </c>
      <c r="E108" s="146"/>
      <c r="F108" s="146"/>
      <c r="G108" s="149">
        <f t="shared" si="2"/>
        <v>4599</v>
      </c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</row>
    <row r="109" spans="1:20" ht="13.5" thickBot="1" x14ac:dyDescent="0.25">
      <c r="A109" s="132" t="s">
        <v>12</v>
      </c>
      <c r="B109" s="51"/>
      <c r="C109" s="137"/>
      <c r="D109" s="147" t="s">
        <v>113</v>
      </c>
      <c r="E109" s="148"/>
      <c r="F109" s="148"/>
      <c r="G109" s="152">
        <f t="shared" si="2"/>
        <v>4183</v>
      </c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</row>
    <row r="110" spans="1:20" x14ac:dyDescent="0.2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</row>
    <row r="111" spans="1:20" x14ac:dyDescent="0.2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</row>
    <row r="112" spans="1:20" x14ac:dyDescent="0.2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</row>
    <row r="113" spans="1:20" x14ac:dyDescent="0.2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</row>
    <row r="114" spans="1:20" x14ac:dyDescent="0.2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</row>
    <row r="115" spans="1:20" x14ac:dyDescent="0.2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</row>
    <row r="116" spans="1:20" x14ac:dyDescent="0.2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</row>
    <row r="117" spans="1:20" x14ac:dyDescent="0.2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</row>
    <row r="118" spans="1:20" x14ac:dyDescent="0.2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</row>
    <row r="119" spans="1:20" x14ac:dyDescent="0.2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</row>
    <row r="120" spans="1:20" x14ac:dyDescent="0.2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</row>
    <row r="121" spans="1:20" x14ac:dyDescent="0.2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</row>
    <row r="122" spans="1:20" x14ac:dyDescent="0.2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</row>
    <row r="123" spans="1:20" x14ac:dyDescent="0.2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</row>
    <row r="124" spans="1:20" x14ac:dyDescent="0.2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</row>
    <row r="125" spans="1:20" x14ac:dyDescent="0.2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</row>
    <row r="126" spans="1:20" x14ac:dyDescent="0.2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</row>
    <row r="127" spans="1:20" x14ac:dyDescent="0.2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</row>
    <row r="128" spans="1:20" x14ac:dyDescent="0.2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</row>
    <row r="129" spans="1:20" x14ac:dyDescent="0.2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</row>
    <row r="130" spans="1:20" x14ac:dyDescent="0.2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</row>
    <row r="131" spans="1:20" x14ac:dyDescent="0.2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</row>
  </sheetData>
  <mergeCells count="3">
    <mergeCell ref="L9:O9"/>
    <mergeCell ref="L10:O10"/>
    <mergeCell ref="L11:O11"/>
  </mergeCells>
  <printOptions horizontalCentered="1"/>
  <pageMargins left="0.43307086614173229" right="0.39370078740157483" top="0.39370078740157483" bottom="0.51181102362204722" header="0.35433070866141736" footer="0.19685039370078741"/>
  <pageSetup paperSize="9" scale="77" orientation="portrait" r:id="rId1"/>
  <headerFooter alignWithMargins="0">
    <oddFooter>&amp;C9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AE176"/>
  <sheetViews>
    <sheetView zoomScaleNormal="100" workbookViewId="0">
      <pane xSplit="1" ySplit="7" topLeftCell="B8" activePane="bottomRight" state="frozen"/>
      <selection pane="topRight" activeCell="B1" sqref="B1"/>
      <selection pane="bottomLeft" activeCell="A10" sqref="A10"/>
      <selection pane="bottomRight"/>
    </sheetView>
  </sheetViews>
  <sheetFormatPr defaultRowHeight="12.75" outlineLevelCol="1" x14ac:dyDescent="0.2"/>
  <cols>
    <col min="1" max="1" width="8.85546875" style="3" customWidth="1"/>
    <col min="2" max="2" width="3.5703125" style="3" customWidth="1"/>
    <col min="3" max="3" width="8.140625" style="3" customWidth="1"/>
    <col min="4" max="4" width="13.140625" style="3" customWidth="1"/>
    <col min="5" max="5" width="14.85546875" style="3" customWidth="1"/>
    <col min="6" max="8" width="9.7109375" style="3" customWidth="1"/>
    <col min="9" max="9" width="9.85546875" style="3" customWidth="1"/>
    <col min="10" max="10" width="9.7109375" style="3" customWidth="1"/>
    <col min="11" max="11" width="5.7109375" style="3" customWidth="1"/>
    <col min="12" max="12" width="6.85546875" style="3" customWidth="1"/>
    <col min="13" max="14" width="8.28515625" style="3" customWidth="1"/>
    <col min="15" max="15" width="8.85546875" style="3" customWidth="1"/>
    <col min="16" max="17" width="8.28515625" style="3" customWidth="1"/>
    <col min="18" max="19" width="8.28515625" style="3" hidden="1" customWidth="1" outlineLevel="1"/>
    <col min="20" max="20" width="8.140625" style="3" hidden="1" customWidth="1" outlineLevel="1"/>
    <col min="21" max="24" width="0" style="3" hidden="1" customWidth="1" outlineLevel="1"/>
    <col min="25" max="25" width="6.140625" style="3" hidden="1" customWidth="1" outlineLevel="1"/>
    <col min="26" max="26" width="4.7109375" style="3" customWidth="1" collapsed="1"/>
    <col min="27" max="27" width="7.7109375" style="3" customWidth="1"/>
    <col min="28" max="16384" width="9.140625" style="3"/>
  </cols>
  <sheetData>
    <row r="1" spans="1:3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2"/>
      <c r="AA1" s="2"/>
      <c r="AB1" s="1"/>
      <c r="AC1" s="1"/>
      <c r="AD1" s="1"/>
      <c r="AE1" s="1"/>
    </row>
    <row r="2" spans="1:31" ht="23.25" x14ac:dyDescent="0.35">
      <c r="A2" s="159" t="s">
        <v>118</v>
      </c>
      <c r="B2" s="1"/>
      <c r="C2" s="1"/>
      <c r="D2" s="1"/>
      <c r="E2" s="1"/>
      <c r="F2" s="1"/>
      <c r="G2" s="1"/>
      <c r="H2" s="1"/>
      <c r="I2" s="4" t="s">
        <v>143</v>
      </c>
      <c r="J2" s="1"/>
      <c r="K2" s="10"/>
      <c r="L2" s="1"/>
      <c r="M2" s="1"/>
      <c r="N2" s="1"/>
      <c r="O2" s="1"/>
      <c r="P2" s="1"/>
      <c r="Q2" s="1"/>
      <c r="R2" s="1"/>
      <c r="S2" s="1"/>
      <c r="T2" s="1">
        <v>1</v>
      </c>
      <c r="U2" s="1" t="str">
        <f>VLOOKUP(T2,T3:U4,2)</f>
        <v>nelakovaný výměník</v>
      </c>
      <c r="V2" s="1">
        <f>VLOOKUP(T2,T3:V4,3)</f>
        <v>1</v>
      </c>
      <c r="W2" s="1"/>
      <c r="X2" s="1"/>
      <c r="Y2" s="1"/>
      <c r="Z2" s="1"/>
      <c r="AA2" s="1"/>
      <c r="AB2" s="1"/>
      <c r="AC2" s="1"/>
      <c r="AD2" s="1"/>
      <c r="AE2" s="1"/>
    </row>
    <row r="3" spans="1:31" ht="15.75" x14ac:dyDescent="0.25">
      <c r="A3" s="1"/>
      <c r="B3" s="1"/>
      <c r="C3" s="1"/>
      <c r="D3" s="1"/>
      <c r="E3" s="1"/>
      <c r="F3" s="1"/>
      <c r="G3" s="1"/>
      <c r="H3" s="1"/>
      <c r="I3" s="160" t="s">
        <v>8</v>
      </c>
      <c r="J3" s="1"/>
      <c r="K3" s="10"/>
      <c r="L3" s="5"/>
      <c r="M3" s="5"/>
      <c r="N3" s="5"/>
      <c r="O3" s="5"/>
      <c r="P3" s="5"/>
      <c r="Q3" s="1"/>
      <c r="R3" s="1"/>
      <c r="S3" s="1"/>
      <c r="T3" s="1">
        <v>1</v>
      </c>
      <c r="U3" s="9" t="s">
        <v>127</v>
      </c>
      <c r="V3" s="1">
        <v>1</v>
      </c>
      <c r="W3" s="1"/>
      <c r="X3" s="1"/>
      <c r="Y3" s="1"/>
      <c r="Z3" s="1"/>
      <c r="AA3" s="1"/>
      <c r="AB3" s="1"/>
      <c r="AC3" s="1"/>
      <c r="AD3" s="1"/>
      <c r="AE3" s="1"/>
    </row>
    <row r="4" spans="1:31" ht="15" customHeight="1" x14ac:dyDescent="0.2">
      <c r="A4" s="1"/>
      <c r="B4" s="1"/>
      <c r="C4" s="1"/>
      <c r="D4" s="1"/>
      <c r="E4" s="1"/>
      <c r="F4" s="1"/>
      <c r="G4" s="1"/>
      <c r="H4" s="1"/>
      <c r="I4" s="6" t="s">
        <v>163</v>
      </c>
      <c r="J4" s="1"/>
      <c r="K4" s="10"/>
      <c r="L4" s="6"/>
      <c r="M4" s="6"/>
      <c r="N4" s="6"/>
      <c r="O4" s="6"/>
      <c r="P4" s="6"/>
      <c r="Q4" s="1"/>
      <c r="R4" s="1"/>
      <c r="S4" s="1"/>
      <c r="T4" s="1">
        <v>2</v>
      </c>
      <c r="U4" s="9" t="s">
        <v>128</v>
      </c>
      <c r="V4" s="1">
        <v>1.1000000000000001</v>
      </c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 x14ac:dyDescent="0.2">
      <c r="A5" s="1"/>
      <c r="B5" s="1"/>
      <c r="C5" s="161" t="s">
        <v>2</v>
      </c>
      <c r="D5" s="8">
        <v>0</v>
      </c>
      <c r="E5" s="162" t="s">
        <v>4</v>
      </c>
      <c r="F5" s="1"/>
      <c r="G5" s="1"/>
      <c r="H5" s="1"/>
      <c r="I5" s="10"/>
      <c r="J5" s="1"/>
      <c r="K5" s="10"/>
      <c r="L5" s="1"/>
      <c r="M5" s="10"/>
      <c r="N5" s="1"/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5" customHeight="1" x14ac:dyDescent="0.2">
      <c r="A6" s="1"/>
      <c r="B6" s="1"/>
      <c r="C6" s="161" t="s">
        <v>3</v>
      </c>
      <c r="D6" s="8">
        <v>0</v>
      </c>
      <c r="E6" s="162" t="s">
        <v>5</v>
      </c>
      <c r="F6" s="1"/>
      <c r="G6" s="1"/>
      <c r="H6" s="1"/>
      <c r="I6" s="1"/>
      <c r="J6" s="1"/>
      <c r="K6" s="1"/>
      <c r="L6" s="1"/>
      <c r="M6" s="12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7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3"/>
      <c r="L7" s="1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5.75" thickBot="1" x14ac:dyDescent="0.3">
      <c r="A10" s="1"/>
      <c r="B10" s="14" t="s">
        <v>143</v>
      </c>
      <c r="C10" s="2"/>
      <c r="D10" s="2"/>
      <c r="E10" s="2"/>
      <c r="F10" s="1"/>
      <c r="G10" s="1"/>
      <c r="H10" s="36"/>
      <c r="I10" s="16"/>
      <c r="J10" s="1"/>
      <c r="K10" s="1"/>
      <c r="L10" s="1"/>
      <c r="M10" s="15" t="s">
        <v>6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2.75" customHeight="1" x14ac:dyDescent="0.2">
      <c r="A11" s="1"/>
      <c r="B11" s="264" t="s">
        <v>129</v>
      </c>
      <c r="C11" s="265" t="s">
        <v>130</v>
      </c>
      <c r="D11" s="268" t="s">
        <v>130</v>
      </c>
      <c r="E11" s="270" t="s">
        <v>131</v>
      </c>
      <c r="F11" s="37" t="s">
        <v>132</v>
      </c>
      <c r="G11" s="39"/>
      <c r="H11" s="38" t="s">
        <v>133</v>
      </c>
      <c r="I11" s="38"/>
      <c r="J11" s="39"/>
      <c r="K11" s="1"/>
      <c r="L11" s="1"/>
      <c r="M11" s="1"/>
      <c r="N11" s="1"/>
      <c r="O11" s="1"/>
      <c r="P11" s="1"/>
      <c r="Q11" s="1"/>
      <c r="R11" s="1"/>
      <c r="S11" s="1"/>
      <c r="T11" s="37" t="s">
        <v>132</v>
      </c>
      <c r="U11" s="39"/>
      <c r="V11" s="37" t="s">
        <v>133</v>
      </c>
      <c r="W11" s="163" t="s">
        <v>134</v>
      </c>
      <c r="X11" s="39"/>
      <c r="Y11" s="1"/>
      <c r="Z11" s="1"/>
      <c r="AA11" s="1"/>
      <c r="AB11" s="1"/>
      <c r="AC11" s="1"/>
      <c r="AD11" s="1"/>
      <c r="AE11" s="1"/>
    </row>
    <row r="12" spans="1:31" ht="13.5" customHeight="1" thickBot="1" x14ac:dyDescent="0.25">
      <c r="A12" s="1"/>
      <c r="B12" s="266"/>
      <c r="C12" s="267"/>
      <c r="D12" s="269"/>
      <c r="E12" s="271"/>
      <c r="F12" s="42" t="s">
        <v>135</v>
      </c>
      <c r="G12" s="44" t="s">
        <v>136</v>
      </c>
      <c r="H12" s="164" t="s">
        <v>137</v>
      </c>
      <c r="I12" s="43" t="s">
        <v>138</v>
      </c>
      <c r="J12" s="44" t="s">
        <v>139</v>
      </c>
      <c r="K12" s="1"/>
      <c r="L12" s="1"/>
      <c r="M12" s="2"/>
      <c r="N12" s="2"/>
      <c r="O12" s="2"/>
      <c r="P12" s="1"/>
      <c r="Q12" s="1"/>
      <c r="R12" s="1"/>
      <c r="S12" s="1"/>
      <c r="T12" s="42" t="s">
        <v>135</v>
      </c>
      <c r="U12" s="44" t="s">
        <v>136</v>
      </c>
      <c r="V12" s="164" t="s">
        <v>137</v>
      </c>
      <c r="W12" s="43" t="s">
        <v>138</v>
      </c>
      <c r="X12" s="44" t="s">
        <v>139</v>
      </c>
      <c r="Y12" s="1"/>
      <c r="Z12" s="1"/>
      <c r="AA12" s="1"/>
      <c r="AB12" s="1"/>
      <c r="AC12" s="1"/>
      <c r="AD12" s="1"/>
      <c r="AE12" s="1"/>
    </row>
    <row r="13" spans="1:31" x14ac:dyDescent="0.2">
      <c r="A13" s="18" t="s">
        <v>11</v>
      </c>
      <c r="B13" s="240" t="s">
        <v>14</v>
      </c>
      <c r="C13" s="69">
        <v>800</v>
      </c>
      <c r="D13" s="165">
        <v>675</v>
      </c>
      <c r="E13" s="19">
        <v>560</v>
      </c>
      <c r="F13" s="20">
        <f>IF($T$2=1,T13,T13*$V$2)</f>
        <v>1052</v>
      </c>
      <c r="G13" s="26">
        <f t="shared" ref="G13:J28" si="0">IF($T$2=1,U13,U13*$V$2)</f>
        <v>2040</v>
      </c>
      <c r="H13" s="20">
        <f t="shared" si="0"/>
        <v>1612</v>
      </c>
      <c r="I13" s="25">
        <f t="shared" si="0"/>
        <v>2176</v>
      </c>
      <c r="J13" s="26">
        <f t="shared" si="0"/>
        <v>2678</v>
      </c>
      <c r="K13" s="1"/>
      <c r="L13" s="1"/>
      <c r="M13" s="2"/>
      <c r="N13" s="2"/>
      <c r="O13" s="2"/>
      <c r="P13" s="1"/>
      <c r="Q13" s="1"/>
      <c r="R13" s="1"/>
      <c r="S13" s="1"/>
      <c r="T13" s="20">
        <v>1052</v>
      </c>
      <c r="U13" s="26">
        <v>2040</v>
      </c>
      <c r="V13" s="20">
        <v>1612</v>
      </c>
      <c r="W13" s="25">
        <v>2176</v>
      </c>
      <c r="X13" s="26">
        <v>2678</v>
      </c>
      <c r="Y13" s="1"/>
      <c r="Z13" s="1"/>
      <c r="AA13" s="1"/>
      <c r="AB13" s="1"/>
      <c r="AC13" s="1"/>
      <c r="AD13" s="1"/>
      <c r="AE13" s="1"/>
    </row>
    <row r="14" spans="1:31" x14ac:dyDescent="0.2">
      <c r="A14" s="18" t="s">
        <v>11</v>
      </c>
      <c r="B14" s="262"/>
      <c r="C14" s="70">
        <v>900</v>
      </c>
      <c r="D14" s="166">
        <v>775</v>
      </c>
      <c r="E14" s="21">
        <v>660</v>
      </c>
      <c r="F14" s="22">
        <f t="shared" ref="F14:J37" si="1">IF($T$2=1,T14,T14*$V$2)</f>
        <v>1131</v>
      </c>
      <c r="G14" s="28">
        <f t="shared" si="0"/>
        <v>2289</v>
      </c>
      <c r="H14" s="22">
        <f t="shared" si="0"/>
        <v>1749</v>
      </c>
      <c r="I14" s="27">
        <f t="shared" si="0"/>
        <v>2366</v>
      </c>
      <c r="J14" s="28">
        <f t="shared" si="0"/>
        <v>2908</v>
      </c>
      <c r="K14" s="1"/>
      <c r="L14" s="1"/>
      <c r="M14" s="2"/>
      <c r="N14" s="2"/>
      <c r="O14" s="2"/>
      <c r="P14" s="1"/>
      <c r="Q14" s="1"/>
      <c r="R14" s="1"/>
      <c r="S14" s="1"/>
      <c r="T14" s="22">
        <v>1131</v>
      </c>
      <c r="U14" s="28">
        <v>2289</v>
      </c>
      <c r="V14" s="22">
        <v>1749</v>
      </c>
      <c r="W14" s="27">
        <v>2366</v>
      </c>
      <c r="X14" s="28">
        <v>2908</v>
      </c>
      <c r="Y14" s="1"/>
      <c r="Z14" s="1"/>
      <c r="AA14" s="1"/>
      <c r="AB14" s="1"/>
      <c r="AC14" s="1"/>
      <c r="AD14" s="1"/>
      <c r="AE14" s="1"/>
    </row>
    <row r="15" spans="1:31" x14ac:dyDescent="0.2">
      <c r="A15" s="18" t="s">
        <v>11</v>
      </c>
      <c r="B15" s="262"/>
      <c r="C15" s="70">
        <v>1000</v>
      </c>
      <c r="D15" s="166">
        <v>875</v>
      </c>
      <c r="E15" s="21">
        <v>760</v>
      </c>
      <c r="F15" s="22">
        <f t="shared" si="1"/>
        <v>1236</v>
      </c>
      <c r="G15" s="28">
        <f t="shared" si="0"/>
        <v>2621</v>
      </c>
      <c r="H15" s="22">
        <f t="shared" si="0"/>
        <v>1930</v>
      </c>
      <c r="I15" s="27">
        <f t="shared" si="0"/>
        <v>2618</v>
      </c>
      <c r="J15" s="28">
        <f t="shared" si="0"/>
        <v>3215</v>
      </c>
      <c r="K15" s="1"/>
      <c r="L15" s="1"/>
      <c r="M15" s="2"/>
      <c r="N15" s="2"/>
      <c r="O15" s="2"/>
      <c r="P15" s="1"/>
      <c r="Q15" s="1"/>
      <c r="R15" s="1"/>
      <c r="S15" s="1"/>
      <c r="T15" s="22">
        <v>1236</v>
      </c>
      <c r="U15" s="28">
        <v>2621</v>
      </c>
      <c r="V15" s="22">
        <v>1930</v>
      </c>
      <c r="W15" s="27">
        <v>2618</v>
      </c>
      <c r="X15" s="28">
        <v>3215</v>
      </c>
      <c r="Y15" s="1"/>
      <c r="Z15" s="1"/>
      <c r="AA15" s="1"/>
      <c r="AB15" s="1"/>
      <c r="AC15" s="1"/>
      <c r="AD15" s="1"/>
      <c r="AE15" s="1"/>
    </row>
    <row r="16" spans="1:31" x14ac:dyDescent="0.2">
      <c r="A16" s="18" t="s">
        <v>11</v>
      </c>
      <c r="B16" s="262"/>
      <c r="C16" s="70">
        <v>1100</v>
      </c>
      <c r="D16" s="166">
        <v>975</v>
      </c>
      <c r="E16" s="21">
        <v>860</v>
      </c>
      <c r="F16" s="22">
        <f t="shared" si="1"/>
        <v>1324</v>
      </c>
      <c r="G16" s="28">
        <f t="shared" si="0"/>
        <v>2898</v>
      </c>
      <c r="H16" s="22">
        <f t="shared" si="0"/>
        <v>2081</v>
      </c>
      <c r="I16" s="27">
        <f t="shared" si="0"/>
        <v>2828</v>
      </c>
      <c r="J16" s="28">
        <f t="shared" si="0"/>
        <v>3471</v>
      </c>
      <c r="K16" s="1"/>
      <c r="L16" s="1"/>
      <c r="M16" s="2"/>
      <c r="N16" s="2"/>
      <c r="O16" s="2"/>
      <c r="P16" s="1"/>
      <c r="Q16" s="1"/>
      <c r="R16" s="1"/>
      <c r="S16" s="1"/>
      <c r="T16" s="22">
        <v>1324</v>
      </c>
      <c r="U16" s="28">
        <v>2898</v>
      </c>
      <c r="V16" s="22">
        <v>2081</v>
      </c>
      <c r="W16" s="27">
        <v>2828</v>
      </c>
      <c r="X16" s="28">
        <v>3471</v>
      </c>
      <c r="Y16" s="1"/>
      <c r="Z16" s="1"/>
      <c r="AA16" s="1"/>
      <c r="AB16" s="1"/>
      <c r="AC16" s="1"/>
      <c r="AD16" s="1"/>
      <c r="AE16" s="1"/>
    </row>
    <row r="17" spans="1:31" x14ac:dyDescent="0.2">
      <c r="A17" s="18" t="s">
        <v>11</v>
      </c>
      <c r="B17" s="262"/>
      <c r="C17" s="70">
        <v>1200</v>
      </c>
      <c r="D17" s="166">
        <v>1075</v>
      </c>
      <c r="E17" s="21">
        <v>960</v>
      </c>
      <c r="F17" s="22">
        <f t="shared" si="1"/>
        <v>1411</v>
      </c>
      <c r="G17" s="28">
        <f t="shared" si="0"/>
        <v>3174</v>
      </c>
      <c r="H17" s="22">
        <f t="shared" si="0"/>
        <v>2233</v>
      </c>
      <c r="I17" s="27">
        <f t="shared" si="0"/>
        <v>3038</v>
      </c>
      <c r="J17" s="28">
        <f t="shared" si="0"/>
        <v>3726</v>
      </c>
      <c r="K17" s="1"/>
      <c r="L17" s="1"/>
      <c r="M17" s="2"/>
      <c r="N17" s="2"/>
      <c r="O17" s="2"/>
      <c r="P17" s="1"/>
      <c r="Q17" s="1"/>
      <c r="R17" s="1"/>
      <c r="S17" s="1"/>
      <c r="T17" s="22">
        <v>1411</v>
      </c>
      <c r="U17" s="28">
        <v>3174</v>
      </c>
      <c r="V17" s="22">
        <v>2233</v>
      </c>
      <c r="W17" s="27">
        <v>3038</v>
      </c>
      <c r="X17" s="28">
        <v>3726</v>
      </c>
      <c r="Y17" s="1"/>
      <c r="Z17" s="1"/>
      <c r="AA17" s="1"/>
      <c r="AB17" s="1"/>
      <c r="AC17" s="1"/>
      <c r="AD17" s="1"/>
      <c r="AE17" s="1"/>
    </row>
    <row r="18" spans="1:31" x14ac:dyDescent="0.2">
      <c r="A18" s="18" t="s">
        <v>11</v>
      </c>
      <c r="B18" s="262"/>
      <c r="C18" s="70">
        <v>1300</v>
      </c>
      <c r="D18" s="166">
        <v>1175</v>
      </c>
      <c r="E18" s="21">
        <v>1060</v>
      </c>
      <c r="F18" s="22">
        <f t="shared" si="1"/>
        <v>1499</v>
      </c>
      <c r="G18" s="28">
        <f t="shared" si="0"/>
        <v>3451</v>
      </c>
      <c r="H18" s="22">
        <f t="shared" si="0"/>
        <v>2385</v>
      </c>
      <c r="I18" s="27">
        <f t="shared" si="0"/>
        <v>3249</v>
      </c>
      <c r="J18" s="28">
        <f t="shared" si="0"/>
        <v>3983</v>
      </c>
      <c r="K18" s="1"/>
      <c r="L18" s="1"/>
      <c r="M18" s="1"/>
      <c r="N18" s="1"/>
      <c r="O18" s="1"/>
      <c r="P18" s="1"/>
      <c r="Q18" s="1"/>
      <c r="R18" s="1"/>
      <c r="S18" s="1"/>
      <c r="T18" s="22">
        <v>1499</v>
      </c>
      <c r="U18" s="28">
        <v>3451</v>
      </c>
      <c r="V18" s="22">
        <v>2385</v>
      </c>
      <c r="W18" s="27">
        <v>3249</v>
      </c>
      <c r="X18" s="28">
        <v>3983</v>
      </c>
      <c r="Y18" s="1"/>
      <c r="Z18" s="1"/>
      <c r="AA18" s="1"/>
      <c r="AB18" s="1"/>
      <c r="AC18" s="1"/>
      <c r="AD18" s="1"/>
      <c r="AE18" s="1"/>
    </row>
    <row r="19" spans="1:31" x14ac:dyDescent="0.2">
      <c r="A19" s="18" t="s">
        <v>11</v>
      </c>
      <c r="B19" s="262"/>
      <c r="C19" s="70">
        <v>1400</v>
      </c>
      <c r="D19" s="166">
        <v>1275</v>
      </c>
      <c r="E19" s="21">
        <v>1160</v>
      </c>
      <c r="F19" s="22">
        <f t="shared" si="1"/>
        <v>1587</v>
      </c>
      <c r="G19" s="28">
        <f t="shared" si="0"/>
        <v>3728</v>
      </c>
      <c r="H19" s="22">
        <f t="shared" si="0"/>
        <v>2536</v>
      </c>
      <c r="I19" s="27">
        <f t="shared" si="0"/>
        <v>3459</v>
      </c>
      <c r="J19" s="28">
        <f t="shared" si="0"/>
        <v>4238</v>
      </c>
      <c r="K19" s="1"/>
      <c r="L19" s="1"/>
      <c r="M19" s="1"/>
      <c r="N19" s="1"/>
      <c r="O19" s="1"/>
      <c r="P19" s="1"/>
      <c r="Q19" s="1"/>
      <c r="R19" s="1"/>
      <c r="S19" s="1"/>
      <c r="T19" s="22">
        <v>1587</v>
      </c>
      <c r="U19" s="28">
        <v>3728</v>
      </c>
      <c r="V19" s="22">
        <v>2536</v>
      </c>
      <c r="W19" s="27">
        <v>3459</v>
      </c>
      <c r="X19" s="28">
        <v>4238</v>
      </c>
      <c r="Y19" s="1"/>
      <c r="Z19" s="1"/>
      <c r="AA19" s="1"/>
      <c r="AB19" s="1"/>
      <c r="AC19" s="1"/>
      <c r="AD19" s="1"/>
      <c r="AE19" s="1"/>
    </row>
    <row r="20" spans="1:31" x14ac:dyDescent="0.2">
      <c r="A20" s="18" t="s">
        <v>11</v>
      </c>
      <c r="B20" s="262"/>
      <c r="C20" s="70">
        <v>1500</v>
      </c>
      <c r="D20" s="166">
        <v>1375</v>
      </c>
      <c r="E20" s="21">
        <v>1260</v>
      </c>
      <c r="F20" s="22">
        <f t="shared" si="1"/>
        <v>1675</v>
      </c>
      <c r="G20" s="28">
        <f t="shared" si="0"/>
        <v>4005</v>
      </c>
      <c r="H20" s="22">
        <f t="shared" si="0"/>
        <v>2688</v>
      </c>
      <c r="I20" s="27">
        <f t="shared" si="0"/>
        <v>3669</v>
      </c>
      <c r="J20" s="28">
        <f t="shared" si="0"/>
        <v>4494</v>
      </c>
      <c r="K20" s="1"/>
      <c r="L20" s="1"/>
      <c r="M20" s="1"/>
      <c r="N20" s="1"/>
      <c r="O20" s="1"/>
      <c r="P20" s="1"/>
      <c r="Q20" s="1"/>
      <c r="R20" s="1"/>
      <c r="S20" s="1"/>
      <c r="T20" s="22">
        <v>1675</v>
      </c>
      <c r="U20" s="28">
        <v>4005</v>
      </c>
      <c r="V20" s="22">
        <v>2688</v>
      </c>
      <c r="W20" s="27">
        <v>3669</v>
      </c>
      <c r="X20" s="28">
        <v>4494</v>
      </c>
      <c r="Y20" s="1"/>
      <c r="Z20" s="1"/>
      <c r="AA20" s="1"/>
      <c r="AB20" s="1"/>
      <c r="AC20" s="1"/>
      <c r="AD20" s="1"/>
      <c r="AE20" s="1"/>
    </row>
    <row r="21" spans="1:31" x14ac:dyDescent="0.2">
      <c r="A21" s="18" t="s">
        <v>11</v>
      </c>
      <c r="B21" s="262"/>
      <c r="C21" s="70">
        <v>1600</v>
      </c>
      <c r="D21" s="166">
        <v>1475</v>
      </c>
      <c r="E21" s="21">
        <v>1360</v>
      </c>
      <c r="F21" s="22">
        <f t="shared" si="1"/>
        <v>1762</v>
      </c>
      <c r="G21" s="28">
        <f t="shared" si="0"/>
        <v>4281</v>
      </c>
      <c r="H21" s="22">
        <f t="shared" si="0"/>
        <v>2839</v>
      </c>
      <c r="I21" s="27">
        <f t="shared" si="0"/>
        <v>3879</v>
      </c>
      <c r="J21" s="28">
        <f t="shared" si="0"/>
        <v>4750</v>
      </c>
      <c r="K21" s="1"/>
      <c r="L21" s="1"/>
      <c r="M21" s="1"/>
      <c r="N21" s="1"/>
      <c r="O21" s="1"/>
      <c r="P21" s="1"/>
      <c r="Q21" s="1"/>
      <c r="R21" s="1"/>
      <c r="S21" s="1"/>
      <c r="T21" s="22">
        <v>1762</v>
      </c>
      <c r="U21" s="28">
        <v>4281</v>
      </c>
      <c r="V21" s="22">
        <v>2839</v>
      </c>
      <c r="W21" s="27">
        <v>3879</v>
      </c>
      <c r="X21" s="28">
        <v>4750</v>
      </c>
      <c r="Y21" s="1"/>
      <c r="Z21" s="1"/>
      <c r="AA21" s="1"/>
      <c r="AB21" s="1"/>
      <c r="AC21" s="1"/>
      <c r="AD21" s="1"/>
      <c r="AE21" s="1"/>
    </row>
    <row r="22" spans="1:31" x14ac:dyDescent="0.2">
      <c r="A22" s="18" t="s">
        <v>11</v>
      </c>
      <c r="B22" s="262"/>
      <c r="C22" s="70">
        <v>1700</v>
      </c>
      <c r="D22" s="166">
        <v>1575</v>
      </c>
      <c r="E22" s="21">
        <v>1460</v>
      </c>
      <c r="F22" s="22">
        <f t="shared" si="1"/>
        <v>1850</v>
      </c>
      <c r="G22" s="28">
        <f t="shared" si="0"/>
        <v>4558</v>
      </c>
      <c r="H22" s="22">
        <f t="shared" si="0"/>
        <v>2990</v>
      </c>
      <c r="I22" s="27">
        <f t="shared" si="0"/>
        <v>4090</v>
      </c>
      <c r="J22" s="28">
        <f t="shared" si="0"/>
        <v>5005</v>
      </c>
      <c r="K22" s="1"/>
      <c r="L22" s="1"/>
      <c r="M22" s="1"/>
      <c r="N22" s="1"/>
      <c r="O22" s="1"/>
      <c r="P22" s="1"/>
      <c r="Q22" s="1"/>
      <c r="R22" s="1"/>
      <c r="S22" s="1"/>
      <c r="T22" s="22">
        <v>1850</v>
      </c>
      <c r="U22" s="28">
        <v>4558</v>
      </c>
      <c r="V22" s="22">
        <v>2990</v>
      </c>
      <c r="W22" s="27">
        <v>4090</v>
      </c>
      <c r="X22" s="28">
        <v>5005</v>
      </c>
      <c r="Y22" s="1"/>
      <c r="Z22" s="1"/>
      <c r="AA22" s="1"/>
      <c r="AB22" s="1"/>
      <c r="AC22" s="1"/>
      <c r="AD22" s="1"/>
      <c r="AE22" s="1"/>
    </row>
    <row r="23" spans="1:31" x14ac:dyDescent="0.2">
      <c r="A23" s="18" t="s">
        <v>11</v>
      </c>
      <c r="B23" s="262"/>
      <c r="C23" s="70">
        <v>1800</v>
      </c>
      <c r="D23" s="166">
        <v>1675</v>
      </c>
      <c r="E23" s="21">
        <v>1560</v>
      </c>
      <c r="F23" s="22">
        <f t="shared" si="1"/>
        <v>1937</v>
      </c>
      <c r="G23" s="28">
        <f t="shared" si="0"/>
        <v>4835</v>
      </c>
      <c r="H23" s="22">
        <f t="shared" si="0"/>
        <v>3143</v>
      </c>
      <c r="I23" s="27">
        <f t="shared" si="0"/>
        <v>4300</v>
      </c>
      <c r="J23" s="28">
        <f t="shared" si="0"/>
        <v>5262</v>
      </c>
      <c r="K23" s="1"/>
      <c r="L23" s="1"/>
      <c r="M23" s="1"/>
      <c r="N23" s="1"/>
      <c r="O23" s="1"/>
      <c r="P23" s="1"/>
      <c r="Q23" s="1"/>
      <c r="R23" s="1"/>
      <c r="S23" s="1"/>
      <c r="T23" s="22">
        <v>1937</v>
      </c>
      <c r="U23" s="28">
        <v>4835</v>
      </c>
      <c r="V23" s="22">
        <v>3143</v>
      </c>
      <c r="W23" s="27">
        <v>4300</v>
      </c>
      <c r="X23" s="28">
        <v>5262</v>
      </c>
      <c r="Y23" s="1"/>
      <c r="Z23" s="1"/>
      <c r="AA23" s="1"/>
      <c r="AB23" s="1"/>
      <c r="AC23" s="1"/>
      <c r="AD23" s="1"/>
      <c r="AE23" s="1"/>
    </row>
    <row r="24" spans="1:31" x14ac:dyDescent="0.2">
      <c r="A24" s="18" t="s">
        <v>11</v>
      </c>
      <c r="B24" s="262"/>
      <c r="C24" s="70">
        <v>1900</v>
      </c>
      <c r="D24" s="166">
        <v>1775</v>
      </c>
      <c r="E24" s="21">
        <v>1660</v>
      </c>
      <c r="F24" s="22">
        <f t="shared" si="1"/>
        <v>2025</v>
      </c>
      <c r="G24" s="28">
        <f t="shared" si="0"/>
        <v>5111</v>
      </c>
      <c r="H24" s="22">
        <f t="shared" si="0"/>
        <v>3294</v>
      </c>
      <c r="I24" s="27">
        <f t="shared" si="0"/>
        <v>4510</v>
      </c>
      <c r="J24" s="28">
        <f t="shared" si="0"/>
        <v>5517</v>
      </c>
      <c r="K24" s="1"/>
      <c r="L24" s="1"/>
      <c r="M24" s="1"/>
      <c r="N24" s="1"/>
      <c r="O24" s="1"/>
      <c r="P24" s="1"/>
      <c r="Q24" s="1"/>
      <c r="R24" s="1"/>
      <c r="S24" s="1"/>
      <c r="T24" s="22">
        <v>2025</v>
      </c>
      <c r="U24" s="28">
        <v>5111</v>
      </c>
      <c r="V24" s="22">
        <v>3294</v>
      </c>
      <c r="W24" s="27">
        <v>4510</v>
      </c>
      <c r="X24" s="28">
        <v>5517</v>
      </c>
      <c r="Y24" s="1"/>
      <c r="Z24" s="1"/>
      <c r="AA24" s="1"/>
      <c r="AB24" s="1"/>
      <c r="AC24" s="1"/>
      <c r="AD24" s="1"/>
      <c r="AE24" s="1"/>
    </row>
    <row r="25" spans="1:31" x14ac:dyDescent="0.2">
      <c r="A25" s="18" t="s">
        <v>11</v>
      </c>
      <c r="B25" s="262"/>
      <c r="C25" s="70">
        <v>2000</v>
      </c>
      <c r="D25" s="166">
        <v>1875</v>
      </c>
      <c r="E25" s="21">
        <v>1760</v>
      </c>
      <c r="F25" s="22">
        <f t="shared" si="1"/>
        <v>2114</v>
      </c>
      <c r="G25" s="28">
        <f t="shared" si="0"/>
        <v>5389</v>
      </c>
      <c r="H25" s="22">
        <f t="shared" si="0"/>
        <v>3445</v>
      </c>
      <c r="I25" s="27">
        <f t="shared" si="0"/>
        <v>4720</v>
      </c>
      <c r="J25" s="28">
        <f t="shared" si="0"/>
        <v>5773</v>
      </c>
      <c r="K25" s="1"/>
      <c r="L25" s="1"/>
      <c r="M25" s="1"/>
      <c r="N25" s="1"/>
      <c r="O25" s="1"/>
      <c r="P25" s="1"/>
      <c r="Q25" s="1"/>
      <c r="R25" s="1"/>
      <c r="S25" s="1"/>
      <c r="T25" s="22">
        <v>2114</v>
      </c>
      <c r="U25" s="28">
        <v>5389</v>
      </c>
      <c r="V25" s="22">
        <v>3445</v>
      </c>
      <c r="W25" s="27">
        <v>4720</v>
      </c>
      <c r="X25" s="28">
        <v>5773</v>
      </c>
      <c r="Y25" s="1"/>
      <c r="Z25" s="1"/>
      <c r="AA25" s="1"/>
      <c r="AB25" s="1"/>
      <c r="AC25" s="1"/>
      <c r="AD25" s="1"/>
      <c r="AE25" s="1"/>
    </row>
    <row r="26" spans="1:31" x14ac:dyDescent="0.2">
      <c r="A26" s="18" t="s">
        <v>11</v>
      </c>
      <c r="B26" s="262"/>
      <c r="C26" s="70">
        <v>2100</v>
      </c>
      <c r="D26" s="166">
        <v>1975</v>
      </c>
      <c r="E26" s="21">
        <v>1860</v>
      </c>
      <c r="F26" s="22">
        <f t="shared" si="1"/>
        <v>2201</v>
      </c>
      <c r="G26" s="28">
        <f t="shared" si="0"/>
        <v>5665</v>
      </c>
      <c r="H26" s="22">
        <f t="shared" si="0"/>
        <v>3597</v>
      </c>
      <c r="I26" s="27">
        <f t="shared" si="0"/>
        <v>4931</v>
      </c>
      <c r="J26" s="28">
        <f t="shared" si="0"/>
        <v>6029</v>
      </c>
      <c r="K26" s="1"/>
      <c r="L26" s="1"/>
      <c r="M26" s="1"/>
      <c r="N26" s="1"/>
      <c r="O26" s="1"/>
      <c r="P26" s="1"/>
      <c r="Q26" s="1"/>
      <c r="R26" s="1"/>
      <c r="S26" s="1"/>
      <c r="T26" s="22">
        <v>2201</v>
      </c>
      <c r="U26" s="28">
        <v>5665</v>
      </c>
      <c r="V26" s="22">
        <v>3597</v>
      </c>
      <c r="W26" s="27">
        <v>4931</v>
      </c>
      <c r="X26" s="28">
        <v>6029</v>
      </c>
      <c r="Y26" s="1"/>
      <c r="Z26" s="1"/>
      <c r="AA26" s="1"/>
      <c r="AB26" s="1"/>
      <c r="AC26" s="1"/>
      <c r="AD26" s="1"/>
      <c r="AE26" s="1"/>
    </row>
    <row r="27" spans="1:31" x14ac:dyDescent="0.2">
      <c r="A27" s="18" t="s">
        <v>11</v>
      </c>
      <c r="B27" s="262"/>
      <c r="C27" s="70">
        <v>2200</v>
      </c>
      <c r="D27" s="166">
        <v>2075</v>
      </c>
      <c r="E27" s="21">
        <v>1960</v>
      </c>
      <c r="F27" s="22">
        <f t="shared" si="1"/>
        <v>2289</v>
      </c>
      <c r="G27" s="28">
        <f t="shared" si="0"/>
        <v>5942</v>
      </c>
      <c r="H27" s="22">
        <f t="shared" si="0"/>
        <v>3749</v>
      </c>
      <c r="I27" s="27">
        <f t="shared" si="0"/>
        <v>5141</v>
      </c>
      <c r="J27" s="28">
        <f t="shared" si="0"/>
        <v>6284</v>
      </c>
      <c r="K27" s="1"/>
      <c r="L27" s="1"/>
      <c r="M27" s="1"/>
      <c r="N27" s="1"/>
      <c r="O27" s="1"/>
      <c r="P27" s="1"/>
      <c r="Q27" s="1"/>
      <c r="R27" s="1"/>
      <c r="S27" s="1"/>
      <c r="T27" s="22">
        <v>2289</v>
      </c>
      <c r="U27" s="28">
        <v>5942</v>
      </c>
      <c r="V27" s="22">
        <v>3749</v>
      </c>
      <c r="W27" s="27">
        <v>5141</v>
      </c>
      <c r="X27" s="28">
        <v>6284</v>
      </c>
      <c r="Y27" s="1"/>
      <c r="Z27" s="1"/>
      <c r="AA27" s="1"/>
      <c r="AB27" s="1"/>
      <c r="AC27" s="1"/>
      <c r="AD27" s="1"/>
      <c r="AE27" s="1"/>
    </row>
    <row r="28" spans="1:31" x14ac:dyDescent="0.2">
      <c r="A28" s="18" t="s">
        <v>11</v>
      </c>
      <c r="B28" s="262"/>
      <c r="C28" s="70">
        <v>2300</v>
      </c>
      <c r="D28" s="166">
        <v>2175</v>
      </c>
      <c r="E28" s="21">
        <v>2060</v>
      </c>
      <c r="F28" s="22">
        <f t="shared" si="1"/>
        <v>2376</v>
      </c>
      <c r="G28" s="28">
        <f t="shared" si="0"/>
        <v>6218</v>
      </c>
      <c r="H28" s="22">
        <f t="shared" si="0"/>
        <v>3900</v>
      </c>
      <c r="I28" s="27">
        <f t="shared" si="0"/>
        <v>5351</v>
      </c>
      <c r="J28" s="28">
        <f t="shared" si="0"/>
        <v>6540</v>
      </c>
      <c r="K28" s="1"/>
      <c r="L28" s="1"/>
      <c r="M28" s="1"/>
      <c r="N28" s="1"/>
      <c r="O28" s="1"/>
      <c r="P28" s="1"/>
      <c r="Q28" s="1"/>
      <c r="R28" s="1"/>
      <c r="S28" s="1"/>
      <c r="T28" s="22">
        <v>2376</v>
      </c>
      <c r="U28" s="28">
        <v>6218</v>
      </c>
      <c r="V28" s="22">
        <v>3900</v>
      </c>
      <c r="W28" s="27">
        <v>5351</v>
      </c>
      <c r="X28" s="28">
        <v>6540</v>
      </c>
      <c r="Y28" s="1"/>
      <c r="Z28" s="1"/>
      <c r="AA28" s="1"/>
      <c r="AB28" s="1"/>
      <c r="AC28" s="1"/>
      <c r="AD28" s="1"/>
      <c r="AE28" s="1"/>
    </row>
    <row r="29" spans="1:31" x14ac:dyDescent="0.2">
      <c r="A29" s="18" t="s">
        <v>11</v>
      </c>
      <c r="B29" s="262"/>
      <c r="C29" s="70">
        <v>2400</v>
      </c>
      <c r="D29" s="166">
        <v>2275</v>
      </c>
      <c r="E29" s="21">
        <v>2160</v>
      </c>
      <c r="F29" s="22">
        <f t="shared" si="1"/>
        <v>2464</v>
      </c>
      <c r="G29" s="28">
        <f t="shared" si="1"/>
        <v>6495</v>
      </c>
      <c r="H29" s="22">
        <f t="shared" si="1"/>
        <v>4051</v>
      </c>
      <c r="I29" s="27">
        <f t="shared" si="1"/>
        <v>5561</v>
      </c>
      <c r="J29" s="28">
        <f t="shared" si="1"/>
        <v>6796</v>
      </c>
      <c r="K29" s="1"/>
      <c r="L29" s="1"/>
      <c r="M29" s="1"/>
      <c r="N29" s="1"/>
      <c r="O29" s="1"/>
      <c r="P29" s="1"/>
      <c r="Q29" s="1"/>
      <c r="R29" s="1"/>
      <c r="S29" s="1"/>
      <c r="T29" s="22">
        <v>2464</v>
      </c>
      <c r="U29" s="28">
        <v>6495</v>
      </c>
      <c r="V29" s="22">
        <v>4051</v>
      </c>
      <c r="W29" s="27">
        <v>5561</v>
      </c>
      <c r="X29" s="28">
        <v>6796</v>
      </c>
      <c r="Y29" s="1"/>
      <c r="Z29" s="1"/>
      <c r="AA29" s="1"/>
      <c r="AB29" s="1"/>
      <c r="AC29" s="1"/>
      <c r="AD29" s="1"/>
      <c r="AE29" s="1"/>
    </row>
    <row r="30" spans="1:31" x14ac:dyDescent="0.2">
      <c r="A30" s="18" t="s">
        <v>11</v>
      </c>
      <c r="B30" s="262"/>
      <c r="C30" s="70">
        <v>2500</v>
      </c>
      <c r="D30" s="166">
        <v>2375</v>
      </c>
      <c r="E30" s="21">
        <v>2260</v>
      </c>
      <c r="F30" s="22">
        <f t="shared" si="1"/>
        <v>2552</v>
      </c>
      <c r="G30" s="28">
        <f t="shared" si="1"/>
        <v>6773</v>
      </c>
      <c r="H30" s="22">
        <f t="shared" si="1"/>
        <v>4203</v>
      </c>
      <c r="I30" s="27">
        <f t="shared" si="1"/>
        <v>5772</v>
      </c>
      <c r="J30" s="28">
        <f t="shared" si="1"/>
        <v>7052</v>
      </c>
      <c r="K30" s="1"/>
      <c r="L30" s="1"/>
      <c r="M30" s="1"/>
      <c r="N30" s="1"/>
      <c r="O30" s="1"/>
      <c r="P30" s="1"/>
      <c r="Q30" s="1"/>
      <c r="R30" s="1"/>
      <c r="S30" s="1"/>
      <c r="T30" s="22">
        <v>2552</v>
      </c>
      <c r="U30" s="28">
        <v>6773</v>
      </c>
      <c r="V30" s="22">
        <v>4203</v>
      </c>
      <c r="W30" s="27">
        <v>5772</v>
      </c>
      <c r="X30" s="28">
        <v>7052</v>
      </c>
      <c r="Y30" s="1"/>
      <c r="Z30" s="1"/>
      <c r="AA30" s="1"/>
      <c r="AB30" s="1"/>
      <c r="AC30" s="1"/>
      <c r="AD30" s="1"/>
      <c r="AE30" s="1"/>
    </row>
    <row r="31" spans="1:31" x14ac:dyDescent="0.2">
      <c r="A31" s="18" t="s">
        <v>11</v>
      </c>
      <c r="B31" s="262"/>
      <c r="C31" s="70">
        <v>2600</v>
      </c>
      <c r="D31" s="166">
        <v>2475</v>
      </c>
      <c r="E31" s="21">
        <v>2360</v>
      </c>
      <c r="F31" s="22">
        <f t="shared" si="1"/>
        <v>2640</v>
      </c>
      <c r="G31" s="28">
        <f t="shared" si="1"/>
        <v>7049</v>
      </c>
      <c r="H31" s="22">
        <f t="shared" si="1"/>
        <v>4354</v>
      </c>
      <c r="I31" s="27">
        <f t="shared" si="1"/>
        <v>5982</v>
      </c>
      <c r="J31" s="28">
        <f t="shared" si="1"/>
        <v>7308</v>
      </c>
      <c r="K31" s="1"/>
      <c r="L31" s="1"/>
      <c r="M31" s="1"/>
      <c r="N31" s="1"/>
      <c r="O31" s="1"/>
      <c r="P31" s="1"/>
      <c r="Q31" s="1"/>
      <c r="R31" s="1"/>
      <c r="S31" s="1"/>
      <c r="T31" s="22">
        <v>2640</v>
      </c>
      <c r="U31" s="28">
        <v>7049</v>
      </c>
      <c r="V31" s="22">
        <v>4354</v>
      </c>
      <c r="W31" s="27">
        <v>5982</v>
      </c>
      <c r="X31" s="28">
        <v>7308</v>
      </c>
      <c r="Y31" s="1"/>
      <c r="Z31" s="1"/>
      <c r="AA31" s="1"/>
      <c r="AB31" s="1"/>
      <c r="AC31" s="1"/>
      <c r="AD31" s="1"/>
      <c r="AE31" s="1"/>
    </row>
    <row r="32" spans="1:31" x14ac:dyDescent="0.2">
      <c r="A32" s="18" t="s">
        <v>11</v>
      </c>
      <c r="B32" s="262"/>
      <c r="C32" s="70">
        <v>2700</v>
      </c>
      <c r="D32" s="166">
        <v>2575</v>
      </c>
      <c r="E32" s="21">
        <v>2460</v>
      </c>
      <c r="F32" s="22">
        <f t="shared" si="1"/>
        <v>2727</v>
      </c>
      <c r="G32" s="28">
        <f t="shared" si="1"/>
        <v>7326</v>
      </c>
      <c r="H32" s="22">
        <f t="shared" si="1"/>
        <v>4506</v>
      </c>
      <c r="I32" s="27">
        <f t="shared" si="1"/>
        <v>6192</v>
      </c>
      <c r="J32" s="28">
        <f t="shared" si="1"/>
        <v>7563</v>
      </c>
      <c r="K32" s="1"/>
      <c r="L32" s="1"/>
      <c r="M32" s="1"/>
      <c r="N32" s="1"/>
      <c r="O32" s="1"/>
      <c r="P32" s="1"/>
      <c r="Q32" s="1"/>
      <c r="R32" s="1"/>
      <c r="S32" s="1"/>
      <c r="T32" s="22">
        <v>2727</v>
      </c>
      <c r="U32" s="28">
        <v>7326</v>
      </c>
      <c r="V32" s="22">
        <v>4506</v>
      </c>
      <c r="W32" s="27">
        <v>6192</v>
      </c>
      <c r="X32" s="28">
        <v>7563</v>
      </c>
      <c r="Y32" s="1"/>
      <c r="Z32" s="1"/>
      <c r="AA32" s="1"/>
      <c r="AB32" s="1"/>
      <c r="AC32" s="1"/>
      <c r="AD32" s="1"/>
      <c r="AE32" s="1"/>
    </row>
    <row r="33" spans="1:31" x14ac:dyDescent="0.2">
      <c r="A33" s="18" t="s">
        <v>11</v>
      </c>
      <c r="B33" s="262"/>
      <c r="C33" s="70">
        <v>2900</v>
      </c>
      <c r="D33" s="166">
        <v>2775</v>
      </c>
      <c r="E33" s="21">
        <v>2660</v>
      </c>
      <c r="F33" s="22">
        <f t="shared" si="1"/>
        <v>2902</v>
      </c>
      <c r="G33" s="28">
        <f t="shared" si="1"/>
        <v>7879</v>
      </c>
      <c r="H33" s="22">
        <f t="shared" si="1"/>
        <v>4809</v>
      </c>
      <c r="I33" s="27">
        <f t="shared" si="1"/>
        <v>6613</v>
      </c>
      <c r="J33" s="28">
        <f t="shared" si="1"/>
        <v>8075</v>
      </c>
      <c r="K33" s="1"/>
      <c r="L33" s="1"/>
      <c r="M33" s="1"/>
      <c r="N33" s="1"/>
      <c r="O33" s="1"/>
      <c r="P33" s="1"/>
      <c r="Q33" s="1"/>
      <c r="R33" s="1"/>
      <c r="S33" s="1"/>
      <c r="T33" s="22">
        <v>2902</v>
      </c>
      <c r="U33" s="28">
        <v>7879</v>
      </c>
      <c r="V33" s="22">
        <v>4809</v>
      </c>
      <c r="W33" s="27">
        <v>6613</v>
      </c>
      <c r="X33" s="28">
        <v>8075</v>
      </c>
      <c r="Y33" s="1"/>
      <c r="Z33" s="1"/>
      <c r="AA33" s="1"/>
      <c r="AB33" s="1"/>
      <c r="AC33" s="1"/>
      <c r="AD33" s="1"/>
      <c r="AE33" s="1"/>
    </row>
    <row r="34" spans="1:31" x14ac:dyDescent="0.2">
      <c r="A34" s="18" t="s">
        <v>11</v>
      </c>
      <c r="B34" s="262"/>
      <c r="C34" s="70">
        <v>3000</v>
      </c>
      <c r="D34" s="166">
        <v>2875</v>
      </c>
      <c r="E34" s="21">
        <v>2760</v>
      </c>
      <c r="F34" s="22">
        <f t="shared" si="1"/>
        <v>2990</v>
      </c>
      <c r="G34" s="28">
        <f t="shared" si="1"/>
        <v>8155</v>
      </c>
      <c r="H34" s="22">
        <f t="shared" si="1"/>
        <v>4960</v>
      </c>
      <c r="I34" s="27">
        <f t="shared" si="1"/>
        <v>6823</v>
      </c>
      <c r="J34" s="28">
        <f t="shared" si="1"/>
        <v>8331</v>
      </c>
      <c r="K34" s="1"/>
      <c r="L34" s="1"/>
      <c r="M34" s="1"/>
      <c r="N34" s="1"/>
      <c r="O34" s="1"/>
      <c r="P34" s="1"/>
      <c r="Q34" s="1"/>
      <c r="R34" s="1"/>
      <c r="S34" s="1"/>
      <c r="T34" s="22">
        <v>2990</v>
      </c>
      <c r="U34" s="28">
        <v>8155</v>
      </c>
      <c r="V34" s="22">
        <v>4960</v>
      </c>
      <c r="W34" s="27">
        <v>6823</v>
      </c>
      <c r="X34" s="28">
        <v>8331</v>
      </c>
      <c r="Y34" s="1"/>
      <c r="Z34" s="1"/>
      <c r="AA34" s="1"/>
      <c r="AB34" s="1"/>
      <c r="AC34" s="1"/>
      <c r="AD34" s="1"/>
      <c r="AE34" s="1"/>
    </row>
    <row r="35" spans="1:31" x14ac:dyDescent="0.2">
      <c r="A35" s="18" t="s">
        <v>11</v>
      </c>
      <c r="B35" s="262"/>
      <c r="C35" s="70">
        <v>3100</v>
      </c>
      <c r="D35" s="166">
        <v>2975</v>
      </c>
      <c r="E35" s="21">
        <v>2860</v>
      </c>
      <c r="F35" s="22">
        <f t="shared" si="1"/>
        <v>3078</v>
      </c>
      <c r="G35" s="28">
        <f t="shared" si="1"/>
        <v>8433</v>
      </c>
      <c r="H35" s="22">
        <f t="shared" si="1"/>
        <v>5112</v>
      </c>
      <c r="I35" s="27">
        <f t="shared" si="1"/>
        <v>7033</v>
      </c>
      <c r="J35" s="28">
        <f t="shared" si="1"/>
        <v>8587</v>
      </c>
      <c r="K35" s="1"/>
      <c r="L35" s="1"/>
      <c r="M35" s="1"/>
      <c r="N35" s="1"/>
      <c r="O35" s="1"/>
      <c r="P35" s="1"/>
      <c r="Q35" s="1"/>
      <c r="R35" s="1"/>
      <c r="S35" s="1"/>
      <c r="T35" s="22">
        <v>3078</v>
      </c>
      <c r="U35" s="28">
        <v>8433</v>
      </c>
      <c r="V35" s="22">
        <v>5112</v>
      </c>
      <c r="W35" s="27">
        <v>7033</v>
      </c>
      <c r="X35" s="28">
        <v>8587</v>
      </c>
      <c r="Y35" s="1"/>
      <c r="Z35" s="1"/>
      <c r="AA35" s="1"/>
      <c r="AB35" s="1"/>
      <c r="AC35" s="1"/>
      <c r="AD35" s="1"/>
      <c r="AE35" s="1"/>
    </row>
    <row r="36" spans="1:31" x14ac:dyDescent="0.2">
      <c r="A36" s="18" t="s">
        <v>11</v>
      </c>
      <c r="B36" s="262"/>
      <c r="C36" s="70">
        <v>3300</v>
      </c>
      <c r="D36" s="166">
        <v>3175</v>
      </c>
      <c r="E36" s="21">
        <v>3060</v>
      </c>
      <c r="F36" s="22">
        <f t="shared" si="1"/>
        <v>3253</v>
      </c>
      <c r="G36" s="28">
        <f t="shared" si="1"/>
        <v>8986</v>
      </c>
      <c r="H36" s="22">
        <f t="shared" si="1"/>
        <v>5415</v>
      </c>
      <c r="I36" s="27">
        <f t="shared" si="1"/>
        <v>7454</v>
      </c>
      <c r="J36" s="28">
        <f t="shared" si="1"/>
        <v>9098</v>
      </c>
      <c r="K36" s="1"/>
      <c r="L36" s="1"/>
      <c r="M36" s="1"/>
      <c r="N36" s="1"/>
      <c r="O36" s="1"/>
      <c r="P36" s="1"/>
      <c r="Q36" s="1"/>
      <c r="R36" s="1"/>
      <c r="S36" s="1"/>
      <c r="T36" s="22">
        <v>3253</v>
      </c>
      <c r="U36" s="28">
        <v>8986</v>
      </c>
      <c r="V36" s="22">
        <v>5415</v>
      </c>
      <c r="W36" s="27">
        <v>7454</v>
      </c>
      <c r="X36" s="28">
        <v>9098</v>
      </c>
      <c r="Y36" s="1"/>
      <c r="Z36" s="1"/>
      <c r="AA36" s="1"/>
      <c r="AB36" s="1"/>
      <c r="AC36" s="1"/>
      <c r="AD36" s="1"/>
      <c r="AE36" s="1"/>
    </row>
    <row r="37" spans="1:31" ht="13.5" thickBot="1" x14ac:dyDescent="0.25">
      <c r="A37" s="18" t="s">
        <v>11</v>
      </c>
      <c r="B37" s="263"/>
      <c r="C37" s="71">
        <v>3500</v>
      </c>
      <c r="D37" s="167">
        <v>3375</v>
      </c>
      <c r="E37" s="23">
        <v>3260</v>
      </c>
      <c r="F37" s="24">
        <f t="shared" si="1"/>
        <v>3429</v>
      </c>
      <c r="G37" s="30">
        <f t="shared" si="1"/>
        <v>9539</v>
      </c>
      <c r="H37" s="24">
        <f t="shared" si="1"/>
        <v>5718</v>
      </c>
      <c r="I37" s="29">
        <f t="shared" si="1"/>
        <v>7874</v>
      </c>
      <c r="J37" s="30">
        <f t="shared" si="1"/>
        <v>9610</v>
      </c>
      <c r="K37" s="1"/>
      <c r="L37" s="1"/>
      <c r="M37" s="1"/>
      <c r="N37" s="1"/>
      <c r="O37" s="1"/>
      <c r="P37" s="1"/>
      <c r="Q37" s="1"/>
      <c r="R37" s="1"/>
      <c r="S37" s="1"/>
      <c r="T37" s="24">
        <v>3429</v>
      </c>
      <c r="U37" s="30">
        <v>9539</v>
      </c>
      <c r="V37" s="24">
        <v>5718</v>
      </c>
      <c r="W37" s="29">
        <v>7874</v>
      </c>
      <c r="X37" s="30">
        <v>9610</v>
      </c>
      <c r="Y37" s="1"/>
      <c r="Z37" s="1"/>
      <c r="AA37" s="1"/>
      <c r="AB37" s="1"/>
      <c r="AC37" s="1"/>
      <c r="AD37" s="1"/>
      <c r="AE37" s="1"/>
    </row>
    <row r="38" spans="1:31" x14ac:dyDescent="0.2">
      <c r="A38" s="9"/>
      <c r="B38" s="17"/>
      <c r="C38" s="35" t="s">
        <v>155</v>
      </c>
      <c r="D38" s="17"/>
      <c r="E38" s="17"/>
      <c r="F38" s="17"/>
      <c r="G38" s="17"/>
      <c r="H38" s="17"/>
      <c r="I38" s="17"/>
      <c r="J38" s="17"/>
      <c r="K38" s="1"/>
      <c r="L38" s="1"/>
      <c r="M38" s="1"/>
      <c r="N38" s="1"/>
      <c r="O38" s="1"/>
      <c r="P38" s="1"/>
      <c r="Q38" s="1"/>
      <c r="R38" s="1"/>
      <c r="S38" s="1"/>
      <c r="T38" s="17"/>
      <c r="U38" s="17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x14ac:dyDescent="0.2">
      <c r="A39" s="9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x14ac:dyDescent="0.2">
      <c r="A40" s="9"/>
      <c r="B40" s="1"/>
      <c r="C40" s="1"/>
      <c r="D40" s="1"/>
      <c r="E40" s="1"/>
      <c r="F40" s="1"/>
      <c r="G40" s="1"/>
      <c r="H40" s="1"/>
      <c r="I40" s="1"/>
      <c r="J40" s="1"/>
      <c r="K40" s="1"/>
      <c r="L40" s="48"/>
      <c r="M40" s="1"/>
      <c r="N40" s="1"/>
      <c r="O40" s="1"/>
      <c r="P40" s="1"/>
      <c r="Q40" s="1"/>
      <c r="R40" s="10"/>
      <c r="S40" s="17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x14ac:dyDescent="0.2">
      <c r="A41" s="9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0"/>
      <c r="O41" s="10"/>
      <c r="P41" s="10"/>
      <c r="Q41" s="10"/>
      <c r="R41" s="10"/>
      <c r="S41" s="17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5.75" thickBot="1" x14ac:dyDescent="0.3">
      <c r="A42" s="9"/>
      <c r="B42" s="14" t="s">
        <v>143</v>
      </c>
      <c r="C42" s="1"/>
      <c r="D42" s="1"/>
      <c r="E42" s="1"/>
      <c r="F42" s="1"/>
      <c r="G42" s="1"/>
      <c r="H42" s="1"/>
      <c r="I42" s="1"/>
      <c r="J42" s="1"/>
      <c r="K42" s="1"/>
      <c r="L42" s="48"/>
      <c r="M42" s="15" t="s">
        <v>7</v>
      </c>
      <c r="N42" s="1"/>
      <c r="O42" s="1"/>
      <c r="P42" s="1"/>
      <c r="Q42" s="1"/>
      <c r="R42" s="1"/>
      <c r="S42" s="17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2.75" customHeight="1" x14ac:dyDescent="0.2">
      <c r="A43" s="9"/>
      <c r="B43" s="264" t="s">
        <v>129</v>
      </c>
      <c r="C43" s="265" t="s">
        <v>130</v>
      </c>
      <c r="D43" s="268" t="s">
        <v>130</v>
      </c>
      <c r="E43" s="270" t="s">
        <v>131</v>
      </c>
      <c r="F43" s="37" t="s">
        <v>132</v>
      </c>
      <c r="G43" s="39"/>
      <c r="H43" s="38" t="s">
        <v>133</v>
      </c>
      <c r="I43" s="38"/>
      <c r="J43" s="39"/>
      <c r="K43" s="1"/>
      <c r="L43" s="1"/>
      <c r="M43" s="1"/>
      <c r="N43" s="1"/>
      <c r="O43" s="1"/>
      <c r="P43" s="1"/>
      <c r="Q43" s="1"/>
      <c r="R43" s="1"/>
      <c r="S43" s="17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3.5" thickBot="1" x14ac:dyDescent="0.25">
      <c r="A44" s="9"/>
      <c r="B44" s="266"/>
      <c r="C44" s="267"/>
      <c r="D44" s="269"/>
      <c r="E44" s="271"/>
      <c r="F44" s="42" t="s">
        <v>135</v>
      </c>
      <c r="G44" s="44" t="s">
        <v>136</v>
      </c>
      <c r="H44" s="164" t="s">
        <v>137</v>
      </c>
      <c r="I44" s="43" t="s">
        <v>138</v>
      </c>
      <c r="J44" s="44" t="s">
        <v>139</v>
      </c>
      <c r="K44" s="1"/>
      <c r="L44" s="48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2.75" customHeight="1" x14ac:dyDescent="0.2">
      <c r="A45" s="18" t="s">
        <v>12</v>
      </c>
      <c r="B45" s="240" t="s">
        <v>13</v>
      </c>
      <c r="C45" s="69">
        <v>800</v>
      </c>
      <c r="D45" s="165">
        <v>675</v>
      </c>
      <c r="E45" s="19">
        <v>560</v>
      </c>
      <c r="F45" s="20">
        <f t="shared" ref="F45:J54" si="2">ROUND(F13*(1-$D$5)*(1-$D$6),0)</f>
        <v>1052</v>
      </c>
      <c r="G45" s="26">
        <f t="shared" si="2"/>
        <v>2040</v>
      </c>
      <c r="H45" s="20">
        <f t="shared" si="2"/>
        <v>1612</v>
      </c>
      <c r="I45" s="25">
        <f t="shared" si="2"/>
        <v>2176</v>
      </c>
      <c r="J45" s="26">
        <f t="shared" si="2"/>
        <v>2678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x14ac:dyDescent="0.2">
      <c r="A46" s="18" t="s">
        <v>12</v>
      </c>
      <c r="B46" s="262"/>
      <c r="C46" s="70">
        <v>900</v>
      </c>
      <c r="D46" s="166">
        <v>775</v>
      </c>
      <c r="E46" s="21">
        <v>660</v>
      </c>
      <c r="F46" s="22">
        <f t="shared" si="2"/>
        <v>1131</v>
      </c>
      <c r="G46" s="28">
        <f t="shared" si="2"/>
        <v>2289</v>
      </c>
      <c r="H46" s="22">
        <f t="shared" si="2"/>
        <v>1749</v>
      </c>
      <c r="I46" s="27">
        <f t="shared" si="2"/>
        <v>2366</v>
      </c>
      <c r="J46" s="28">
        <f t="shared" si="2"/>
        <v>2908</v>
      </c>
      <c r="K46" s="1"/>
      <c r="L46" s="48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x14ac:dyDescent="0.2">
      <c r="A47" s="18" t="s">
        <v>12</v>
      </c>
      <c r="B47" s="262"/>
      <c r="C47" s="70">
        <v>1000</v>
      </c>
      <c r="D47" s="166">
        <v>875</v>
      </c>
      <c r="E47" s="21">
        <v>760</v>
      </c>
      <c r="F47" s="22">
        <f t="shared" si="2"/>
        <v>1236</v>
      </c>
      <c r="G47" s="28">
        <f t="shared" si="2"/>
        <v>2621</v>
      </c>
      <c r="H47" s="22">
        <f t="shared" si="2"/>
        <v>1930</v>
      </c>
      <c r="I47" s="27">
        <f t="shared" si="2"/>
        <v>2618</v>
      </c>
      <c r="J47" s="28">
        <f t="shared" si="2"/>
        <v>3215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x14ac:dyDescent="0.2">
      <c r="A48" s="18" t="s">
        <v>12</v>
      </c>
      <c r="B48" s="262"/>
      <c r="C48" s="70">
        <v>1100</v>
      </c>
      <c r="D48" s="166">
        <v>975</v>
      </c>
      <c r="E48" s="21">
        <v>860</v>
      </c>
      <c r="F48" s="22">
        <f t="shared" si="2"/>
        <v>1324</v>
      </c>
      <c r="G48" s="28">
        <f t="shared" si="2"/>
        <v>2898</v>
      </c>
      <c r="H48" s="22">
        <f t="shared" si="2"/>
        <v>2081</v>
      </c>
      <c r="I48" s="27">
        <f t="shared" si="2"/>
        <v>2828</v>
      </c>
      <c r="J48" s="28">
        <f t="shared" si="2"/>
        <v>3471</v>
      </c>
      <c r="K48" s="1"/>
      <c r="L48" s="4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x14ac:dyDescent="0.2">
      <c r="A49" s="18" t="s">
        <v>12</v>
      </c>
      <c r="B49" s="262"/>
      <c r="C49" s="70">
        <v>1200</v>
      </c>
      <c r="D49" s="166">
        <v>1075</v>
      </c>
      <c r="E49" s="21">
        <v>960</v>
      </c>
      <c r="F49" s="22">
        <f t="shared" si="2"/>
        <v>1411</v>
      </c>
      <c r="G49" s="28">
        <f t="shared" si="2"/>
        <v>3174</v>
      </c>
      <c r="H49" s="22">
        <f t="shared" si="2"/>
        <v>2233</v>
      </c>
      <c r="I49" s="27">
        <f t="shared" si="2"/>
        <v>3038</v>
      </c>
      <c r="J49" s="28">
        <f t="shared" si="2"/>
        <v>3726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x14ac:dyDescent="0.2">
      <c r="A50" s="18" t="s">
        <v>12</v>
      </c>
      <c r="B50" s="262"/>
      <c r="C50" s="70">
        <v>1300</v>
      </c>
      <c r="D50" s="166">
        <v>1175</v>
      </c>
      <c r="E50" s="21">
        <v>1060</v>
      </c>
      <c r="F50" s="22">
        <f t="shared" si="2"/>
        <v>1499</v>
      </c>
      <c r="G50" s="28">
        <f t="shared" si="2"/>
        <v>3451</v>
      </c>
      <c r="H50" s="22">
        <f t="shared" si="2"/>
        <v>2385</v>
      </c>
      <c r="I50" s="27">
        <f t="shared" si="2"/>
        <v>3249</v>
      </c>
      <c r="J50" s="28">
        <f t="shared" si="2"/>
        <v>3983</v>
      </c>
      <c r="K50" s="1"/>
      <c r="L50" s="48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x14ac:dyDescent="0.2">
      <c r="A51" s="18" t="s">
        <v>12</v>
      </c>
      <c r="B51" s="262"/>
      <c r="C51" s="70">
        <v>1400</v>
      </c>
      <c r="D51" s="166">
        <v>1275</v>
      </c>
      <c r="E51" s="21">
        <v>1160</v>
      </c>
      <c r="F51" s="22">
        <f t="shared" si="2"/>
        <v>1587</v>
      </c>
      <c r="G51" s="28">
        <f t="shared" si="2"/>
        <v>3728</v>
      </c>
      <c r="H51" s="22">
        <f t="shared" si="2"/>
        <v>2536</v>
      </c>
      <c r="I51" s="27">
        <f t="shared" si="2"/>
        <v>3459</v>
      </c>
      <c r="J51" s="28">
        <f t="shared" si="2"/>
        <v>4238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x14ac:dyDescent="0.2">
      <c r="A52" s="18" t="s">
        <v>12</v>
      </c>
      <c r="B52" s="262"/>
      <c r="C52" s="70">
        <v>1500</v>
      </c>
      <c r="D52" s="166">
        <v>1375</v>
      </c>
      <c r="E52" s="21">
        <v>1260</v>
      </c>
      <c r="F52" s="22">
        <f t="shared" si="2"/>
        <v>1675</v>
      </c>
      <c r="G52" s="28">
        <f t="shared" si="2"/>
        <v>4005</v>
      </c>
      <c r="H52" s="22">
        <f t="shared" si="2"/>
        <v>2688</v>
      </c>
      <c r="I52" s="27">
        <f t="shared" si="2"/>
        <v>3669</v>
      </c>
      <c r="J52" s="28">
        <f t="shared" si="2"/>
        <v>4494</v>
      </c>
      <c r="K52" s="1"/>
      <c r="L52" s="48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x14ac:dyDescent="0.2">
      <c r="A53" s="18" t="s">
        <v>12</v>
      </c>
      <c r="B53" s="262"/>
      <c r="C53" s="70">
        <v>1600</v>
      </c>
      <c r="D53" s="166">
        <v>1475</v>
      </c>
      <c r="E53" s="21">
        <v>1360</v>
      </c>
      <c r="F53" s="22">
        <f t="shared" si="2"/>
        <v>1762</v>
      </c>
      <c r="G53" s="28">
        <f t="shared" si="2"/>
        <v>4281</v>
      </c>
      <c r="H53" s="22">
        <f t="shared" si="2"/>
        <v>2839</v>
      </c>
      <c r="I53" s="27">
        <f t="shared" si="2"/>
        <v>3879</v>
      </c>
      <c r="J53" s="28">
        <f t="shared" si="2"/>
        <v>4750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x14ac:dyDescent="0.2">
      <c r="A54" s="18" t="s">
        <v>12</v>
      </c>
      <c r="B54" s="262"/>
      <c r="C54" s="70">
        <v>1700</v>
      </c>
      <c r="D54" s="166">
        <v>1575</v>
      </c>
      <c r="E54" s="21">
        <v>1460</v>
      </c>
      <c r="F54" s="22">
        <f t="shared" si="2"/>
        <v>1850</v>
      </c>
      <c r="G54" s="28">
        <f t="shared" si="2"/>
        <v>4558</v>
      </c>
      <c r="H54" s="22">
        <f t="shared" si="2"/>
        <v>2990</v>
      </c>
      <c r="I54" s="27">
        <f t="shared" si="2"/>
        <v>4090</v>
      </c>
      <c r="J54" s="28">
        <f t="shared" si="2"/>
        <v>5005</v>
      </c>
      <c r="K54" s="1"/>
      <c r="L54" s="48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x14ac:dyDescent="0.2">
      <c r="A55" s="18" t="s">
        <v>12</v>
      </c>
      <c r="B55" s="262"/>
      <c r="C55" s="70">
        <v>1800</v>
      </c>
      <c r="D55" s="166">
        <v>1675</v>
      </c>
      <c r="E55" s="21">
        <v>1560</v>
      </c>
      <c r="F55" s="22">
        <f t="shared" ref="F55:J64" si="3">ROUND(F23*(1-$D$5)*(1-$D$6),0)</f>
        <v>1937</v>
      </c>
      <c r="G55" s="28">
        <f t="shared" si="3"/>
        <v>4835</v>
      </c>
      <c r="H55" s="22">
        <f t="shared" si="3"/>
        <v>3143</v>
      </c>
      <c r="I55" s="27">
        <f t="shared" si="3"/>
        <v>4300</v>
      </c>
      <c r="J55" s="28">
        <f t="shared" si="3"/>
        <v>5262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x14ac:dyDescent="0.2">
      <c r="A56" s="18" t="s">
        <v>12</v>
      </c>
      <c r="B56" s="262"/>
      <c r="C56" s="70">
        <v>1900</v>
      </c>
      <c r="D56" s="166">
        <v>1775</v>
      </c>
      <c r="E56" s="21">
        <v>1660</v>
      </c>
      <c r="F56" s="22">
        <f t="shared" si="3"/>
        <v>2025</v>
      </c>
      <c r="G56" s="28">
        <f t="shared" si="3"/>
        <v>5111</v>
      </c>
      <c r="H56" s="22">
        <f t="shared" si="3"/>
        <v>3294</v>
      </c>
      <c r="I56" s="27">
        <f t="shared" si="3"/>
        <v>4510</v>
      </c>
      <c r="J56" s="28">
        <f t="shared" si="3"/>
        <v>5517</v>
      </c>
      <c r="K56" s="1"/>
      <c r="L56" s="48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x14ac:dyDescent="0.2">
      <c r="A57" s="18" t="s">
        <v>12</v>
      </c>
      <c r="B57" s="262"/>
      <c r="C57" s="70">
        <v>2000</v>
      </c>
      <c r="D57" s="166">
        <v>1875</v>
      </c>
      <c r="E57" s="21">
        <v>1760</v>
      </c>
      <c r="F57" s="22">
        <f t="shared" si="3"/>
        <v>2114</v>
      </c>
      <c r="G57" s="28">
        <f t="shared" si="3"/>
        <v>5389</v>
      </c>
      <c r="H57" s="22">
        <f t="shared" si="3"/>
        <v>3445</v>
      </c>
      <c r="I57" s="27">
        <f t="shared" si="3"/>
        <v>4720</v>
      </c>
      <c r="J57" s="28">
        <f t="shared" si="3"/>
        <v>5773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x14ac:dyDescent="0.2">
      <c r="A58" s="18" t="s">
        <v>12</v>
      </c>
      <c r="B58" s="262"/>
      <c r="C58" s="70">
        <v>2100</v>
      </c>
      <c r="D58" s="166">
        <v>1975</v>
      </c>
      <c r="E58" s="21">
        <v>1860</v>
      </c>
      <c r="F58" s="22">
        <f t="shared" si="3"/>
        <v>2201</v>
      </c>
      <c r="G58" s="28">
        <f t="shared" si="3"/>
        <v>5665</v>
      </c>
      <c r="H58" s="22">
        <f t="shared" si="3"/>
        <v>3597</v>
      </c>
      <c r="I58" s="27">
        <f t="shared" si="3"/>
        <v>4931</v>
      </c>
      <c r="J58" s="28">
        <f t="shared" si="3"/>
        <v>6029</v>
      </c>
      <c r="K58" s="1"/>
      <c r="L58" s="48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x14ac:dyDescent="0.2">
      <c r="A59" s="18" t="s">
        <v>12</v>
      </c>
      <c r="B59" s="262"/>
      <c r="C59" s="70">
        <v>2200</v>
      </c>
      <c r="D59" s="166">
        <v>2075</v>
      </c>
      <c r="E59" s="21">
        <v>1960</v>
      </c>
      <c r="F59" s="22">
        <f t="shared" si="3"/>
        <v>2289</v>
      </c>
      <c r="G59" s="28">
        <f t="shared" si="3"/>
        <v>5942</v>
      </c>
      <c r="H59" s="22">
        <f t="shared" si="3"/>
        <v>3749</v>
      </c>
      <c r="I59" s="27">
        <f t="shared" si="3"/>
        <v>5141</v>
      </c>
      <c r="J59" s="28">
        <f t="shared" si="3"/>
        <v>6284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x14ac:dyDescent="0.2">
      <c r="A60" s="18" t="s">
        <v>12</v>
      </c>
      <c r="B60" s="262"/>
      <c r="C60" s="70">
        <v>2300</v>
      </c>
      <c r="D60" s="166">
        <v>2175</v>
      </c>
      <c r="E60" s="21">
        <v>2060</v>
      </c>
      <c r="F60" s="22">
        <f t="shared" si="3"/>
        <v>2376</v>
      </c>
      <c r="G60" s="28">
        <f t="shared" si="3"/>
        <v>6218</v>
      </c>
      <c r="H60" s="22">
        <f t="shared" si="3"/>
        <v>3900</v>
      </c>
      <c r="I60" s="27">
        <f t="shared" si="3"/>
        <v>5351</v>
      </c>
      <c r="J60" s="28">
        <f t="shared" si="3"/>
        <v>6540</v>
      </c>
      <c r="K60" s="1"/>
      <c r="L60" s="48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x14ac:dyDescent="0.2">
      <c r="A61" s="18" t="s">
        <v>12</v>
      </c>
      <c r="B61" s="262"/>
      <c r="C61" s="70">
        <v>2400</v>
      </c>
      <c r="D61" s="166">
        <v>2275</v>
      </c>
      <c r="E61" s="21">
        <v>2160</v>
      </c>
      <c r="F61" s="22">
        <f t="shared" si="3"/>
        <v>2464</v>
      </c>
      <c r="G61" s="28">
        <f t="shared" si="3"/>
        <v>6495</v>
      </c>
      <c r="H61" s="22">
        <f t="shared" si="3"/>
        <v>4051</v>
      </c>
      <c r="I61" s="27">
        <f t="shared" si="3"/>
        <v>5561</v>
      </c>
      <c r="J61" s="28">
        <f t="shared" si="3"/>
        <v>6796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x14ac:dyDescent="0.2">
      <c r="A62" s="18" t="s">
        <v>12</v>
      </c>
      <c r="B62" s="262"/>
      <c r="C62" s="70">
        <v>2500</v>
      </c>
      <c r="D62" s="166">
        <v>2375</v>
      </c>
      <c r="E62" s="21">
        <v>2260</v>
      </c>
      <c r="F62" s="22">
        <f t="shared" si="3"/>
        <v>2552</v>
      </c>
      <c r="G62" s="28">
        <f t="shared" si="3"/>
        <v>6773</v>
      </c>
      <c r="H62" s="22">
        <f t="shared" si="3"/>
        <v>4203</v>
      </c>
      <c r="I62" s="27">
        <f t="shared" si="3"/>
        <v>5772</v>
      </c>
      <c r="J62" s="28">
        <f t="shared" si="3"/>
        <v>7052</v>
      </c>
      <c r="K62" s="1"/>
      <c r="L62" s="48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x14ac:dyDescent="0.2">
      <c r="A63" s="18" t="s">
        <v>12</v>
      </c>
      <c r="B63" s="262"/>
      <c r="C63" s="70">
        <v>2600</v>
      </c>
      <c r="D63" s="166">
        <v>2475</v>
      </c>
      <c r="E63" s="21">
        <v>2360</v>
      </c>
      <c r="F63" s="22">
        <f t="shared" si="3"/>
        <v>2640</v>
      </c>
      <c r="G63" s="28">
        <f t="shared" si="3"/>
        <v>7049</v>
      </c>
      <c r="H63" s="22">
        <f t="shared" si="3"/>
        <v>4354</v>
      </c>
      <c r="I63" s="27">
        <f t="shared" si="3"/>
        <v>5982</v>
      </c>
      <c r="J63" s="28">
        <f t="shared" si="3"/>
        <v>7308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x14ac:dyDescent="0.2">
      <c r="A64" s="18" t="s">
        <v>12</v>
      </c>
      <c r="B64" s="262"/>
      <c r="C64" s="70">
        <v>2700</v>
      </c>
      <c r="D64" s="166">
        <v>2575</v>
      </c>
      <c r="E64" s="21">
        <v>2460</v>
      </c>
      <c r="F64" s="22">
        <f t="shared" si="3"/>
        <v>2727</v>
      </c>
      <c r="G64" s="28">
        <f t="shared" si="3"/>
        <v>7326</v>
      </c>
      <c r="H64" s="22">
        <f t="shared" si="3"/>
        <v>4506</v>
      </c>
      <c r="I64" s="27">
        <f t="shared" si="3"/>
        <v>6192</v>
      </c>
      <c r="J64" s="28">
        <f t="shared" si="3"/>
        <v>7563</v>
      </c>
      <c r="K64" s="1"/>
      <c r="L64" s="48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x14ac:dyDescent="0.2">
      <c r="A65" s="18" t="s">
        <v>12</v>
      </c>
      <c r="B65" s="262"/>
      <c r="C65" s="70">
        <v>2900</v>
      </c>
      <c r="D65" s="166">
        <v>2775</v>
      </c>
      <c r="E65" s="21">
        <v>2660</v>
      </c>
      <c r="F65" s="22">
        <f t="shared" ref="F65:J69" si="4">ROUND(F33*(1-$D$5)*(1-$D$6),0)</f>
        <v>2902</v>
      </c>
      <c r="G65" s="28">
        <f t="shared" si="4"/>
        <v>7879</v>
      </c>
      <c r="H65" s="22">
        <f t="shared" si="4"/>
        <v>4809</v>
      </c>
      <c r="I65" s="27">
        <f t="shared" si="4"/>
        <v>6613</v>
      </c>
      <c r="J65" s="28">
        <f t="shared" si="4"/>
        <v>8075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x14ac:dyDescent="0.2">
      <c r="A66" s="18" t="s">
        <v>12</v>
      </c>
      <c r="B66" s="262"/>
      <c r="C66" s="70">
        <v>3000</v>
      </c>
      <c r="D66" s="166">
        <v>2875</v>
      </c>
      <c r="E66" s="21">
        <v>2760</v>
      </c>
      <c r="F66" s="22">
        <f t="shared" si="4"/>
        <v>2990</v>
      </c>
      <c r="G66" s="28">
        <f t="shared" si="4"/>
        <v>8155</v>
      </c>
      <c r="H66" s="22">
        <f t="shared" si="4"/>
        <v>4960</v>
      </c>
      <c r="I66" s="27">
        <f t="shared" si="4"/>
        <v>6823</v>
      </c>
      <c r="J66" s="28">
        <f t="shared" si="4"/>
        <v>8331</v>
      </c>
      <c r="K66" s="1"/>
      <c r="L66" s="48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x14ac:dyDescent="0.2">
      <c r="A67" s="18" t="s">
        <v>12</v>
      </c>
      <c r="B67" s="262"/>
      <c r="C67" s="70">
        <v>3100</v>
      </c>
      <c r="D67" s="166">
        <v>2975</v>
      </c>
      <c r="E67" s="21">
        <v>2860</v>
      </c>
      <c r="F67" s="22">
        <f t="shared" si="4"/>
        <v>3078</v>
      </c>
      <c r="G67" s="28">
        <f t="shared" si="4"/>
        <v>8433</v>
      </c>
      <c r="H67" s="22">
        <f t="shared" si="4"/>
        <v>5112</v>
      </c>
      <c r="I67" s="27">
        <f t="shared" si="4"/>
        <v>7033</v>
      </c>
      <c r="J67" s="28">
        <f t="shared" si="4"/>
        <v>8587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x14ac:dyDescent="0.2">
      <c r="A68" s="18" t="s">
        <v>12</v>
      </c>
      <c r="B68" s="262"/>
      <c r="C68" s="70">
        <v>3300</v>
      </c>
      <c r="D68" s="166">
        <v>3175</v>
      </c>
      <c r="E68" s="21">
        <v>3060</v>
      </c>
      <c r="F68" s="22">
        <f t="shared" si="4"/>
        <v>3253</v>
      </c>
      <c r="G68" s="28">
        <f t="shared" si="4"/>
        <v>8986</v>
      </c>
      <c r="H68" s="22">
        <f t="shared" si="4"/>
        <v>5415</v>
      </c>
      <c r="I68" s="27">
        <f t="shared" si="4"/>
        <v>7454</v>
      </c>
      <c r="J68" s="28">
        <f t="shared" si="4"/>
        <v>9098</v>
      </c>
      <c r="K68" s="1"/>
      <c r="L68" s="48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3.5" thickBot="1" x14ac:dyDescent="0.25">
      <c r="A69" s="18" t="s">
        <v>12</v>
      </c>
      <c r="B69" s="263"/>
      <c r="C69" s="71">
        <v>3500</v>
      </c>
      <c r="D69" s="167">
        <v>3375</v>
      </c>
      <c r="E69" s="23">
        <v>3260</v>
      </c>
      <c r="F69" s="22">
        <f t="shared" si="4"/>
        <v>3429</v>
      </c>
      <c r="G69" s="28">
        <f t="shared" si="4"/>
        <v>9539</v>
      </c>
      <c r="H69" s="22">
        <f t="shared" si="4"/>
        <v>5718</v>
      </c>
      <c r="I69" s="27">
        <f t="shared" si="4"/>
        <v>7874</v>
      </c>
      <c r="J69" s="28">
        <f t="shared" si="4"/>
        <v>9610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x14ac:dyDescent="0.2">
      <c r="A70" s="1"/>
      <c r="B70" s="1"/>
      <c r="C70" s="17"/>
      <c r="D70" s="17"/>
      <c r="E70" s="17"/>
      <c r="F70" s="17"/>
      <c r="G70" s="17"/>
      <c r="H70" s="17"/>
      <c r="I70" s="17"/>
      <c r="J70" s="17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48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48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48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48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48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4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48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x14ac:dyDescent="0.2">
      <c r="A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x14ac:dyDescent="0.2">
      <c r="A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x14ac:dyDescent="0.2">
      <c r="A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x14ac:dyDescent="0.2">
      <c r="A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x14ac:dyDescent="0.2">
      <c r="A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5" customHeight="1" x14ac:dyDescent="0.2">
      <c r="A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x14ac:dyDescent="0.2">
      <c r="A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x14ac:dyDescent="0.2">
      <c r="A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2.75" customHeight="1" x14ac:dyDescent="0.2">
      <c r="A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x14ac:dyDescent="0.2">
      <c r="A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x14ac:dyDescent="0.2">
      <c r="A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x14ac:dyDescent="0.2">
      <c r="A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2.75" customHeight="1" x14ac:dyDescent="0.2">
      <c r="A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x14ac:dyDescent="0.2">
      <c r="A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x14ac:dyDescent="0.2">
      <c r="A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x14ac:dyDescent="0.2">
      <c r="A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x14ac:dyDescent="0.2">
      <c r="A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x14ac:dyDescent="0.2">
      <c r="A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x14ac:dyDescent="0.2">
      <c r="A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x14ac:dyDescent="0.2">
      <c r="A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x14ac:dyDescent="0.2">
      <c r="A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x14ac:dyDescent="0.2">
      <c r="A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x14ac:dyDescent="0.2">
      <c r="A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x14ac:dyDescent="0.2">
      <c r="A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x14ac:dyDescent="0.2">
      <c r="A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x14ac:dyDescent="0.2">
      <c r="A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x14ac:dyDescent="0.2">
      <c r="A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x14ac:dyDescent="0.2">
      <c r="A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x14ac:dyDescent="0.2">
      <c r="A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x14ac:dyDescent="0.2">
      <c r="A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x14ac:dyDescent="0.2">
      <c r="A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x14ac:dyDescent="0.2">
      <c r="A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x14ac:dyDescent="0.2">
      <c r="A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x14ac:dyDescent="0.2">
      <c r="A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x14ac:dyDescent="0.2">
      <c r="A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x14ac:dyDescent="0.2">
      <c r="A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x14ac:dyDescent="0.2">
      <c r="A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x14ac:dyDescent="0.2">
      <c r="A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x14ac:dyDescent="0.2">
      <c r="A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x14ac:dyDescent="0.2">
      <c r="A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x14ac:dyDescent="0.2">
      <c r="A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x14ac:dyDescent="0.2">
      <c r="A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x14ac:dyDescent="0.2">
      <c r="A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x14ac:dyDescent="0.2">
      <c r="A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x14ac:dyDescent="0.2">
      <c r="A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x14ac:dyDescent="0.2">
      <c r="A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29" x14ac:dyDescent="0.2">
      <c r="A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2">
      <c r="A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2">
      <c r="A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2">
      <c r="A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2">
      <c r="A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2">
      <c r="A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2">
      <c r="A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2">
      <c r="A168" s="1"/>
      <c r="V168" s="1"/>
      <c r="W168" s="1"/>
      <c r="X168" s="1"/>
      <c r="Y168" s="1"/>
      <c r="Z168" s="1"/>
      <c r="AA168" s="1"/>
      <c r="AB168" s="1"/>
      <c r="AC168" s="1"/>
    </row>
    <row r="169" spans="1:29" x14ac:dyDescent="0.2">
      <c r="A169" s="1"/>
      <c r="V169" s="1"/>
      <c r="W169" s="1"/>
      <c r="X169" s="1"/>
      <c r="Y169" s="1"/>
      <c r="Z169" s="1"/>
      <c r="AA169" s="1"/>
      <c r="AB169" s="1"/>
      <c r="AC169" s="1"/>
    </row>
    <row r="170" spans="1:29" x14ac:dyDescent="0.2">
      <c r="A170" s="1"/>
      <c r="V170" s="1"/>
      <c r="W170" s="1"/>
      <c r="X170" s="1"/>
      <c r="Y170" s="1"/>
      <c r="Z170" s="1"/>
      <c r="AA170" s="1"/>
      <c r="AB170" s="1"/>
      <c r="AC170" s="1"/>
    </row>
    <row r="171" spans="1:29" x14ac:dyDescent="0.2">
      <c r="A171" s="1"/>
      <c r="V171" s="1"/>
      <c r="W171" s="1"/>
      <c r="X171" s="1"/>
      <c r="Y171" s="1"/>
      <c r="Z171" s="1"/>
      <c r="AA171" s="1"/>
      <c r="AB171" s="1"/>
      <c r="AC171" s="1"/>
    </row>
    <row r="172" spans="1:29" x14ac:dyDescent="0.2">
      <c r="A172" s="1"/>
      <c r="V172" s="1"/>
      <c r="W172" s="1"/>
      <c r="X172" s="1"/>
      <c r="Y172" s="1"/>
      <c r="Z172" s="1"/>
      <c r="AA172" s="1"/>
      <c r="AB172" s="1"/>
      <c r="AC172" s="1"/>
    </row>
    <row r="173" spans="1:29" x14ac:dyDescent="0.2">
      <c r="A173" s="1"/>
      <c r="V173" s="1"/>
      <c r="W173" s="1"/>
      <c r="X173" s="1"/>
      <c r="Y173" s="1"/>
      <c r="Z173" s="1"/>
      <c r="AA173" s="1"/>
      <c r="AB173" s="1"/>
      <c r="AC173" s="1"/>
    </row>
    <row r="174" spans="1:29" x14ac:dyDescent="0.2">
      <c r="A174" s="1"/>
      <c r="V174" s="1"/>
      <c r="W174" s="1"/>
      <c r="X174" s="1"/>
      <c r="Y174" s="1"/>
      <c r="Z174" s="1"/>
      <c r="AA174" s="1"/>
      <c r="AB174" s="1"/>
      <c r="AC174" s="1"/>
    </row>
    <row r="175" spans="1:29" x14ac:dyDescent="0.2">
      <c r="A175" s="1"/>
      <c r="V175" s="1"/>
      <c r="W175" s="1"/>
      <c r="X175" s="1"/>
      <c r="Y175" s="1"/>
      <c r="Z175" s="1"/>
      <c r="AA175" s="1"/>
      <c r="AB175" s="1"/>
      <c r="AC175" s="1"/>
    </row>
    <row r="176" spans="1:29" x14ac:dyDescent="0.2">
      <c r="A176" s="1"/>
      <c r="V176" s="1"/>
      <c r="W176" s="1"/>
      <c r="X176" s="1"/>
      <c r="Y176" s="1"/>
      <c r="Z176" s="1"/>
      <c r="AA176" s="1"/>
      <c r="AB176" s="1"/>
      <c r="AC176" s="1"/>
    </row>
  </sheetData>
  <mergeCells count="8">
    <mergeCell ref="B45:B69"/>
    <mergeCell ref="B11:C12"/>
    <mergeCell ref="D11:D12"/>
    <mergeCell ref="E11:E12"/>
    <mergeCell ref="B13:B37"/>
    <mergeCell ref="B43:C44"/>
    <mergeCell ref="D43:D44"/>
    <mergeCell ref="E43:E44"/>
  </mergeCells>
  <conditionalFormatting sqref="F45:J69 T13:X37 F13:J37">
    <cfRule type="cellIs" dxfId="1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7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7</xdr:col>
                    <xdr:colOff>123825</xdr:colOff>
                    <xdr:row>4</xdr:row>
                    <xdr:rowOff>142875</xdr:rowOff>
                  </from>
                  <to>
                    <xdr:col>9</xdr:col>
                    <xdr:colOff>85725</xdr:colOff>
                    <xdr:row>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2"/>
  <sheetViews>
    <sheetView zoomScale="90" zoomScaleNormal="90" workbookViewId="0">
      <selection activeCell="A2" sqref="A2"/>
    </sheetView>
  </sheetViews>
  <sheetFormatPr defaultRowHeight="12.75" x14ac:dyDescent="0.2"/>
  <cols>
    <col min="1" max="1" width="9.140625" style="170"/>
    <col min="2" max="2" width="3.5703125" style="170" customWidth="1"/>
    <col min="3" max="3" width="9.42578125" style="170" customWidth="1"/>
    <col min="4" max="13" width="8.28515625" style="170" customWidth="1"/>
    <col min="14" max="14" width="8.85546875" style="170" customWidth="1"/>
    <col min="15" max="18" width="8.28515625" style="170" customWidth="1"/>
    <col min="19" max="19" width="8.140625" style="170" customWidth="1"/>
    <col min="20" max="23" width="9.140625" style="170"/>
    <col min="24" max="24" width="6.140625" style="170" customWidth="1"/>
    <col min="25" max="25" width="4.7109375" style="170" customWidth="1"/>
    <col min="26" max="26" width="7.7109375" style="170" customWidth="1"/>
    <col min="27" max="257" width="9.140625" style="170"/>
    <col min="258" max="258" width="3.5703125" style="170" customWidth="1"/>
    <col min="259" max="259" width="9.42578125" style="170" customWidth="1"/>
    <col min="260" max="269" width="8.28515625" style="170" customWidth="1"/>
    <col min="270" max="270" width="8.85546875" style="170" customWidth="1"/>
    <col min="271" max="274" width="8.28515625" style="170" customWidth="1"/>
    <col min="275" max="275" width="8.140625" style="170" customWidth="1"/>
    <col min="276" max="279" width="9.140625" style="170"/>
    <col min="280" max="280" width="6.140625" style="170" customWidth="1"/>
    <col min="281" max="281" width="4.7109375" style="170" customWidth="1"/>
    <col min="282" max="282" width="7.7109375" style="170" customWidth="1"/>
    <col min="283" max="513" width="9.140625" style="170"/>
    <col min="514" max="514" width="3.5703125" style="170" customWidth="1"/>
    <col min="515" max="515" width="9.42578125" style="170" customWidth="1"/>
    <col min="516" max="525" width="8.28515625" style="170" customWidth="1"/>
    <col min="526" max="526" width="8.85546875" style="170" customWidth="1"/>
    <col min="527" max="530" width="8.28515625" style="170" customWidth="1"/>
    <col min="531" max="531" width="8.140625" style="170" customWidth="1"/>
    <col min="532" max="535" width="9.140625" style="170"/>
    <col min="536" max="536" width="6.140625" style="170" customWidth="1"/>
    <col min="537" max="537" width="4.7109375" style="170" customWidth="1"/>
    <col min="538" max="538" width="7.7109375" style="170" customWidth="1"/>
    <col min="539" max="769" width="9.140625" style="170"/>
    <col min="770" max="770" width="3.5703125" style="170" customWidth="1"/>
    <col min="771" max="771" width="9.42578125" style="170" customWidth="1"/>
    <col min="772" max="781" width="8.28515625" style="170" customWidth="1"/>
    <col min="782" max="782" width="8.85546875" style="170" customWidth="1"/>
    <col min="783" max="786" width="8.28515625" style="170" customWidth="1"/>
    <col min="787" max="787" width="8.140625" style="170" customWidth="1"/>
    <col min="788" max="791" width="9.140625" style="170"/>
    <col min="792" max="792" width="6.140625" style="170" customWidth="1"/>
    <col min="793" max="793" width="4.7109375" style="170" customWidth="1"/>
    <col min="794" max="794" width="7.7109375" style="170" customWidth="1"/>
    <col min="795" max="1025" width="9.140625" style="170"/>
    <col min="1026" max="1026" width="3.5703125" style="170" customWidth="1"/>
    <col min="1027" max="1027" width="9.42578125" style="170" customWidth="1"/>
    <col min="1028" max="1037" width="8.28515625" style="170" customWidth="1"/>
    <col min="1038" max="1038" width="8.85546875" style="170" customWidth="1"/>
    <col min="1039" max="1042" width="8.28515625" style="170" customWidth="1"/>
    <col min="1043" max="1043" width="8.140625" style="170" customWidth="1"/>
    <col min="1044" max="1047" width="9.140625" style="170"/>
    <col min="1048" max="1048" width="6.140625" style="170" customWidth="1"/>
    <col min="1049" max="1049" width="4.7109375" style="170" customWidth="1"/>
    <col min="1050" max="1050" width="7.7109375" style="170" customWidth="1"/>
    <col min="1051" max="1281" width="9.140625" style="170"/>
    <col min="1282" max="1282" width="3.5703125" style="170" customWidth="1"/>
    <col min="1283" max="1283" width="9.42578125" style="170" customWidth="1"/>
    <col min="1284" max="1293" width="8.28515625" style="170" customWidth="1"/>
    <col min="1294" max="1294" width="8.85546875" style="170" customWidth="1"/>
    <col min="1295" max="1298" width="8.28515625" style="170" customWidth="1"/>
    <col min="1299" max="1299" width="8.140625" style="170" customWidth="1"/>
    <col min="1300" max="1303" width="9.140625" style="170"/>
    <col min="1304" max="1304" width="6.140625" style="170" customWidth="1"/>
    <col min="1305" max="1305" width="4.7109375" style="170" customWidth="1"/>
    <col min="1306" max="1306" width="7.7109375" style="170" customWidth="1"/>
    <col min="1307" max="1537" width="9.140625" style="170"/>
    <col min="1538" max="1538" width="3.5703125" style="170" customWidth="1"/>
    <col min="1539" max="1539" width="9.42578125" style="170" customWidth="1"/>
    <col min="1540" max="1549" width="8.28515625" style="170" customWidth="1"/>
    <col min="1550" max="1550" width="8.85546875" style="170" customWidth="1"/>
    <col min="1551" max="1554" width="8.28515625" style="170" customWidth="1"/>
    <col min="1555" max="1555" width="8.140625" style="170" customWidth="1"/>
    <col min="1556" max="1559" width="9.140625" style="170"/>
    <col min="1560" max="1560" width="6.140625" style="170" customWidth="1"/>
    <col min="1561" max="1561" width="4.7109375" style="170" customWidth="1"/>
    <col min="1562" max="1562" width="7.7109375" style="170" customWidth="1"/>
    <col min="1563" max="1793" width="9.140625" style="170"/>
    <col min="1794" max="1794" width="3.5703125" style="170" customWidth="1"/>
    <col min="1795" max="1795" width="9.42578125" style="170" customWidth="1"/>
    <col min="1796" max="1805" width="8.28515625" style="170" customWidth="1"/>
    <col min="1806" max="1806" width="8.85546875" style="170" customWidth="1"/>
    <col min="1807" max="1810" width="8.28515625" style="170" customWidth="1"/>
    <col min="1811" max="1811" width="8.140625" style="170" customWidth="1"/>
    <col min="1812" max="1815" width="9.140625" style="170"/>
    <col min="1816" max="1816" width="6.140625" style="170" customWidth="1"/>
    <col min="1817" max="1817" width="4.7109375" style="170" customWidth="1"/>
    <col min="1818" max="1818" width="7.7109375" style="170" customWidth="1"/>
    <col min="1819" max="2049" width="9.140625" style="170"/>
    <col min="2050" max="2050" width="3.5703125" style="170" customWidth="1"/>
    <col min="2051" max="2051" width="9.42578125" style="170" customWidth="1"/>
    <col min="2052" max="2061" width="8.28515625" style="170" customWidth="1"/>
    <col min="2062" max="2062" width="8.85546875" style="170" customWidth="1"/>
    <col min="2063" max="2066" width="8.28515625" style="170" customWidth="1"/>
    <col min="2067" max="2067" width="8.140625" style="170" customWidth="1"/>
    <col min="2068" max="2071" width="9.140625" style="170"/>
    <col min="2072" max="2072" width="6.140625" style="170" customWidth="1"/>
    <col min="2073" max="2073" width="4.7109375" style="170" customWidth="1"/>
    <col min="2074" max="2074" width="7.7109375" style="170" customWidth="1"/>
    <col min="2075" max="2305" width="9.140625" style="170"/>
    <col min="2306" max="2306" width="3.5703125" style="170" customWidth="1"/>
    <col min="2307" max="2307" width="9.42578125" style="170" customWidth="1"/>
    <col min="2308" max="2317" width="8.28515625" style="170" customWidth="1"/>
    <col min="2318" max="2318" width="8.85546875" style="170" customWidth="1"/>
    <col min="2319" max="2322" width="8.28515625" style="170" customWidth="1"/>
    <col min="2323" max="2323" width="8.140625" style="170" customWidth="1"/>
    <col min="2324" max="2327" width="9.140625" style="170"/>
    <col min="2328" max="2328" width="6.140625" style="170" customWidth="1"/>
    <col min="2329" max="2329" width="4.7109375" style="170" customWidth="1"/>
    <col min="2330" max="2330" width="7.7109375" style="170" customWidth="1"/>
    <col min="2331" max="2561" width="9.140625" style="170"/>
    <col min="2562" max="2562" width="3.5703125" style="170" customWidth="1"/>
    <col min="2563" max="2563" width="9.42578125" style="170" customWidth="1"/>
    <col min="2564" max="2573" width="8.28515625" style="170" customWidth="1"/>
    <col min="2574" max="2574" width="8.85546875" style="170" customWidth="1"/>
    <col min="2575" max="2578" width="8.28515625" style="170" customWidth="1"/>
    <col min="2579" max="2579" width="8.140625" style="170" customWidth="1"/>
    <col min="2580" max="2583" width="9.140625" style="170"/>
    <col min="2584" max="2584" width="6.140625" style="170" customWidth="1"/>
    <col min="2585" max="2585" width="4.7109375" style="170" customWidth="1"/>
    <col min="2586" max="2586" width="7.7109375" style="170" customWidth="1"/>
    <col min="2587" max="2817" width="9.140625" style="170"/>
    <col min="2818" max="2818" width="3.5703125" style="170" customWidth="1"/>
    <col min="2819" max="2819" width="9.42578125" style="170" customWidth="1"/>
    <col min="2820" max="2829" width="8.28515625" style="170" customWidth="1"/>
    <col min="2830" max="2830" width="8.85546875" style="170" customWidth="1"/>
    <col min="2831" max="2834" width="8.28515625" style="170" customWidth="1"/>
    <col min="2835" max="2835" width="8.140625" style="170" customWidth="1"/>
    <col min="2836" max="2839" width="9.140625" style="170"/>
    <col min="2840" max="2840" width="6.140625" style="170" customWidth="1"/>
    <col min="2841" max="2841" width="4.7109375" style="170" customWidth="1"/>
    <col min="2842" max="2842" width="7.7109375" style="170" customWidth="1"/>
    <col min="2843" max="3073" width="9.140625" style="170"/>
    <col min="3074" max="3074" width="3.5703125" style="170" customWidth="1"/>
    <col min="3075" max="3075" width="9.42578125" style="170" customWidth="1"/>
    <col min="3076" max="3085" width="8.28515625" style="170" customWidth="1"/>
    <col min="3086" max="3086" width="8.85546875" style="170" customWidth="1"/>
    <col min="3087" max="3090" width="8.28515625" style="170" customWidth="1"/>
    <col min="3091" max="3091" width="8.140625" style="170" customWidth="1"/>
    <col min="3092" max="3095" width="9.140625" style="170"/>
    <col min="3096" max="3096" width="6.140625" style="170" customWidth="1"/>
    <col min="3097" max="3097" width="4.7109375" style="170" customWidth="1"/>
    <col min="3098" max="3098" width="7.7109375" style="170" customWidth="1"/>
    <col min="3099" max="3329" width="9.140625" style="170"/>
    <col min="3330" max="3330" width="3.5703125" style="170" customWidth="1"/>
    <col min="3331" max="3331" width="9.42578125" style="170" customWidth="1"/>
    <col min="3332" max="3341" width="8.28515625" style="170" customWidth="1"/>
    <col min="3342" max="3342" width="8.85546875" style="170" customWidth="1"/>
    <col min="3343" max="3346" width="8.28515625" style="170" customWidth="1"/>
    <col min="3347" max="3347" width="8.140625" style="170" customWidth="1"/>
    <col min="3348" max="3351" width="9.140625" style="170"/>
    <col min="3352" max="3352" width="6.140625" style="170" customWidth="1"/>
    <col min="3353" max="3353" width="4.7109375" style="170" customWidth="1"/>
    <col min="3354" max="3354" width="7.7109375" style="170" customWidth="1"/>
    <col min="3355" max="3585" width="9.140625" style="170"/>
    <col min="3586" max="3586" width="3.5703125" style="170" customWidth="1"/>
    <col min="3587" max="3587" width="9.42578125" style="170" customWidth="1"/>
    <col min="3588" max="3597" width="8.28515625" style="170" customWidth="1"/>
    <col min="3598" max="3598" width="8.85546875" style="170" customWidth="1"/>
    <col min="3599" max="3602" width="8.28515625" style="170" customWidth="1"/>
    <col min="3603" max="3603" width="8.140625" style="170" customWidth="1"/>
    <col min="3604" max="3607" width="9.140625" style="170"/>
    <col min="3608" max="3608" width="6.140625" style="170" customWidth="1"/>
    <col min="3609" max="3609" width="4.7109375" style="170" customWidth="1"/>
    <col min="3610" max="3610" width="7.7109375" style="170" customWidth="1"/>
    <col min="3611" max="3841" width="9.140625" style="170"/>
    <col min="3842" max="3842" width="3.5703125" style="170" customWidth="1"/>
    <col min="3843" max="3843" width="9.42578125" style="170" customWidth="1"/>
    <col min="3844" max="3853" width="8.28515625" style="170" customWidth="1"/>
    <col min="3854" max="3854" width="8.85546875" style="170" customWidth="1"/>
    <col min="3855" max="3858" width="8.28515625" style="170" customWidth="1"/>
    <col min="3859" max="3859" width="8.140625" style="170" customWidth="1"/>
    <col min="3860" max="3863" width="9.140625" style="170"/>
    <col min="3864" max="3864" width="6.140625" style="170" customWidth="1"/>
    <col min="3865" max="3865" width="4.7109375" style="170" customWidth="1"/>
    <col min="3866" max="3866" width="7.7109375" style="170" customWidth="1"/>
    <col min="3867" max="4097" width="9.140625" style="170"/>
    <col min="4098" max="4098" width="3.5703125" style="170" customWidth="1"/>
    <col min="4099" max="4099" width="9.42578125" style="170" customWidth="1"/>
    <col min="4100" max="4109" width="8.28515625" style="170" customWidth="1"/>
    <col min="4110" max="4110" width="8.85546875" style="170" customWidth="1"/>
    <col min="4111" max="4114" width="8.28515625" style="170" customWidth="1"/>
    <col min="4115" max="4115" width="8.140625" style="170" customWidth="1"/>
    <col min="4116" max="4119" width="9.140625" style="170"/>
    <col min="4120" max="4120" width="6.140625" style="170" customWidth="1"/>
    <col min="4121" max="4121" width="4.7109375" style="170" customWidth="1"/>
    <col min="4122" max="4122" width="7.7109375" style="170" customWidth="1"/>
    <col min="4123" max="4353" width="9.140625" style="170"/>
    <col min="4354" max="4354" width="3.5703125" style="170" customWidth="1"/>
    <col min="4355" max="4355" width="9.42578125" style="170" customWidth="1"/>
    <col min="4356" max="4365" width="8.28515625" style="170" customWidth="1"/>
    <col min="4366" max="4366" width="8.85546875" style="170" customWidth="1"/>
    <col min="4367" max="4370" width="8.28515625" style="170" customWidth="1"/>
    <col min="4371" max="4371" width="8.140625" style="170" customWidth="1"/>
    <col min="4372" max="4375" width="9.140625" style="170"/>
    <col min="4376" max="4376" width="6.140625" style="170" customWidth="1"/>
    <col min="4377" max="4377" width="4.7109375" style="170" customWidth="1"/>
    <col min="4378" max="4378" width="7.7109375" style="170" customWidth="1"/>
    <col min="4379" max="4609" width="9.140625" style="170"/>
    <col min="4610" max="4610" width="3.5703125" style="170" customWidth="1"/>
    <col min="4611" max="4611" width="9.42578125" style="170" customWidth="1"/>
    <col min="4612" max="4621" width="8.28515625" style="170" customWidth="1"/>
    <col min="4622" max="4622" width="8.85546875" style="170" customWidth="1"/>
    <col min="4623" max="4626" width="8.28515625" style="170" customWidth="1"/>
    <col min="4627" max="4627" width="8.140625" style="170" customWidth="1"/>
    <col min="4628" max="4631" width="9.140625" style="170"/>
    <col min="4632" max="4632" width="6.140625" style="170" customWidth="1"/>
    <col min="4633" max="4633" width="4.7109375" style="170" customWidth="1"/>
    <col min="4634" max="4634" width="7.7109375" style="170" customWidth="1"/>
    <col min="4635" max="4865" width="9.140625" style="170"/>
    <col min="4866" max="4866" width="3.5703125" style="170" customWidth="1"/>
    <col min="4867" max="4867" width="9.42578125" style="170" customWidth="1"/>
    <col min="4868" max="4877" width="8.28515625" style="170" customWidth="1"/>
    <col min="4878" max="4878" width="8.85546875" style="170" customWidth="1"/>
    <col min="4879" max="4882" width="8.28515625" style="170" customWidth="1"/>
    <col min="4883" max="4883" width="8.140625" style="170" customWidth="1"/>
    <col min="4884" max="4887" width="9.140625" style="170"/>
    <col min="4888" max="4888" width="6.140625" style="170" customWidth="1"/>
    <col min="4889" max="4889" width="4.7109375" style="170" customWidth="1"/>
    <col min="4890" max="4890" width="7.7109375" style="170" customWidth="1"/>
    <col min="4891" max="5121" width="9.140625" style="170"/>
    <col min="5122" max="5122" width="3.5703125" style="170" customWidth="1"/>
    <col min="5123" max="5123" width="9.42578125" style="170" customWidth="1"/>
    <col min="5124" max="5133" width="8.28515625" style="170" customWidth="1"/>
    <col min="5134" max="5134" width="8.85546875" style="170" customWidth="1"/>
    <col min="5135" max="5138" width="8.28515625" style="170" customWidth="1"/>
    <col min="5139" max="5139" width="8.140625" style="170" customWidth="1"/>
    <col min="5140" max="5143" width="9.140625" style="170"/>
    <col min="5144" max="5144" width="6.140625" style="170" customWidth="1"/>
    <col min="5145" max="5145" width="4.7109375" style="170" customWidth="1"/>
    <col min="5146" max="5146" width="7.7109375" style="170" customWidth="1"/>
    <col min="5147" max="5377" width="9.140625" style="170"/>
    <col min="5378" max="5378" width="3.5703125" style="170" customWidth="1"/>
    <col min="5379" max="5379" width="9.42578125" style="170" customWidth="1"/>
    <col min="5380" max="5389" width="8.28515625" style="170" customWidth="1"/>
    <col min="5390" max="5390" width="8.85546875" style="170" customWidth="1"/>
    <col min="5391" max="5394" width="8.28515625" style="170" customWidth="1"/>
    <col min="5395" max="5395" width="8.140625" style="170" customWidth="1"/>
    <col min="5396" max="5399" width="9.140625" style="170"/>
    <col min="5400" max="5400" width="6.140625" style="170" customWidth="1"/>
    <col min="5401" max="5401" width="4.7109375" style="170" customWidth="1"/>
    <col min="5402" max="5402" width="7.7109375" style="170" customWidth="1"/>
    <col min="5403" max="5633" width="9.140625" style="170"/>
    <col min="5634" max="5634" width="3.5703125" style="170" customWidth="1"/>
    <col min="5635" max="5635" width="9.42578125" style="170" customWidth="1"/>
    <col min="5636" max="5645" width="8.28515625" style="170" customWidth="1"/>
    <col min="5646" max="5646" width="8.85546875" style="170" customWidth="1"/>
    <col min="5647" max="5650" width="8.28515625" style="170" customWidth="1"/>
    <col min="5651" max="5651" width="8.140625" style="170" customWidth="1"/>
    <col min="5652" max="5655" width="9.140625" style="170"/>
    <col min="5656" max="5656" width="6.140625" style="170" customWidth="1"/>
    <col min="5657" max="5657" width="4.7109375" style="170" customWidth="1"/>
    <col min="5658" max="5658" width="7.7109375" style="170" customWidth="1"/>
    <col min="5659" max="5889" width="9.140625" style="170"/>
    <col min="5890" max="5890" width="3.5703125" style="170" customWidth="1"/>
    <col min="5891" max="5891" width="9.42578125" style="170" customWidth="1"/>
    <col min="5892" max="5901" width="8.28515625" style="170" customWidth="1"/>
    <col min="5902" max="5902" width="8.85546875" style="170" customWidth="1"/>
    <col min="5903" max="5906" width="8.28515625" style="170" customWidth="1"/>
    <col min="5907" max="5907" width="8.140625" style="170" customWidth="1"/>
    <col min="5908" max="5911" width="9.140625" style="170"/>
    <col min="5912" max="5912" width="6.140625" style="170" customWidth="1"/>
    <col min="5913" max="5913" width="4.7109375" style="170" customWidth="1"/>
    <col min="5914" max="5914" width="7.7109375" style="170" customWidth="1"/>
    <col min="5915" max="6145" width="9.140625" style="170"/>
    <col min="6146" max="6146" width="3.5703125" style="170" customWidth="1"/>
    <col min="6147" max="6147" width="9.42578125" style="170" customWidth="1"/>
    <col min="6148" max="6157" width="8.28515625" style="170" customWidth="1"/>
    <col min="6158" max="6158" width="8.85546875" style="170" customWidth="1"/>
    <col min="6159" max="6162" width="8.28515625" style="170" customWidth="1"/>
    <col min="6163" max="6163" width="8.140625" style="170" customWidth="1"/>
    <col min="6164" max="6167" width="9.140625" style="170"/>
    <col min="6168" max="6168" width="6.140625" style="170" customWidth="1"/>
    <col min="6169" max="6169" width="4.7109375" style="170" customWidth="1"/>
    <col min="6170" max="6170" width="7.7109375" style="170" customWidth="1"/>
    <col min="6171" max="6401" width="9.140625" style="170"/>
    <col min="6402" max="6402" width="3.5703125" style="170" customWidth="1"/>
    <col min="6403" max="6403" width="9.42578125" style="170" customWidth="1"/>
    <col min="6404" max="6413" width="8.28515625" style="170" customWidth="1"/>
    <col min="6414" max="6414" width="8.85546875" style="170" customWidth="1"/>
    <col min="6415" max="6418" width="8.28515625" style="170" customWidth="1"/>
    <col min="6419" max="6419" width="8.140625" style="170" customWidth="1"/>
    <col min="6420" max="6423" width="9.140625" style="170"/>
    <col min="6424" max="6424" width="6.140625" style="170" customWidth="1"/>
    <col min="6425" max="6425" width="4.7109375" style="170" customWidth="1"/>
    <col min="6426" max="6426" width="7.7109375" style="170" customWidth="1"/>
    <col min="6427" max="6657" width="9.140625" style="170"/>
    <col min="6658" max="6658" width="3.5703125" style="170" customWidth="1"/>
    <col min="6659" max="6659" width="9.42578125" style="170" customWidth="1"/>
    <col min="6660" max="6669" width="8.28515625" style="170" customWidth="1"/>
    <col min="6670" max="6670" width="8.85546875" style="170" customWidth="1"/>
    <col min="6671" max="6674" width="8.28515625" style="170" customWidth="1"/>
    <col min="6675" max="6675" width="8.140625" style="170" customWidth="1"/>
    <col min="6676" max="6679" width="9.140625" style="170"/>
    <col min="6680" max="6680" width="6.140625" style="170" customWidth="1"/>
    <col min="6681" max="6681" width="4.7109375" style="170" customWidth="1"/>
    <col min="6682" max="6682" width="7.7109375" style="170" customWidth="1"/>
    <col min="6683" max="6913" width="9.140625" style="170"/>
    <col min="6914" max="6914" width="3.5703125" style="170" customWidth="1"/>
    <col min="6915" max="6915" width="9.42578125" style="170" customWidth="1"/>
    <col min="6916" max="6925" width="8.28515625" style="170" customWidth="1"/>
    <col min="6926" max="6926" width="8.85546875" style="170" customWidth="1"/>
    <col min="6927" max="6930" width="8.28515625" style="170" customWidth="1"/>
    <col min="6931" max="6931" width="8.140625" style="170" customWidth="1"/>
    <col min="6932" max="6935" width="9.140625" style="170"/>
    <col min="6936" max="6936" width="6.140625" style="170" customWidth="1"/>
    <col min="6937" max="6937" width="4.7109375" style="170" customWidth="1"/>
    <col min="6938" max="6938" width="7.7109375" style="170" customWidth="1"/>
    <col min="6939" max="7169" width="9.140625" style="170"/>
    <col min="7170" max="7170" width="3.5703125" style="170" customWidth="1"/>
    <col min="7171" max="7171" width="9.42578125" style="170" customWidth="1"/>
    <col min="7172" max="7181" width="8.28515625" style="170" customWidth="1"/>
    <col min="7182" max="7182" width="8.85546875" style="170" customWidth="1"/>
    <col min="7183" max="7186" width="8.28515625" style="170" customWidth="1"/>
    <col min="7187" max="7187" width="8.140625" style="170" customWidth="1"/>
    <col min="7188" max="7191" width="9.140625" style="170"/>
    <col min="7192" max="7192" width="6.140625" style="170" customWidth="1"/>
    <col min="7193" max="7193" width="4.7109375" style="170" customWidth="1"/>
    <col min="7194" max="7194" width="7.7109375" style="170" customWidth="1"/>
    <col min="7195" max="7425" width="9.140625" style="170"/>
    <col min="7426" max="7426" width="3.5703125" style="170" customWidth="1"/>
    <col min="7427" max="7427" width="9.42578125" style="170" customWidth="1"/>
    <col min="7428" max="7437" width="8.28515625" style="170" customWidth="1"/>
    <col min="7438" max="7438" width="8.85546875" style="170" customWidth="1"/>
    <col min="7439" max="7442" width="8.28515625" style="170" customWidth="1"/>
    <col min="7443" max="7443" width="8.140625" style="170" customWidth="1"/>
    <col min="7444" max="7447" width="9.140625" style="170"/>
    <col min="7448" max="7448" width="6.140625" style="170" customWidth="1"/>
    <col min="7449" max="7449" width="4.7109375" style="170" customWidth="1"/>
    <col min="7450" max="7450" width="7.7109375" style="170" customWidth="1"/>
    <col min="7451" max="7681" width="9.140625" style="170"/>
    <col min="7682" max="7682" width="3.5703125" style="170" customWidth="1"/>
    <col min="7683" max="7683" width="9.42578125" style="170" customWidth="1"/>
    <col min="7684" max="7693" width="8.28515625" style="170" customWidth="1"/>
    <col min="7694" max="7694" width="8.85546875" style="170" customWidth="1"/>
    <col min="7695" max="7698" width="8.28515625" style="170" customWidth="1"/>
    <col min="7699" max="7699" width="8.140625" style="170" customWidth="1"/>
    <col min="7700" max="7703" width="9.140625" style="170"/>
    <col min="7704" max="7704" width="6.140625" style="170" customWidth="1"/>
    <col min="7705" max="7705" width="4.7109375" style="170" customWidth="1"/>
    <col min="7706" max="7706" width="7.7109375" style="170" customWidth="1"/>
    <col min="7707" max="7937" width="9.140625" style="170"/>
    <col min="7938" max="7938" width="3.5703125" style="170" customWidth="1"/>
    <col min="7939" max="7939" width="9.42578125" style="170" customWidth="1"/>
    <col min="7940" max="7949" width="8.28515625" style="170" customWidth="1"/>
    <col min="7950" max="7950" width="8.85546875" style="170" customWidth="1"/>
    <col min="7951" max="7954" width="8.28515625" style="170" customWidth="1"/>
    <col min="7955" max="7955" width="8.140625" style="170" customWidth="1"/>
    <col min="7956" max="7959" width="9.140625" style="170"/>
    <col min="7960" max="7960" width="6.140625" style="170" customWidth="1"/>
    <col min="7961" max="7961" width="4.7109375" style="170" customWidth="1"/>
    <col min="7962" max="7962" width="7.7109375" style="170" customWidth="1"/>
    <col min="7963" max="8193" width="9.140625" style="170"/>
    <col min="8194" max="8194" width="3.5703125" style="170" customWidth="1"/>
    <col min="8195" max="8195" width="9.42578125" style="170" customWidth="1"/>
    <col min="8196" max="8205" width="8.28515625" style="170" customWidth="1"/>
    <col min="8206" max="8206" width="8.85546875" style="170" customWidth="1"/>
    <col min="8207" max="8210" width="8.28515625" style="170" customWidth="1"/>
    <col min="8211" max="8211" width="8.140625" style="170" customWidth="1"/>
    <col min="8212" max="8215" width="9.140625" style="170"/>
    <col min="8216" max="8216" width="6.140625" style="170" customWidth="1"/>
    <col min="8217" max="8217" width="4.7109375" style="170" customWidth="1"/>
    <col min="8218" max="8218" width="7.7109375" style="170" customWidth="1"/>
    <col min="8219" max="8449" width="9.140625" style="170"/>
    <col min="8450" max="8450" width="3.5703125" style="170" customWidth="1"/>
    <col min="8451" max="8451" width="9.42578125" style="170" customWidth="1"/>
    <col min="8452" max="8461" width="8.28515625" style="170" customWidth="1"/>
    <col min="8462" max="8462" width="8.85546875" style="170" customWidth="1"/>
    <col min="8463" max="8466" width="8.28515625" style="170" customWidth="1"/>
    <col min="8467" max="8467" width="8.140625" style="170" customWidth="1"/>
    <col min="8468" max="8471" width="9.140625" style="170"/>
    <col min="8472" max="8472" width="6.140625" style="170" customWidth="1"/>
    <col min="8473" max="8473" width="4.7109375" style="170" customWidth="1"/>
    <col min="8474" max="8474" width="7.7109375" style="170" customWidth="1"/>
    <col min="8475" max="8705" width="9.140625" style="170"/>
    <col min="8706" max="8706" width="3.5703125" style="170" customWidth="1"/>
    <col min="8707" max="8707" width="9.42578125" style="170" customWidth="1"/>
    <col min="8708" max="8717" width="8.28515625" style="170" customWidth="1"/>
    <col min="8718" max="8718" width="8.85546875" style="170" customWidth="1"/>
    <col min="8719" max="8722" width="8.28515625" style="170" customWidth="1"/>
    <col min="8723" max="8723" width="8.140625" style="170" customWidth="1"/>
    <col min="8724" max="8727" width="9.140625" style="170"/>
    <col min="8728" max="8728" width="6.140625" style="170" customWidth="1"/>
    <col min="8729" max="8729" width="4.7109375" style="170" customWidth="1"/>
    <col min="8730" max="8730" width="7.7109375" style="170" customWidth="1"/>
    <col min="8731" max="8961" width="9.140625" style="170"/>
    <col min="8962" max="8962" width="3.5703125" style="170" customWidth="1"/>
    <col min="8963" max="8963" width="9.42578125" style="170" customWidth="1"/>
    <col min="8964" max="8973" width="8.28515625" style="170" customWidth="1"/>
    <col min="8974" max="8974" width="8.85546875" style="170" customWidth="1"/>
    <col min="8975" max="8978" width="8.28515625" style="170" customWidth="1"/>
    <col min="8979" max="8979" width="8.140625" style="170" customWidth="1"/>
    <col min="8980" max="8983" width="9.140625" style="170"/>
    <col min="8984" max="8984" width="6.140625" style="170" customWidth="1"/>
    <col min="8985" max="8985" width="4.7109375" style="170" customWidth="1"/>
    <col min="8986" max="8986" width="7.7109375" style="170" customWidth="1"/>
    <col min="8987" max="9217" width="9.140625" style="170"/>
    <col min="9218" max="9218" width="3.5703125" style="170" customWidth="1"/>
    <col min="9219" max="9219" width="9.42578125" style="170" customWidth="1"/>
    <col min="9220" max="9229" width="8.28515625" style="170" customWidth="1"/>
    <col min="9230" max="9230" width="8.85546875" style="170" customWidth="1"/>
    <col min="9231" max="9234" width="8.28515625" style="170" customWidth="1"/>
    <col min="9235" max="9235" width="8.140625" style="170" customWidth="1"/>
    <col min="9236" max="9239" width="9.140625" style="170"/>
    <col min="9240" max="9240" width="6.140625" style="170" customWidth="1"/>
    <col min="9241" max="9241" width="4.7109375" style="170" customWidth="1"/>
    <col min="9242" max="9242" width="7.7109375" style="170" customWidth="1"/>
    <col min="9243" max="9473" width="9.140625" style="170"/>
    <col min="9474" max="9474" width="3.5703125" style="170" customWidth="1"/>
    <col min="9475" max="9475" width="9.42578125" style="170" customWidth="1"/>
    <col min="9476" max="9485" width="8.28515625" style="170" customWidth="1"/>
    <col min="9486" max="9486" width="8.85546875" style="170" customWidth="1"/>
    <col min="9487" max="9490" width="8.28515625" style="170" customWidth="1"/>
    <col min="9491" max="9491" width="8.140625" style="170" customWidth="1"/>
    <col min="9492" max="9495" width="9.140625" style="170"/>
    <col min="9496" max="9496" width="6.140625" style="170" customWidth="1"/>
    <col min="9497" max="9497" width="4.7109375" style="170" customWidth="1"/>
    <col min="9498" max="9498" width="7.7109375" style="170" customWidth="1"/>
    <col min="9499" max="9729" width="9.140625" style="170"/>
    <col min="9730" max="9730" width="3.5703125" style="170" customWidth="1"/>
    <col min="9731" max="9731" width="9.42578125" style="170" customWidth="1"/>
    <col min="9732" max="9741" width="8.28515625" style="170" customWidth="1"/>
    <col min="9742" max="9742" width="8.85546875" style="170" customWidth="1"/>
    <col min="9743" max="9746" width="8.28515625" style="170" customWidth="1"/>
    <col min="9747" max="9747" width="8.140625" style="170" customWidth="1"/>
    <col min="9748" max="9751" width="9.140625" style="170"/>
    <col min="9752" max="9752" width="6.140625" style="170" customWidth="1"/>
    <col min="9753" max="9753" width="4.7109375" style="170" customWidth="1"/>
    <col min="9754" max="9754" width="7.7109375" style="170" customWidth="1"/>
    <col min="9755" max="9985" width="9.140625" style="170"/>
    <col min="9986" max="9986" width="3.5703125" style="170" customWidth="1"/>
    <col min="9987" max="9987" width="9.42578125" style="170" customWidth="1"/>
    <col min="9988" max="9997" width="8.28515625" style="170" customWidth="1"/>
    <col min="9998" max="9998" width="8.85546875" style="170" customWidth="1"/>
    <col min="9999" max="10002" width="8.28515625" style="170" customWidth="1"/>
    <col min="10003" max="10003" width="8.140625" style="170" customWidth="1"/>
    <col min="10004" max="10007" width="9.140625" style="170"/>
    <col min="10008" max="10008" width="6.140625" style="170" customWidth="1"/>
    <col min="10009" max="10009" width="4.7109375" style="170" customWidth="1"/>
    <col min="10010" max="10010" width="7.7109375" style="170" customWidth="1"/>
    <col min="10011" max="10241" width="9.140625" style="170"/>
    <col min="10242" max="10242" width="3.5703125" style="170" customWidth="1"/>
    <col min="10243" max="10243" width="9.42578125" style="170" customWidth="1"/>
    <col min="10244" max="10253" width="8.28515625" style="170" customWidth="1"/>
    <col min="10254" max="10254" width="8.85546875" style="170" customWidth="1"/>
    <col min="10255" max="10258" width="8.28515625" style="170" customWidth="1"/>
    <col min="10259" max="10259" width="8.140625" style="170" customWidth="1"/>
    <col min="10260" max="10263" width="9.140625" style="170"/>
    <col min="10264" max="10264" width="6.140625" style="170" customWidth="1"/>
    <col min="10265" max="10265" width="4.7109375" style="170" customWidth="1"/>
    <col min="10266" max="10266" width="7.7109375" style="170" customWidth="1"/>
    <col min="10267" max="10497" width="9.140625" style="170"/>
    <col min="10498" max="10498" width="3.5703125" style="170" customWidth="1"/>
    <col min="10499" max="10499" width="9.42578125" style="170" customWidth="1"/>
    <col min="10500" max="10509" width="8.28515625" style="170" customWidth="1"/>
    <col min="10510" max="10510" width="8.85546875" style="170" customWidth="1"/>
    <col min="10511" max="10514" width="8.28515625" style="170" customWidth="1"/>
    <col min="10515" max="10515" width="8.140625" style="170" customWidth="1"/>
    <col min="10516" max="10519" width="9.140625" style="170"/>
    <col min="10520" max="10520" width="6.140625" style="170" customWidth="1"/>
    <col min="10521" max="10521" width="4.7109375" style="170" customWidth="1"/>
    <col min="10522" max="10522" width="7.7109375" style="170" customWidth="1"/>
    <col min="10523" max="10753" width="9.140625" style="170"/>
    <col min="10754" max="10754" width="3.5703125" style="170" customWidth="1"/>
    <col min="10755" max="10755" width="9.42578125" style="170" customWidth="1"/>
    <col min="10756" max="10765" width="8.28515625" style="170" customWidth="1"/>
    <col min="10766" max="10766" width="8.85546875" style="170" customWidth="1"/>
    <col min="10767" max="10770" width="8.28515625" style="170" customWidth="1"/>
    <col min="10771" max="10771" width="8.140625" style="170" customWidth="1"/>
    <col min="10772" max="10775" width="9.140625" style="170"/>
    <col min="10776" max="10776" width="6.140625" style="170" customWidth="1"/>
    <col min="10777" max="10777" width="4.7109375" style="170" customWidth="1"/>
    <col min="10778" max="10778" width="7.7109375" style="170" customWidth="1"/>
    <col min="10779" max="11009" width="9.140625" style="170"/>
    <col min="11010" max="11010" width="3.5703125" style="170" customWidth="1"/>
    <col min="11011" max="11011" width="9.42578125" style="170" customWidth="1"/>
    <col min="11012" max="11021" width="8.28515625" style="170" customWidth="1"/>
    <col min="11022" max="11022" width="8.85546875" style="170" customWidth="1"/>
    <col min="11023" max="11026" width="8.28515625" style="170" customWidth="1"/>
    <col min="11027" max="11027" width="8.140625" style="170" customWidth="1"/>
    <col min="11028" max="11031" width="9.140625" style="170"/>
    <col min="11032" max="11032" width="6.140625" style="170" customWidth="1"/>
    <col min="11033" max="11033" width="4.7109375" style="170" customWidth="1"/>
    <col min="11034" max="11034" width="7.7109375" style="170" customWidth="1"/>
    <col min="11035" max="11265" width="9.140625" style="170"/>
    <col min="11266" max="11266" width="3.5703125" style="170" customWidth="1"/>
    <col min="11267" max="11267" width="9.42578125" style="170" customWidth="1"/>
    <col min="11268" max="11277" width="8.28515625" style="170" customWidth="1"/>
    <col min="11278" max="11278" width="8.85546875" style="170" customWidth="1"/>
    <col min="11279" max="11282" width="8.28515625" style="170" customWidth="1"/>
    <col min="11283" max="11283" width="8.140625" style="170" customWidth="1"/>
    <col min="11284" max="11287" width="9.140625" style="170"/>
    <col min="11288" max="11288" width="6.140625" style="170" customWidth="1"/>
    <col min="11289" max="11289" width="4.7109375" style="170" customWidth="1"/>
    <col min="11290" max="11290" width="7.7109375" style="170" customWidth="1"/>
    <col min="11291" max="11521" width="9.140625" style="170"/>
    <col min="11522" max="11522" width="3.5703125" style="170" customWidth="1"/>
    <col min="11523" max="11523" width="9.42578125" style="170" customWidth="1"/>
    <col min="11524" max="11533" width="8.28515625" style="170" customWidth="1"/>
    <col min="11534" max="11534" width="8.85546875" style="170" customWidth="1"/>
    <col min="11535" max="11538" width="8.28515625" style="170" customWidth="1"/>
    <col min="11539" max="11539" width="8.140625" style="170" customWidth="1"/>
    <col min="11540" max="11543" width="9.140625" style="170"/>
    <col min="11544" max="11544" width="6.140625" style="170" customWidth="1"/>
    <col min="11545" max="11545" width="4.7109375" style="170" customWidth="1"/>
    <col min="11546" max="11546" width="7.7109375" style="170" customWidth="1"/>
    <col min="11547" max="11777" width="9.140625" style="170"/>
    <col min="11778" max="11778" width="3.5703125" style="170" customWidth="1"/>
    <col min="11779" max="11779" width="9.42578125" style="170" customWidth="1"/>
    <col min="11780" max="11789" width="8.28515625" style="170" customWidth="1"/>
    <col min="11790" max="11790" width="8.85546875" style="170" customWidth="1"/>
    <col min="11791" max="11794" width="8.28515625" style="170" customWidth="1"/>
    <col min="11795" max="11795" width="8.140625" style="170" customWidth="1"/>
    <col min="11796" max="11799" width="9.140625" style="170"/>
    <col min="11800" max="11800" width="6.140625" style="170" customWidth="1"/>
    <col min="11801" max="11801" width="4.7109375" style="170" customWidth="1"/>
    <col min="11802" max="11802" width="7.7109375" style="170" customWidth="1"/>
    <col min="11803" max="12033" width="9.140625" style="170"/>
    <col min="12034" max="12034" width="3.5703125" style="170" customWidth="1"/>
    <col min="12035" max="12035" width="9.42578125" style="170" customWidth="1"/>
    <col min="12036" max="12045" width="8.28515625" style="170" customWidth="1"/>
    <col min="12046" max="12046" width="8.85546875" style="170" customWidth="1"/>
    <col min="12047" max="12050" width="8.28515625" style="170" customWidth="1"/>
    <col min="12051" max="12051" width="8.140625" style="170" customWidth="1"/>
    <col min="12052" max="12055" width="9.140625" style="170"/>
    <col min="12056" max="12056" width="6.140625" style="170" customWidth="1"/>
    <col min="12057" max="12057" width="4.7109375" style="170" customWidth="1"/>
    <col min="12058" max="12058" width="7.7109375" style="170" customWidth="1"/>
    <col min="12059" max="12289" width="9.140625" style="170"/>
    <col min="12290" max="12290" width="3.5703125" style="170" customWidth="1"/>
    <col min="12291" max="12291" width="9.42578125" style="170" customWidth="1"/>
    <col min="12292" max="12301" width="8.28515625" style="170" customWidth="1"/>
    <col min="12302" max="12302" width="8.85546875" style="170" customWidth="1"/>
    <col min="12303" max="12306" width="8.28515625" style="170" customWidth="1"/>
    <col min="12307" max="12307" width="8.140625" style="170" customWidth="1"/>
    <col min="12308" max="12311" width="9.140625" style="170"/>
    <col min="12312" max="12312" width="6.140625" style="170" customWidth="1"/>
    <col min="12313" max="12313" width="4.7109375" style="170" customWidth="1"/>
    <col min="12314" max="12314" width="7.7109375" style="170" customWidth="1"/>
    <col min="12315" max="12545" width="9.140625" style="170"/>
    <col min="12546" max="12546" width="3.5703125" style="170" customWidth="1"/>
    <col min="12547" max="12547" width="9.42578125" style="170" customWidth="1"/>
    <col min="12548" max="12557" width="8.28515625" style="170" customWidth="1"/>
    <col min="12558" max="12558" width="8.85546875" style="170" customWidth="1"/>
    <col min="12559" max="12562" width="8.28515625" style="170" customWidth="1"/>
    <col min="12563" max="12563" width="8.140625" style="170" customWidth="1"/>
    <col min="12564" max="12567" width="9.140625" style="170"/>
    <col min="12568" max="12568" width="6.140625" style="170" customWidth="1"/>
    <col min="12569" max="12569" width="4.7109375" style="170" customWidth="1"/>
    <col min="12570" max="12570" width="7.7109375" style="170" customWidth="1"/>
    <col min="12571" max="12801" width="9.140625" style="170"/>
    <col min="12802" max="12802" width="3.5703125" style="170" customWidth="1"/>
    <col min="12803" max="12803" width="9.42578125" style="170" customWidth="1"/>
    <col min="12804" max="12813" width="8.28515625" style="170" customWidth="1"/>
    <col min="12814" max="12814" width="8.85546875" style="170" customWidth="1"/>
    <col min="12815" max="12818" width="8.28515625" style="170" customWidth="1"/>
    <col min="12819" max="12819" width="8.140625" style="170" customWidth="1"/>
    <col min="12820" max="12823" width="9.140625" style="170"/>
    <col min="12824" max="12824" width="6.140625" style="170" customWidth="1"/>
    <col min="12825" max="12825" width="4.7109375" style="170" customWidth="1"/>
    <col min="12826" max="12826" width="7.7109375" style="170" customWidth="1"/>
    <col min="12827" max="13057" width="9.140625" style="170"/>
    <col min="13058" max="13058" width="3.5703125" style="170" customWidth="1"/>
    <col min="13059" max="13059" width="9.42578125" style="170" customWidth="1"/>
    <col min="13060" max="13069" width="8.28515625" style="170" customWidth="1"/>
    <col min="13070" max="13070" width="8.85546875" style="170" customWidth="1"/>
    <col min="13071" max="13074" width="8.28515625" style="170" customWidth="1"/>
    <col min="13075" max="13075" width="8.140625" style="170" customWidth="1"/>
    <col min="13076" max="13079" width="9.140625" style="170"/>
    <col min="13080" max="13080" width="6.140625" style="170" customWidth="1"/>
    <col min="13081" max="13081" width="4.7109375" style="170" customWidth="1"/>
    <col min="13082" max="13082" width="7.7109375" style="170" customWidth="1"/>
    <col min="13083" max="13313" width="9.140625" style="170"/>
    <col min="13314" max="13314" width="3.5703125" style="170" customWidth="1"/>
    <col min="13315" max="13315" width="9.42578125" style="170" customWidth="1"/>
    <col min="13316" max="13325" width="8.28515625" style="170" customWidth="1"/>
    <col min="13326" max="13326" width="8.85546875" style="170" customWidth="1"/>
    <col min="13327" max="13330" width="8.28515625" style="170" customWidth="1"/>
    <col min="13331" max="13331" width="8.140625" style="170" customWidth="1"/>
    <col min="13332" max="13335" width="9.140625" style="170"/>
    <col min="13336" max="13336" width="6.140625" style="170" customWidth="1"/>
    <col min="13337" max="13337" width="4.7109375" style="170" customWidth="1"/>
    <col min="13338" max="13338" width="7.7109375" style="170" customWidth="1"/>
    <col min="13339" max="13569" width="9.140625" style="170"/>
    <col min="13570" max="13570" width="3.5703125" style="170" customWidth="1"/>
    <col min="13571" max="13571" width="9.42578125" style="170" customWidth="1"/>
    <col min="13572" max="13581" width="8.28515625" style="170" customWidth="1"/>
    <col min="13582" max="13582" width="8.85546875" style="170" customWidth="1"/>
    <col min="13583" max="13586" width="8.28515625" style="170" customWidth="1"/>
    <col min="13587" max="13587" width="8.140625" style="170" customWidth="1"/>
    <col min="13588" max="13591" width="9.140625" style="170"/>
    <col min="13592" max="13592" width="6.140625" style="170" customWidth="1"/>
    <col min="13593" max="13593" width="4.7109375" style="170" customWidth="1"/>
    <col min="13594" max="13594" width="7.7109375" style="170" customWidth="1"/>
    <col min="13595" max="13825" width="9.140625" style="170"/>
    <col min="13826" max="13826" width="3.5703125" style="170" customWidth="1"/>
    <col min="13827" max="13827" width="9.42578125" style="170" customWidth="1"/>
    <col min="13828" max="13837" width="8.28515625" style="170" customWidth="1"/>
    <col min="13838" max="13838" width="8.85546875" style="170" customWidth="1"/>
    <col min="13839" max="13842" width="8.28515625" style="170" customWidth="1"/>
    <col min="13843" max="13843" width="8.140625" style="170" customWidth="1"/>
    <col min="13844" max="13847" width="9.140625" style="170"/>
    <col min="13848" max="13848" width="6.140625" style="170" customWidth="1"/>
    <col min="13849" max="13849" width="4.7109375" style="170" customWidth="1"/>
    <col min="13850" max="13850" width="7.7109375" style="170" customWidth="1"/>
    <col min="13851" max="14081" width="9.140625" style="170"/>
    <col min="14082" max="14082" width="3.5703125" style="170" customWidth="1"/>
    <col min="14083" max="14083" width="9.42578125" style="170" customWidth="1"/>
    <col min="14084" max="14093" width="8.28515625" style="170" customWidth="1"/>
    <col min="14094" max="14094" width="8.85546875" style="170" customWidth="1"/>
    <col min="14095" max="14098" width="8.28515625" style="170" customWidth="1"/>
    <col min="14099" max="14099" width="8.140625" style="170" customWidth="1"/>
    <col min="14100" max="14103" width="9.140625" style="170"/>
    <col min="14104" max="14104" width="6.140625" style="170" customWidth="1"/>
    <col min="14105" max="14105" width="4.7109375" style="170" customWidth="1"/>
    <col min="14106" max="14106" width="7.7109375" style="170" customWidth="1"/>
    <col min="14107" max="14337" width="9.140625" style="170"/>
    <col min="14338" max="14338" width="3.5703125" style="170" customWidth="1"/>
    <col min="14339" max="14339" width="9.42578125" style="170" customWidth="1"/>
    <col min="14340" max="14349" width="8.28515625" style="170" customWidth="1"/>
    <col min="14350" max="14350" width="8.85546875" style="170" customWidth="1"/>
    <col min="14351" max="14354" width="8.28515625" style="170" customWidth="1"/>
    <col min="14355" max="14355" width="8.140625" style="170" customWidth="1"/>
    <col min="14356" max="14359" width="9.140625" style="170"/>
    <col min="14360" max="14360" width="6.140625" style="170" customWidth="1"/>
    <col min="14361" max="14361" width="4.7109375" style="170" customWidth="1"/>
    <col min="14362" max="14362" width="7.7109375" style="170" customWidth="1"/>
    <col min="14363" max="14593" width="9.140625" style="170"/>
    <col min="14594" max="14594" width="3.5703125" style="170" customWidth="1"/>
    <col min="14595" max="14595" width="9.42578125" style="170" customWidth="1"/>
    <col min="14596" max="14605" width="8.28515625" style="170" customWidth="1"/>
    <col min="14606" max="14606" width="8.85546875" style="170" customWidth="1"/>
    <col min="14607" max="14610" width="8.28515625" style="170" customWidth="1"/>
    <col min="14611" max="14611" width="8.140625" style="170" customWidth="1"/>
    <col min="14612" max="14615" width="9.140625" style="170"/>
    <col min="14616" max="14616" width="6.140625" style="170" customWidth="1"/>
    <col min="14617" max="14617" width="4.7109375" style="170" customWidth="1"/>
    <col min="14618" max="14618" width="7.7109375" style="170" customWidth="1"/>
    <col min="14619" max="14849" width="9.140625" style="170"/>
    <col min="14850" max="14850" width="3.5703125" style="170" customWidth="1"/>
    <col min="14851" max="14851" width="9.42578125" style="170" customWidth="1"/>
    <col min="14852" max="14861" width="8.28515625" style="170" customWidth="1"/>
    <col min="14862" max="14862" width="8.85546875" style="170" customWidth="1"/>
    <col min="14863" max="14866" width="8.28515625" style="170" customWidth="1"/>
    <col min="14867" max="14867" width="8.140625" style="170" customWidth="1"/>
    <col min="14868" max="14871" width="9.140625" style="170"/>
    <col min="14872" max="14872" width="6.140625" style="170" customWidth="1"/>
    <col min="14873" max="14873" width="4.7109375" style="170" customWidth="1"/>
    <col min="14874" max="14874" width="7.7109375" style="170" customWidth="1"/>
    <col min="14875" max="15105" width="9.140625" style="170"/>
    <col min="15106" max="15106" width="3.5703125" style="170" customWidth="1"/>
    <col min="15107" max="15107" width="9.42578125" style="170" customWidth="1"/>
    <col min="15108" max="15117" width="8.28515625" style="170" customWidth="1"/>
    <col min="15118" max="15118" width="8.85546875" style="170" customWidth="1"/>
    <col min="15119" max="15122" width="8.28515625" style="170" customWidth="1"/>
    <col min="15123" max="15123" width="8.140625" style="170" customWidth="1"/>
    <col min="15124" max="15127" width="9.140625" style="170"/>
    <col min="15128" max="15128" width="6.140625" style="170" customWidth="1"/>
    <col min="15129" max="15129" width="4.7109375" style="170" customWidth="1"/>
    <col min="15130" max="15130" width="7.7109375" style="170" customWidth="1"/>
    <col min="15131" max="15361" width="9.140625" style="170"/>
    <col min="15362" max="15362" width="3.5703125" style="170" customWidth="1"/>
    <col min="15363" max="15363" width="9.42578125" style="170" customWidth="1"/>
    <col min="15364" max="15373" width="8.28515625" style="170" customWidth="1"/>
    <col min="15374" max="15374" width="8.85546875" style="170" customWidth="1"/>
    <col min="15375" max="15378" width="8.28515625" style="170" customWidth="1"/>
    <col min="15379" max="15379" width="8.140625" style="170" customWidth="1"/>
    <col min="15380" max="15383" width="9.140625" style="170"/>
    <col min="15384" max="15384" width="6.140625" style="170" customWidth="1"/>
    <col min="15385" max="15385" width="4.7109375" style="170" customWidth="1"/>
    <col min="15386" max="15386" width="7.7109375" style="170" customWidth="1"/>
    <col min="15387" max="15617" width="9.140625" style="170"/>
    <col min="15618" max="15618" width="3.5703125" style="170" customWidth="1"/>
    <col min="15619" max="15619" width="9.42578125" style="170" customWidth="1"/>
    <col min="15620" max="15629" width="8.28515625" style="170" customWidth="1"/>
    <col min="15630" max="15630" width="8.85546875" style="170" customWidth="1"/>
    <col min="15631" max="15634" width="8.28515625" style="170" customWidth="1"/>
    <col min="15635" max="15635" width="8.140625" style="170" customWidth="1"/>
    <col min="15636" max="15639" width="9.140625" style="170"/>
    <col min="15640" max="15640" width="6.140625" style="170" customWidth="1"/>
    <col min="15641" max="15641" width="4.7109375" style="170" customWidth="1"/>
    <col min="15642" max="15642" width="7.7109375" style="170" customWidth="1"/>
    <col min="15643" max="15873" width="9.140625" style="170"/>
    <col min="15874" max="15874" width="3.5703125" style="170" customWidth="1"/>
    <col min="15875" max="15875" width="9.42578125" style="170" customWidth="1"/>
    <col min="15876" max="15885" width="8.28515625" style="170" customWidth="1"/>
    <col min="15886" max="15886" width="8.85546875" style="170" customWidth="1"/>
    <col min="15887" max="15890" width="8.28515625" style="170" customWidth="1"/>
    <col min="15891" max="15891" width="8.140625" style="170" customWidth="1"/>
    <col min="15892" max="15895" width="9.140625" style="170"/>
    <col min="15896" max="15896" width="6.140625" style="170" customWidth="1"/>
    <col min="15897" max="15897" width="4.7109375" style="170" customWidth="1"/>
    <col min="15898" max="15898" width="7.7109375" style="170" customWidth="1"/>
    <col min="15899" max="16129" width="9.140625" style="170"/>
    <col min="16130" max="16130" width="3.5703125" style="170" customWidth="1"/>
    <col min="16131" max="16131" width="9.42578125" style="170" customWidth="1"/>
    <col min="16132" max="16141" width="8.28515625" style="170" customWidth="1"/>
    <col min="16142" max="16142" width="8.85546875" style="170" customWidth="1"/>
    <col min="16143" max="16146" width="8.28515625" style="170" customWidth="1"/>
    <col min="16147" max="16147" width="8.140625" style="170" customWidth="1"/>
    <col min="16148" max="16151" width="9.140625" style="170"/>
    <col min="16152" max="16152" width="6.140625" style="170" customWidth="1"/>
    <col min="16153" max="16153" width="4.7109375" style="170" customWidth="1"/>
    <col min="16154" max="16154" width="7.7109375" style="170" customWidth="1"/>
    <col min="16155" max="16384" width="9.140625" style="170"/>
  </cols>
  <sheetData>
    <row r="1" spans="1:30" x14ac:dyDescent="0.2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10"/>
      <c r="V1" s="210"/>
      <c r="W1" s="210"/>
      <c r="X1" s="210"/>
      <c r="Y1" s="210"/>
      <c r="Z1" s="210"/>
      <c r="AA1" s="209"/>
      <c r="AB1" s="209"/>
      <c r="AC1" s="209"/>
      <c r="AD1" s="209"/>
    </row>
    <row r="2" spans="1:30" ht="23.25" x14ac:dyDescent="0.35">
      <c r="A2" s="209"/>
      <c r="B2" s="209"/>
      <c r="C2" s="209"/>
      <c r="D2" s="209"/>
      <c r="E2" s="209"/>
      <c r="F2" s="209"/>
      <c r="G2" s="209"/>
      <c r="H2" s="209"/>
      <c r="I2" s="209"/>
      <c r="J2" s="168" t="s">
        <v>150</v>
      </c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</row>
    <row r="3" spans="1:30" ht="15.75" x14ac:dyDescent="0.25">
      <c r="A3" s="209"/>
      <c r="B3" s="209"/>
      <c r="C3" s="209"/>
      <c r="D3" s="209"/>
      <c r="E3" s="209"/>
      <c r="F3" s="209"/>
      <c r="G3" s="209"/>
      <c r="H3" s="209"/>
      <c r="I3" s="209"/>
      <c r="J3" s="5" t="s">
        <v>8</v>
      </c>
      <c r="K3" s="211"/>
      <c r="L3" s="211"/>
      <c r="M3" s="211"/>
      <c r="N3" s="211"/>
      <c r="O3" s="211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</row>
    <row r="4" spans="1:30" ht="15" customHeight="1" x14ac:dyDescent="0.2">
      <c r="A4" s="209"/>
      <c r="B4" s="209"/>
      <c r="C4" s="209"/>
      <c r="D4" s="209"/>
      <c r="E4" s="209"/>
      <c r="F4" s="209"/>
      <c r="G4" s="209"/>
      <c r="H4" s="209"/>
      <c r="I4" s="209"/>
      <c r="J4" s="6" t="s">
        <v>163</v>
      </c>
      <c r="K4" s="212"/>
      <c r="L4" s="212"/>
      <c r="M4" s="212"/>
      <c r="N4" s="212"/>
      <c r="O4" s="212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</row>
    <row r="5" spans="1:30" ht="15" customHeight="1" x14ac:dyDescent="0.25">
      <c r="A5" s="209"/>
      <c r="B5" s="209"/>
      <c r="C5" s="7" t="s">
        <v>2</v>
      </c>
      <c r="D5" s="8">
        <v>0</v>
      </c>
      <c r="E5" s="9" t="s">
        <v>4</v>
      </c>
      <c r="F5" s="209"/>
      <c r="G5" s="209"/>
      <c r="H5" s="213"/>
      <c r="I5" s="214"/>
      <c r="J5" s="213"/>
      <c r="K5" s="209"/>
      <c r="L5" s="213"/>
      <c r="M5" s="209"/>
      <c r="N5" s="213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</row>
    <row r="6" spans="1:30" ht="15" customHeight="1" x14ac:dyDescent="0.2">
      <c r="A6" s="209"/>
      <c r="B6" s="209"/>
      <c r="C6" s="7" t="s">
        <v>3</v>
      </c>
      <c r="D6" s="8">
        <v>0</v>
      </c>
      <c r="E6" s="9" t="s">
        <v>5</v>
      </c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15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</row>
    <row r="7" spans="1:30" ht="7.5" customHeight="1" x14ac:dyDescent="0.2">
      <c r="A7" s="209"/>
      <c r="B7" s="209"/>
      <c r="C7" s="209"/>
      <c r="D7" s="209"/>
      <c r="E7" s="209"/>
      <c r="F7" s="209"/>
      <c r="G7" s="209"/>
      <c r="H7" s="209"/>
      <c r="I7" s="209"/>
      <c r="J7" s="216"/>
      <c r="K7" s="216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</row>
    <row r="8" spans="1:30" ht="10.5" customHeight="1" x14ac:dyDescent="0.2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</row>
    <row r="9" spans="1:30" x14ac:dyDescent="0.2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</row>
    <row r="10" spans="1:30" ht="15.75" thickBot="1" x14ac:dyDescent="0.3">
      <c r="A10" s="209"/>
      <c r="B10" s="217" t="s">
        <v>149</v>
      </c>
      <c r="C10" s="209"/>
      <c r="D10" s="209"/>
      <c r="E10" s="209"/>
      <c r="F10" s="209"/>
      <c r="G10" s="218"/>
      <c r="H10" s="219"/>
      <c r="I10" s="209"/>
      <c r="J10" s="209"/>
      <c r="K10" s="209"/>
      <c r="L10" s="209"/>
      <c r="M10" s="209"/>
      <c r="N10" s="209"/>
      <c r="O10" s="209"/>
      <c r="P10" s="209"/>
      <c r="Q10" s="209"/>
      <c r="R10" s="220" t="s">
        <v>6</v>
      </c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</row>
    <row r="11" spans="1:30" x14ac:dyDescent="0.2">
      <c r="A11" s="209"/>
      <c r="B11" s="275" t="s">
        <v>9</v>
      </c>
      <c r="C11" s="276"/>
      <c r="D11" s="171">
        <v>90</v>
      </c>
      <c r="E11" s="171"/>
      <c r="F11" s="171"/>
      <c r="G11" s="172"/>
      <c r="H11" s="172"/>
      <c r="I11" s="173">
        <v>110</v>
      </c>
      <c r="J11" s="171"/>
      <c r="K11" s="171"/>
      <c r="L11" s="172"/>
      <c r="M11" s="174"/>
      <c r="N11" s="173">
        <v>140</v>
      </c>
      <c r="O11" s="171"/>
      <c r="P11" s="171"/>
      <c r="Q11" s="172"/>
      <c r="R11" s="174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</row>
    <row r="12" spans="1:30" ht="13.5" thickBot="1" x14ac:dyDescent="0.25">
      <c r="A12" s="209"/>
      <c r="B12" s="277" t="s">
        <v>10</v>
      </c>
      <c r="C12" s="278"/>
      <c r="D12" s="175">
        <v>180</v>
      </c>
      <c r="E12" s="176">
        <v>260</v>
      </c>
      <c r="F12" s="176">
        <v>290</v>
      </c>
      <c r="G12" s="176">
        <v>340</v>
      </c>
      <c r="H12" s="177">
        <v>420</v>
      </c>
      <c r="I12" s="178">
        <v>180</v>
      </c>
      <c r="J12" s="176">
        <v>260</v>
      </c>
      <c r="K12" s="176">
        <v>290</v>
      </c>
      <c r="L12" s="176">
        <v>340</v>
      </c>
      <c r="M12" s="177">
        <v>420</v>
      </c>
      <c r="N12" s="178">
        <v>180</v>
      </c>
      <c r="O12" s="176">
        <v>260</v>
      </c>
      <c r="P12" s="176">
        <v>290</v>
      </c>
      <c r="Q12" s="176">
        <v>340</v>
      </c>
      <c r="R12" s="179">
        <v>420</v>
      </c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</row>
    <row r="13" spans="1:30" x14ac:dyDescent="0.2">
      <c r="A13" s="209"/>
      <c r="B13" s="180"/>
      <c r="C13" s="181" t="s">
        <v>147</v>
      </c>
      <c r="D13" s="182">
        <v>1357</v>
      </c>
      <c r="E13" s="183">
        <v>1594</v>
      </c>
      <c r="F13" s="183">
        <v>1738</v>
      </c>
      <c r="G13" s="183">
        <v>1840</v>
      </c>
      <c r="H13" s="184">
        <v>1917</v>
      </c>
      <c r="I13" s="182">
        <v>1425</v>
      </c>
      <c r="J13" s="183">
        <v>1673</v>
      </c>
      <c r="K13" s="183">
        <v>1824</v>
      </c>
      <c r="L13" s="183">
        <v>1932</v>
      </c>
      <c r="M13" s="184">
        <v>2013</v>
      </c>
      <c r="N13" s="182">
        <v>1520</v>
      </c>
      <c r="O13" s="183">
        <v>1785</v>
      </c>
      <c r="P13" s="183">
        <v>1946</v>
      </c>
      <c r="Q13" s="183">
        <v>2061</v>
      </c>
      <c r="R13" s="184">
        <v>2147</v>
      </c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</row>
    <row r="14" spans="1:30" ht="13.5" thickBot="1" x14ac:dyDescent="0.25">
      <c r="A14" s="209"/>
      <c r="B14" s="185"/>
      <c r="C14" s="186" t="s">
        <v>148</v>
      </c>
      <c r="D14" s="187">
        <v>774</v>
      </c>
      <c r="E14" s="188">
        <v>822</v>
      </c>
      <c r="F14" s="188">
        <v>835</v>
      </c>
      <c r="G14" s="188">
        <v>864</v>
      </c>
      <c r="H14" s="189">
        <v>893</v>
      </c>
      <c r="I14" s="187">
        <v>813</v>
      </c>
      <c r="J14" s="188">
        <v>864</v>
      </c>
      <c r="K14" s="188">
        <v>877</v>
      </c>
      <c r="L14" s="188">
        <v>907</v>
      </c>
      <c r="M14" s="189">
        <v>937</v>
      </c>
      <c r="N14" s="187">
        <v>867</v>
      </c>
      <c r="O14" s="188">
        <v>921</v>
      </c>
      <c r="P14" s="188">
        <v>935</v>
      </c>
      <c r="Q14" s="188">
        <v>968</v>
      </c>
      <c r="R14" s="189">
        <v>1000</v>
      </c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</row>
    <row r="15" spans="1:30" x14ac:dyDescent="0.2">
      <c r="A15" s="221" t="s">
        <v>11</v>
      </c>
      <c r="B15" s="272" t="s">
        <v>14</v>
      </c>
      <c r="C15" s="190">
        <v>750</v>
      </c>
      <c r="D15" s="191">
        <v>1938</v>
      </c>
      <c r="E15" s="192">
        <v>2211</v>
      </c>
      <c r="F15" s="192">
        <v>2364</v>
      </c>
      <c r="G15" s="192">
        <v>2488</v>
      </c>
      <c r="H15" s="193">
        <v>2587</v>
      </c>
      <c r="I15" s="194">
        <v>2035</v>
      </c>
      <c r="J15" s="192">
        <v>2321</v>
      </c>
      <c r="K15" s="192">
        <v>2482</v>
      </c>
      <c r="L15" s="192">
        <v>2612</v>
      </c>
      <c r="M15" s="195">
        <v>2716</v>
      </c>
      <c r="N15" s="194">
        <v>2170</v>
      </c>
      <c r="O15" s="192">
        <v>2476</v>
      </c>
      <c r="P15" s="192">
        <v>2647</v>
      </c>
      <c r="Q15" s="192">
        <v>2787</v>
      </c>
      <c r="R15" s="195">
        <v>2897</v>
      </c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</row>
    <row r="16" spans="1:30" x14ac:dyDescent="0.2">
      <c r="A16" s="221" t="s">
        <v>11</v>
      </c>
      <c r="B16" s="273"/>
      <c r="C16" s="196">
        <v>900</v>
      </c>
      <c r="D16" s="197">
        <v>2054</v>
      </c>
      <c r="E16" s="198">
        <v>2334</v>
      </c>
      <c r="F16" s="198">
        <v>2490</v>
      </c>
      <c r="G16" s="198">
        <v>2618</v>
      </c>
      <c r="H16" s="199">
        <v>2721</v>
      </c>
      <c r="I16" s="200">
        <v>2157</v>
      </c>
      <c r="J16" s="198">
        <v>2451</v>
      </c>
      <c r="K16" s="198">
        <v>2613</v>
      </c>
      <c r="L16" s="198">
        <v>2748</v>
      </c>
      <c r="M16" s="201">
        <v>2856</v>
      </c>
      <c r="N16" s="200">
        <v>2300</v>
      </c>
      <c r="O16" s="198">
        <v>2614</v>
      </c>
      <c r="P16" s="198">
        <v>2788</v>
      </c>
      <c r="Q16" s="198">
        <v>2932</v>
      </c>
      <c r="R16" s="201">
        <v>3047</v>
      </c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</row>
    <row r="17" spans="1:30" x14ac:dyDescent="0.2">
      <c r="A17" s="221" t="s">
        <v>11</v>
      </c>
      <c r="B17" s="273"/>
      <c r="C17" s="196">
        <v>1000</v>
      </c>
      <c r="D17" s="197">
        <v>2131</v>
      </c>
      <c r="E17" s="198">
        <v>2416</v>
      </c>
      <c r="F17" s="198">
        <v>2573</v>
      </c>
      <c r="G17" s="198">
        <v>2704</v>
      </c>
      <c r="H17" s="199">
        <v>2810</v>
      </c>
      <c r="I17" s="200">
        <v>2238</v>
      </c>
      <c r="J17" s="198">
        <v>2537</v>
      </c>
      <c r="K17" s="198">
        <v>2701</v>
      </c>
      <c r="L17" s="198">
        <v>2839</v>
      </c>
      <c r="M17" s="201">
        <v>2950</v>
      </c>
      <c r="N17" s="200">
        <v>2387</v>
      </c>
      <c r="O17" s="198">
        <v>2706</v>
      </c>
      <c r="P17" s="198">
        <v>2881</v>
      </c>
      <c r="Q17" s="198">
        <v>3029</v>
      </c>
      <c r="R17" s="201">
        <v>3147</v>
      </c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</row>
    <row r="18" spans="1:30" x14ac:dyDescent="0.2">
      <c r="A18" s="221" t="s">
        <v>11</v>
      </c>
      <c r="B18" s="273"/>
      <c r="C18" s="196">
        <v>1100</v>
      </c>
      <c r="D18" s="197">
        <v>2208</v>
      </c>
      <c r="E18" s="198">
        <v>2498</v>
      </c>
      <c r="F18" s="198">
        <v>2657</v>
      </c>
      <c r="G18" s="198">
        <v>2790</v>
      </c>
      <c r="H18" s="199">
        <v>2899</v>
      </c>
      <c r="I18" s="200">
        <v>2319</v>
      </c>
      <c r="J18" s="198">
        <v>2623</v>
      </c>
      <c r="K18" s="198">
        <v>2789</v>
      </c>
      <c r="L18" s="198">
        <v>2930</v>
      </c>
      <c r="M18" s="201">
        <v>3044</v>
      </c>
      <c r="N18" s="200">
        <v>2474</v>
      </c>
      <c r="O18" s="198">
        <v>2798</v>
      </c>
      <c r="P18" s="198">
        <v>2975</v>
      </c>
      <c r="Q18" s="198">
        <v>3126</v>
      </c>
      <c r="R18" s="201">
        <v>3247</v>
      </c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  <c r="AD18" s="209"/>
    </row>
    <row r="19" spans="1:30" x14ac:dyDescent="0.2">
      <c r="A19" s="221" t="s">
        <v>11</v>
      </c>
      <c r="B19" s="273"/>
      <c r="C19" s="196">
        <v>1200</v>
      </c>
      <c r="D19" s="197">
        <v>2286</v>
      </c>
      <c r="E19" s="198">
        <v>2580</v>
      </c>
      <c r="F19" s="198">
        <v>2740</v>
      </c>
      <c r="G19" s="198">
        <v>2877</v>
      </c>
      <c r="H19" s="199">
        <v>2989</v>
      </c>
      <c r="I19" s="200">
        <v>2401</v>
      </c>
      <c r="J19" s="198">
        <v>2710</v>
      </c>
      <c r="K19" s="198">
        <v>2876</v>
      </c>
      <c r="L19" s="198">
        <v>3020</v>
      </c>
      <c r="M19" s="201">
        <v>3137</v>
      </c>
      <c r="N19" s="200">
        <v>2560</v>
      </c>
      <c r="O19" s="198">
        <v>2890</v>
      </c>
      <c r="P19" s="198">
        <v>3068</v>
      </c>
      <c r="Q19" s="198">
        <v>3223</v>
      </c>
      <c r="R19" s="201">
        <v>3347</v>
      </c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  <c r="AD19" s="209"/>
    </row>
    <row r="20" spans="1:30" x14ac:dyDescent="0.2">
      <c r="A20" s="221" t="s">
        <v>11</v>
      </c>
      <c r="B20" s="273"/>
      <c r="C20" s="196">
        <v>1250</v>
      </c>
      <c r="D20" s="197">
        <v>2325</v>
      </c>
      <c r="E20" s="198">
        <v>2622</v>
      </c>
      <c r="F20" s="198">
        <v>2782</v>
      </c>
      <c r="G20" s="198">
        <v>2920</v>
      </c>
      <c r="H20" s="199">
        <v>3033</v>
      </c>
      <c r="I20" s="200">
        <v>2441</v>
      </c>
      <c r="J20" s="198">
        <v>2753</v>
      </c>
      <c r="K20" s="198">
        <v>2920</v>
      </c>
      <c r="L20" s="198">
        <v>3066</v>
      </c>
      <c r="M20" s="201">
        <v>3184</v>
      </c>
      <c r="N20" s="200">
        <v>2604</v>
      </c>
      <c r="O20" s="198">
        <v>2936</v>
      </c>
      <c r="P20" s="198">
        <v>3115</v>
      </c>
      <c r="Q20" s="198">
        <v>3271</v>
      </c>
      <c r="R20" s="201">
        <v>3397</v>
      </c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</row>
    <row r="21" spans="1:30" x14ac:dyDescent="0.2">
      <c r="A21" s="221" t="s">
        <v>11</v>
      </c>
      <c r="B21" s="273"/>
      <c r="C21" s="196">
        <v>1300</v>
      </c>
      <c r="D21" s="197">
        <v>2363</v>
      </c>
      <c r="E21" s="198">
        <v>2663</v>
      </c>
      <c r="F21" s="198">
        <v>2824</v>
      </c>
      <c r="G21" s="198">
        <v>2963</v>
      </c>
      <c r="H21" s="199">
        <v>3078</v>
      </c>
      <c r="I21" s="200">
        <v>2482</v>
      </c>
      <c r="J21" s="198">
        <v>2796</v>
      </c>
      <c r="K21" s="198">
        <v>2964</v>
      </c>
      <c r="L21" s="198">
        <v>3111</v>
      </c>
      <c r="M21" s="201">
        <v>3231</v>
      </c>
      <c r="N21" s="200">
        <v>2647</v>
      </c>
      <c r="O21" s="198">
        <v>2982</v>
      </c>
      <c r="P21" s="198">
        <v>3162</v>
      </c>
      <c r="Q21" s="198">
        <v>3319</v>
      </c>
      <c r="R21" s="201">
        <v>3447</v>
      </c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</row>
    <row r="22" spans="1:30" x14ac:dyDescent="0.2">
      <c r="A22" s="221" t="s">
        <v>11</v>
      </c>
      <c r="B22" s="273"/>
      <c r="C22" s="196">
        <v>1400</v>
      </c>
      <c r="D22" s="197">
        <v>2441</v>
      </c>
      <c r="E22" s="198">
        <v>2745</v>
      </c>
      <c r="F22" s="198">
        <v>2907</v>
      </c>
      <c r="G22" s="198">
        <v>3050</v>
      </c>
      <c r="H22" s="199">
        <v>3167</v>
      </c>
      <c r="I22" s="200">
        <v>2563</v>
      </c>
      <c r="J22" s="198">
        <v>2883</v>
      </c>
      <c r="K22" s="198">
        <v>3052</v>
      </c>
      <c r="L22" s="198">
        <v>3202</v>
      </c>
      <c r="M22" s="201">
        <v>3325</v>
      </c>
      <c r="N22" s="200">
        <v>2734</v>
      </c>
      <c r="O22" s="198">
        <v>3074</v>
      </c>
      <c r="P22" s="198">
        <v>3255</v>
      </c>
      <c r="Q22" s="198">
        <v>3416</v>
      </c>
      <c r="R22" s="201">
        <v>3547</v>
      </c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09"/>
    </row>
    <row r="23" spans="1:30" x14ac:dyDescent="0.2">
      <c r="A23" s="221" t="s">
        <v>11</v>
      </c>
      <c r="B23" s="273"/>
      <c r="C23" s="196">
        <v>1500</v>
      </c>
      <c r="D23" s="197">
        <v>2518</v>
      </c>
      <c r="E23" s="198">
        <v>2827</v>
      </c>
      <c r="F23" s="198">
        <v>2991</v>
      </c>
      <c r="G23" s="198">
        <v>3136</v>
      </c>
      <c r="H23" s="199">
        <v>3257</v>
      </c>
      <c r="I23" s="200">
        <v>2645</v>
      </c>
      <c r="J23" s="198">
        <v>2969</v>
      </c>
      <c r="K23" s="198">
        <v>3140</v>
      </c>
      <c r="L23" s="198">
        <v>3293</v>
      </c>
      <c r="M23" s="201">
        <v>3419</v>
      </c>
      <c r="N23" s="200">
        <v>2821</v>
      </c>
      <c r="O23" s="198">
        <v>3167</v>
      </c>
      <c r="P23" s="198">
        <v>3349</v>
      </c>
      <c r="Q23" s="198">
        <v>3513</v>
      </c>
      <c r="R23" s="201">
        <v>3647</v>
      </c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</row>
    <row r="24" spans="1:30" x14ac:dyDescent="0.2">
      <c r="A24" s="221" t="s">
        <v>11</v>
      </c>
      <c r="B24" s="273"/>
      <c r="C24" s="196">
        <v>1700</v>
      </c>
      <c r="D24" s="197">
        <v>2673</v>
      </c>
      <c r="E24" s="198">
        <v>2991</v>
      </c>
      <c r="F24" s="198">
        <v>3158</v>
      </c>
      <c r="G24" s="198">
        <v>3309</v>
      </c>
      <c r="H24" s="199">
        <v>3435</v>
      </c>
      <c r="I24" s="200">
        <v>2807</v>
      </c>
      <c r="J24" s="198">
        <v>3142</v>
      </c>
      <c r="K24" s="198">
        <v>3315</v>
      </c>
      <c r="L24" s="198">
        <v>3474</v>
      </c>
      <c r="M24" s="201">
        <v>3606</v>
      </c>
      <c r="N24" s="200">
        <v>2994</v>
      </c>
      <c r="O24" s="198">
        <v>3351</v>
      </c>
      <c r="P24" s="198">
        <v>3536</v>
      </c>
      <c r="Q24" s="198">
        <v>3707</v>
      </c>
      <c r="R24" s="201">
        <v>3847</v>
      </c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  <c r="AD24" s="209"/>
    </row>
    <row r="25" spans="1:30" x14ac:dyDescent="0.2">
      <c r="A25" s="221" t="s">
        <v>11</v>
      </c>
      <c r="B25" s="273"/>
      <c r="C25" s="196">
        <v>1750</v>
      </c>
      <c r="D25" s="197">
        <v>2712</v>
      </c>
      <c r="E25" s="198">
        <v>3033</v>
      </c>
      <c r="F25" s="198">
        <v>3199</v>
      </c>
      <c r="G25" s="198">
        <v>3352</v>
      </c>
      <c r="H25" s="199">
        <v>3480</v>
      </c>
      <c r="I25" s="200">
        <v>2848</v>
      </c>
      <c r="J25" s="198">
        <v>3185</v>
      </c>
      <c r="K25" s="198">
        <v>3359</v>
      </c>
      <c r="L25" s="198">
        <v>3519</v>
      </c>
      <c r="M25" s="201">
        <v>3653</v>
      </c>
      <c r="N25" s="200">
        <v>3037</v>
      </c>
      <c r="O25" s="198">
        <v>3397</v>
      </c>
      <c r="P25" s="198">
        <v>3582</v>
      </c>
      <c r="Q25" s="198">
        <v>3755</v>
      </c>
      <c r="R25" s="201">
        <v>3897</v>
      </c>
      <c r="S25" s="209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  <c r="AD25" s="209"/>
    </row>
    <row r="26" spans="1:30" x14ac:dyDescent="0.2">
      <c r="A26" s="221" t="s">
        <v>11</v>
      </c>
      <c r="B26" s="273"/>
      <c r="C26" s="196">
        <v>1900</v>
      </c>
      <c r="D26" s="197">
        <v>2828</v>
      </c>
      <c r="E26" s="198">
        <v>3156</v>
      </c>
      <c r="F26" s="198">
        <v>3325</v>
      </c>
      <c r="G26" s="198">
        <v>3482</v>
      </c>
      <c r="H26" s="199">
        <v>3614</v>
      </c>
      <c r="I26" s="200">
        <v>2970</v>
      </c>
      <c r="J26" s="198">
        <v>3315</v>
      </c>
      <c r="K26" s="198">
        <v>3490</v>
      </c>
      <c r="L26" s="198">
        <v>3655</v>
      </c>
      <c r="M26" s="201">
        <v>3793</v>
      </c>
      <c r="N26" s="200">
        <v>3167</v>
      </c>
      <c r="O26" s="198">
        <v>3535</v>
      </c>
      <c r="P26" s="198">
        <v>3723</v>
      </c>
      <c r="Q26" s="198">
        <v>3900</v>
      </c>
      <c r="R26" s="201">
        <v>4047</v>
      </c>
      <c r="S26" s="209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  <c r="AD26" s="209"/>
    </row>
    <row r="27" spans="1:30" x14ac:dyDescent="0.2">
      <c r="A27" s="221" t="s">
        <v>11</v>
      </c>
      <c r="B27" s="273"/>
      <c r="C27" s="196">
        <v>2000</v>
      </c>
      <c r="D27" s="197">
        <v>2905</v>
      </c>
      <c r="E27" s="198">
        <v>3238</v>
      </c>
      <c r="F27" s="198">
        <v>3408</v>
      </c>
      <c r="G27" s="198">
        <v>3568</v>
      </c>
      <c r="H27" s="199">
        <v>3703</v>
      </c>
      <c r="I27" s="200">
        <v>3051</v>
      </c>
      <c r="J27" s="198">
        <v>3401</v>
      </c>
      <c r="K27" s="198">
        <v>3578</v>
      </c>
      <c r="L27" s="198">
        <v>3746</v>
      </c>
      <c r="M27" s="201">
        <v>3887</v>
      </c>
      <c r="N27" s="200">
        <v>3254</v>
      </c>
      <c r="O27" s="198">
        <v>3627</v>
      </c>
      <c r="P27" s="198">
        <v>3816</v>
      </c>
      <c r="Q27" s="198">
        <v>3997</v>
      </c>
      <c r="R27" s="201">
        <v>4147</v>
      </c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</row>
    <row r="28" spans="1:30" x14ac:dyDescent="0.2">
      <c r="A28" s="221" t="s">
        <v>11</v>
      </c>
      <c r="B28" s="273"/>
      <c r="C28" s="196">
        <v>2100</v>
      </c>
      <c r="D28" s="197">
        <v>2982</v>
      </c>
      <c r="E28" s="198">
        <v>3320</v>
      </c>
      <c r="F28" s="198">
        <v>3492</v>
      </c>
      <c r="G28" s="198">
        <v>3654</v>
      </c>
      <c r="H28" s="199">
        <v>3792</v>
      </c>
      <c r="I28" s="200">
        <v>3132</v>
      </c>
      <c r="J28" s="198">
        <v>3487</v>
      </c>
      <c r="K28" s="198">
        <v>3666</v>
      </c>
      <c r="L28" s="198">
        <v>3837</v>
      </c>
      <c r="M28" s="201">
        <v>3981</v>
      </c>
      <c r="N28" s="200">
        <v>3341</v>
      </c>
      <c r="O28" s="198">
        <v>3719</v>
      </c>
      <c r="P28" s="198">
        <v>3910</v>
      </c>
      <c r="Q28" s="198">
        <v>4094</v>
      </c>
      <c r="R28" s="201">
        <v>4247</v>
      </c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  <c r="AD28" s="209"/>
    </row>
    <row r="29" spans="1:30" x14ac:dyDescent="0.2">
      <c r="A29" s="221" t="s">
        <v>11</v>
      </c>
      <c r="B29" s="273"/>
      <c r="C29" s="196">
        <v>2250</v>
      </c>
      <c r="D29" s="197">
        <v>3099</v>
      </c>
      <c r="E29" s="198">
        <v>3444</v>
      </c>
      <c r="F29" s="198">
        <v>3617</v>
      </c>
      <c r="G29" s="198">
        <v>3784</v>
      </c>
      <c r="H29" s="199">
        <v>3926</v>
      </c>
      <c r="I29" s="200">
        <v>3254</v>
      </c>
      <c r="J29" s="198">
        <v>3617</v>
      </c>
      <c r="K29" s="198">
        <v>3797</v>
      </c>
      <c r="L29" s="198">
        <v>3973</v>
      </c>
      <c r="M29" s="201">
        <v>4121</v>
      </c>
      <c r="N29" s="200">
        <v>3471</v>
      </c>
      <c r="O29" s="198">
        <v>3857</v>
      </c>
      <c r="P29" s="198">
        <v>4050</v>
      </c>
      <c r="Q29" s="198">
        <v>4239</v>
      </c>
      <c r="R29" s="201">
        <v>4397</v>
      </c>
      <c r="S29" s="209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  <c r="AD29" s="209"/>
    </row>
    <row r="30" spans="1:30" x14ac:dyDescent="0.2">
      <c r="A30" s="221" t="s">
        <v>11</v>
      </c>
      <c r="B30" s="273"/>
      <c r="C30" s="196">
        <v>2300</v>
      </c>
      <c r="D30" s="197">
        <v>3137</v>
      </c>
      <c r="E30" s="198">
        <v>3485</v>
      </c>
      <c r="F30" s="198">
        <v>3659</v>
      </c>
      <c r="G30" s="198">
        <v>3827</v>
      </c>
      <c r="H30" s="199">
        <v>3971</v>
      </c>
      <c r="I30" s="200">
        <v>3295</v>
      </c>
      <c r="J30" s="198">
        <v>3660</v>
      </c>
      <c r="K30" s="198">
        <v>3841</v>
      </c>
      <c r="L30" s="198">
        <v>4018</v>
      </c>
      <c r="M30" s="201">
        <v>4168</v>
      </c>
      <c r="N30" s="200">
        <v>3514</v>
      </c>
      <c r="O30" s="198">
        <v>3903</v>
      </c>
      <c r="P30" s="198">
        <v>4097</v>
      </c>
      <c r="Q30" s="198">
        <v>4287</v>
      </c>
      <c r="R30" s="201">
        <v>4447</v>
      </c>
      <c r="S30" s="209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  <c r="AD30" s="209"/>
    </row>
    <row r="31" spans="1:30" x14ac:dyDescent="0.2">
      <c r="A31" s="221" t="s">
        <v>11</v>
      </c>
      <c r="B31" s="273"/>
      <c r="C31" s="196">
        <v>2500</v>
      </c>
      <c r="D31" s="197">
        <v>3292</v>
      </c>
      <c r="E31" s="198">
        <v>3649</v>
      </c>
      <c r="F31" s="198">
        <v>3826</v>
      </c>
      <c r="G31" s="198">
        <v>4000</v>
      </c>
      <c r="H31" s="199">
        <v>4150</v>
      </c>
      <c r="I31" s="200">
        <v>3458</v>
      </c>
      <c r="J31" s="198">
        <v>3833</v>
      </c>
      <c r="K31" s="198">
        <v>4017</v>
      </c>
      <c r="L31" s="198">
        <v>4200</v>
      </c>
      <c r="M31" s="201">
        <v>4356</v>
      </c>
      <c r="N31" s="200">
        <v>3688</v>
      </c>
      <c r="O31" s="198">
        <v>4088</v>
      </c>
      <c r="P31" s="198">
        <v>4284</v>
      </c>
      <c r="Q31" s="198">
        <v>4481</v>
      </c>
      <c r="R31" s="201">
        <v>4647</v>
      </c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  <c r="AD31" s="209"/>
    </row>
    <row r="32" spans="1:30" x14ac:dyDescent="0.2">
      <c r="A32" s="221" t="s">
        <v>11</v>
      </c>
      <c r="B32" s="273"/>
      <c r="C32" s="196">
        <v>2700</v>
      </c>
      <c r="D32" s="197">
        <v>3447</v>
      </c>
      <c r="E32" s="198">
        <v>3813</v>
      </c>
      <c r="F32" s="198">
        <v>3993</v>
      </c>
      <c r="G32" s="198">
        <v>4173</v>
      </c>
      <c r="H32" s="199">
        <v>4328</v>
      </c>
      <c r="I32" s="200">
        <v>3620</v>
      </c>
      <c r="J32" s="198">
        <v>4006</v>
      </c>
      <c r="K32" s="198">
        <v>4192</v>
      </c>
      <c r="L32" s="198">
        <v>4381</v>
      </c>
      <c r="M32" s="201">
        <v>4543</v>
      </c>
      <c r="N32" s="200">
        <v>3861</v>
      </c>
      <c r="O32" s="198">
        <v>4272</v>
      </c>
      <c r="P32" s="198">
        <v>4471</v>
      </c>
      <c r="Q32" s="198">
        <v>4675</v>
      </c>
      <c r="R32" s="201">
        <v>4847</v>
      </c>
      <c r="S32" s="209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  <c r="AD32" s="209"/>
    </row>
    <row r="33" spans="1:30" x14ac:dyDescent="0.2">
      <c r="A33" s="221" t="s">
        <v>11</v>
      </c>
      <c r="B33" s="273"/>
      <c r="C33" s="196">
        <v>2750</v>
      </c>
      <c r="D33" s="197">
        <v>3486</v>
      </c>
      <c r="E33" s="198">
        <v>3855</v>
      </c>
      <c r="F33" s="198">
        <v>4034</v>
      </c>
      <c r="G33" s="198">
        <v>4216</v>
      </c>
      <c r="H33" s="199">
        <v>4373</v>
      </c>
      <c r="I33" s="200">
        <v>3661</v>
      </c>
      <c r="J33" s="198">
        <v>4049</v>
      </c>
      <c r="K33" s="198">
        <v>4236</v>
      </c>
      <c r="L33" s="198">
        <v>4426</v>
      </c>
      <c r="M33" s="201">
        <v>4590</v>
      </c>
      <c r="N33" s="200">
        <v>3904</v>
      </c>
      <c r="O33" s="198">
        <v>4318</v>
      </c>
      <c r="P33" s="198">
        <v>4517</v>
      </c>
      <c r="Q33" s="198">
        <v>4723</v>
      </c>
      <c r="R33" s="201">
        <v>4897</v>
      </c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09"/>
    </row>
    <row r="34" spans="1:30" x14ac:dyDescent="0.2">
      <c r="A34" s="221" t="s">
        <v>11</v>
      </c>
      <c r="B34" s="273"/>
      <c r="C34" s="196">
        <v>2900</v>
      </c>
      <c r="D34" s="197">
        <v>3602</v>
      </c>
      <c r="E34" s="198">
        <v>3978</v>
      </c>
      <c r="F34" s="198">
        <v>4160</v>
      </c>
      <c r="G34" s="198">
        <v>4346</v>
      </c>
      <c r="H34" s="199">
        <v>4507</v>
      </c>
      <c r="I34" s="200">
        <v>3783</v>
      </c>
      <c r="J34" s="198">
        <v>4179</v>
      </c>
      <c r="K34" s="198">
        <v>4367</v>
      </c>
      <c r="L34" s="198">
        <v>4562</v>
      </c>
      <c r="M34" s="201">
        <v>4730</v>
      </c>
      <c r="N34" s="200">
        <v>4034</v>
      </c>
      <c r="O34" s="198">
        <v>4456</v>
      </c>
      <c r="P34" s="198">
        <v>4658</v>
      </c>
      <c r="Q34" s="198">
        <v>4868</v>
      </c>
      <c r="R34" s="201">
        <v>5047</v>
      </c>
      <c r="S34" s="209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  <c r="AD34" s="209"/>
    </row>
    <row r="35" spans="1:30" x14ac:dyDescent="0.2">
      <c r="A35" s="221" t="s">
        <v>11</v>
      </c>
      <c r="B35" s="273"/>
      <c r="C35" s="196">
        <v>3000</v>
      </c>
      <c r="D35" s="197">
        <v>3679</v>
      </c>
      <c r="E35" s="198">
        <v>4060</v>
      </c>
      <c r="F35" s="198">
        <v>4243</v>
      </c>
      <c r="G35" s="198">
        <v>4432</v>
      </c>
      <c r="H35" s="199">
        <v>4596</v>
      </c>
      <c r="I35" s="200">
        <v>3864</v>
      </c>
      <c r="J35" s="198">
        <v>4265</v>
      </c>
      <c r="K35" s="198">
        <v>4455</v>
      </c>
      <c r="L35" s="198">
        <v>4653</v>
      </c>
      <c r="M35" s="201">
        <v>4824</v>
      </c>
      <c r="N35" s="200">
        <v>4121</v>
      </c>
      <c r="O35" s="198">
        <v>4548</v>
      </c>
      <c r="P35" s="198">
        <v>4751</v>
      </c>
      <c r="Q35" s="198">
        <v>4965</v>
      </c>
      <c r="R35" s="201">
        <v>5147</v>
      </c>
      <c r="S35" s="209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  <c r="AD35" s="209"/>
    </row>
    <row r="36" spans="1:30" x14ac:dyDescent="0.2">
      <c r="A36" s="221" t="s">
        <v>11</v>
      </c>
      <c r="B36" s="273"/>
      <c r="C36" s="196">
        <v>3100</v>
      </c>
      <c r="D36" s="197">
        <v>3756</v>
      </c>
      <c r="E36" s="198">
        <v>4142</v>
      </c>
      <c r="F36" s="198">
        <v>4327</v>
      </c>
      <c r="G36" s="198">
        <v>4518</v>
      </c>
      <c r="H36" s="199">
        <v>4685</v>
      </c>
      <c r="I36" s="200">
        <v>3945</v>
      </c>
      <c r="J36" s="198">
        <v>4351</v>
      </c>
      <c r="K36" s="198">
        <v>4543</v>
      </c>
      <c r="L36" s="198">
        <v>4744</v>
      </c>
      <c r="M36" s="201">
        <v>4918</v>
      </c>
      <c r="N36" s="200">
        <v>4208</v>
      </c>
      <c r="O36" s="198">
        <v>4640</v>
      </c>
      <c r="P36" s="198">
        <v>4845</v>
      </c>
      <c r="Q36" s="198">
        <v>5062</v>
      </c>
      <c r="R36" s="201">
        <v>5247</v>
      </c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  <c r="AD36" s="209"/>
    </row>
    <row r="37" spans="1:30" x14ac:dyDescent="0.2">
      <c r="A37" s="221" t="s">
        <v>11</v>
      </c>
      <c r="B37" s="273"/>
      <c r="C37" s="196">
        <v>3250</v>
      </c>
      <c r="D37" s="197">
        <v>3873</v>
      </c>
      <c r="E37" s="198">
        <v>4266</v>
      </c>
      <c r="F37" s="198">
        <v>4452</v>
      </c>
      <c r="G37" s="198">
        <v>4648</v>
      </c>
      <c r="H37" s="199">
        <v>4819</v>
      </c>
      <c r="I37" s="200">
        <v>4067</v>
      </c>
      <c r="J37" s="198">
        <v>4481</v>
      </c>
      <c r="K37" s="198">
        <v>4674</v>
      </c>
      <c r="L37" s="198">
        <v>4880</v>
      </c>
      <c r="M37" s="201">
        <v>5058</v>
      </c>
      <c r="N37" s="200">
        <v>4338</v>
      </c>
      <c r="O37" s="198">
        <v>4778</v>
      </c>
      <c r="P37" s="198">
        <v>4985</v>
      </c>
      <c r="Q37" s="198">
        <v>5207</v>
      </c>
      <c r="R37" s="201">
        <v>5397</v>
      </c>
      <c r="S37" s="209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  <c r="AD37" s="209"/>
    </row>
    <row r="38" spans="1:30" x14ac:dyDescent="0.2">
      <c r="A38" s="221" t="s">
        <v>11</v>
      </c>
      <c r="B38" s="273"/>
      <c r="C38" s="196">
        <v>3300</v>
      </c>
      <c r="D38" s="197">
        <v>3911</v>
      </c>
      <c r="E38" s="198">
        <v>4307</v>
      </c>
      <c r="F38" s="198">
        <v>4494</v>
      </c>
      <c r="G38" s="198">
        <v>4691</v>
      </c>
      <c r="H38" s="199">
        <v>4864</v>
      </c>
      <c r="I38" s="200">
        <v>4108</v>
      </c>
      <c r="J38" s="198">
        <v>4524</v>
      </c>
      <c r="K38" s="198">
        <v>4718</v>
      </c>
      <c r="L38" s="198">
        <v>4925</v>
      </c>
      <c r="M38" s="201">
        <v>5105</v>
      </c>
      <c r="N38" s="200">
        <v>4381</v>
      </c>
      <c r="O38" s="198">
        <v>4824</v>
      </c>
      <c r="P38" s="198">
        <v>5032</v>
      </c>
      <c r="Q38" s="198">
        <v>5255</v>
      </c>
      <c r="R38" s="201">
        <v>5447</v>
      </c>
      <c r="S38" s="209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  <c r="AD38" s="209"/>
    </row>
    <row r="39" spans="1:30" x14ac:dyDescent="0.2">
      <c r="A39" s="221" t="s">
        <v>11</v>
      </c>
      <c r="B39" s="273"/>
      <c r="C39" s="196">
        <v>3500</v>
      </c>
      <c r="D39" s="197">
        <v>4066</v>
      </c>
      <c r="E39" s="198">
        <v>4471</v>
      </c>
      <c r="F39" s="198">
        <v>4661</v>
      </c>
      <c r="G39" s="198">
        <v>4864</v>
      </c>
      <c r="H39" s="199">
        <v>5043</v>
      </c>
      <c r="I39" s="200">
        <v>4271</v>
      </c>
      <c r="J39" s="198">
        <v>4697</v>
      </c>
      <c r="K39" s="198">
        <v>4894</v>
      </c>
      <c r="L39" s="198">
        <v>5107</v>
      </c>
      <c r="M39" s="201">
        <v>5293</v>
      </c>
      <c r="N39" s="200">
        <v>4555</v>
      </c>
      <c r="O39" s="198">
        <v>5009</v>
      </c>
      <c r="P39" s="198">
        <v>5219</v>
      </c>
      <c r="Q39" s="198">
        <v>5449</v>
      </c>
      <c r="R39" s="201">
        <v>5647</v>
      </c>
      <c r="S39" s="209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  <c r="AD39" s="209"/>
    </row>
    <row r="40" spans="1:30" x14ac:dyDescent="0.2">
      <c r="A40" s="221" t="s">
        <v>11</v>
      </c>
      <c r="B40" s="273"/>
      <c r="C40" s="196">
        <v>3700</v>
      </c>
      <c r="D40" s="197">
        <v>4221</v>
      </c>
      <c r="E40" s="198">
        <v>4635</v>
      </c>
      <c r="F40" s="198">
        <v>4828</v>
      </c>
      <c r="G40" s="198">
        <v>5037</v>
      </c>
      <c r="H40" s="199">
        <v>5221</v>
      </c>
      <c r="I40" s="200">
        <v>4433</v>
      </c>
      <c r="J40" s="198">
        <v>4870</v>
      </c>
      <c r="K40" s="198">
        <v>5069</v>
      </c>
      <c r="L40" s="198">
        <v>5288</v>
      </c>
      <c r="M40" s="201">
        <v>5480</v>
      </c>
      <c r="N40" s="200">
        <v>4728</v>
      </c>
      <c r="O40" s="198">
        <v>5193</v>
      </c>
      <c r="P40" s="198">
        <v>5406</v>
      </c>
      <c r="Q40" s="198">
        <v>5643</v>
      </c>
      <c r="R40" s="201">
        <v>5847</v>
      </c>
      <c r="S40" s="209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  <c r="AD40" s="209"/>
    </row>
    <row r="41" spans="1:30" x14ac:dyDescent="0.2">
      <c r="A41" s="221" t="s">
        <v>11</v>
      </c>
      <c r="B41" s="273"/>
      <c r="C41" s="196">
        <v>3750</v>
      </c>
      <c r="D41" s="197">
        <v>4260</v>
      </c>
      <c r="E41" s="198">
        <v>4677</v>
      </c>
      <c r="F41" s="198">
        <v>4869</v>
      </c>
      <c r="G41" s="198">
        <v>5080</v>
      </c>
      <c r="H41" s="199">
        <v>5266</v>
      </c>
      <c r="I41" s="200">
        <v>4474</v>
      </c>
      <c r="J41" s="198">
        <v>4913</v>
      </c>
      <c r="K41" s="198">
        <v>5113</v>
      </c>
      <c r="L41" s="198">
        <v>5333</v>
      </c>
      <c r="M41" s="201">
        <v>5527</v>
      </c>
      <c r="N41" s="200">
        <v>4771</v>
      </c>
      <c r="O41" s="198">
        <v>5239</v>
      </c>
      <c r="P41" s="198">
        <v>5452</v>
      </c>
      <c r="Q41" s="198">
        <v>5691</v>
      </c>
      <c r="R41" s="201">
        <v>5897</v>
      </c>
      <c r="S41" s="209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  <c r="AD41" s="209"/>
    </row>
    <row r="42" spans="1:30" x14ac:dyDescent="0.2">
      <c r="A42" s="221" t="s">
        <v>11</v>
      </c>
      <c r="B42" s="273"/>
      <c r="C42" s="196">
        <v>3900</v>
      </c>
      <c r="D42" s="197">
        <v>4376</v>
      </c>
      <c r="E42" s="198">
        <v>4800</v>
      </c>
      <c r="F42" s="198">
        <v>4995</v>
      </c>
      <c r="G42" s="198">
        <v>5210</v>
      </c>
      <c r="H42" s="199">
        <v>5400</v>
      </c>
      <c r="I42" s="200">
        <v>4596</v>
      </c>
      <c r="J42" s="198">
        <v>5043</v>
      </c>
      <c r="K42" s="198">
        <v>5244</v>
      </c>
      <c r="L42" s="198">
        <v>5469</v>
      </c>
      <c r="M42" s="201">
        <v>5667</v>
      </c>
      <c r="N42" s="200">
        <v>4901</v>
      </c>
      <c r="O42" s="198">
        <v>5377</v>
      </c>
      <c r="P42" s="198">
        <v>5593</v>
      </c>
      <c r="Q42" s="198">
        <v>5836</v>
      </c>
      <c r="R42" s="201">
        <v>6047</v>
      </c>
      <c r="S42" s="209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  <c r="AD42" s="209"/>
    </row>
    <row r="43" spans="1:30" x14ac:dyDescent="0.2">
      <c r="A43" s="221" t="s">
        <v>11</v>
      </c>
      <c r="B43" s="273"/>
      <c r="C43" s="196">
        <v>4000</v>
      </c>
      <c r="D43" s="197">
        <v>4453</v>
      </c>
      <c r="E43" s="198">
        <v>4882</v>
      </c>
      <c r="F43" s="198">
        <v>5078</v>
      </c>
      <c r="G43" s="198">
        <v>5296</v>
      </c>
      <c r="H43" s="199">
        <v>5489</v>
      </c>
      <c r="I43" s="200">
        <v>4677</v>
      </c>
      <c r="J43" s="198">
        <v>5129</v>
      </c>
      <c r="K43" s="198">
        <v>5332</v>
      </c>
      <c r="L43" s="198">
        <v>5560</v>
      </c>
      <c r="M43" s="201">
        <v>5761</v>
      </c>
      <c r="N43" s="200">
        <v>4988</v>
      </c>
      <c r="O43" s="198">
        <v>5469</v>
      </c>
      <c r="P43" s="198">
        <v>5686</v>
      </c>
      <c r="Q43" s="198">
        <v>5933</v>
      </c>
      <c r="R43" s="201">
        <v>6147</v>
      </c>
      <c r="S43" s="209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  <c r="AD43" s="209"/>
    </row>
    <row r="44" spans="1:30" x14ac:dyDescent="0.2">
      <c r="A44" s="221" t="s">
        <v>11</v>
      </c>
      <c r="B44" s="273"/>
      <c r="C44" s="196">
        <v>4100</v>
      </c>
      <c r="D44" s="197">
        <v>4530</v>
      </c>
      <c r="E44" s="198">
        <v>4964</v>
      </c>
      <c r="F44" s="198">
        <v>5162</v>
      </c>
      <c r="G44" s="198">
        <v>5382</v>
      </c>
      <c r="H44" s="199">
        <v>5578</v>
      </c>
      <c r="I44" s="200">
        <v>4758</v>
      </c>
      <c r="J44" s="198">
        <v>5215</v>
      </c>
      <c r="K44" s="198">
        <v>5420</v>
      </c>
      <c r="L44" s="198">
        <v>5651</v>
      </c>
      <c r="M44" s="201">
        <v>5855</v>
      </c>
      <c r="N44" s="200">
        <v>5075</v>
      </c>
      <c r="O44" s="198">
        <v>5561</v>
      </c>
      <c r="P44" s="198">
        <v>5780</v>
      </c>
      <c r="Q44" s="198">
        <v>6030</v>
      </c>
      <c r="R44" s="201">
        <v>6247</v>
      </c>
      <c r="S44" s="209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  <c r="AD44" s="209"/>
    </row>
    <row r="45" spans="1:30" x14ac:dyDescent="0.2">
      <c r="A45" s="221" t="s">
        <v>11</v>
      </c>
      <c r="B45" s="273"/>
      <c r="C45" s="196">
        <v>4250</v>
      </c>
      <c r="D45" s="197">
        <v>4647</v>
      </c>
      <c r="E45" s="198">
        <v>5088</v>
      </c>
      <c r="F45" s="198">
        <v>5287</v>
      </c>
      <c r="G45" s="198">
        <v>5512</v>
      </c>
      <c r="H45" s="199">
        <v>5712</v>
      </c>
      <c r="I45" s="200">
        <v>4880</v>
      </c>
      <c r="J45" s="198">
        <v>5345</v>
      </c>
      <c r="K45" s="198">
        <v>5551</v>
      </c>
      <c r="L45" s="198">
        <v>5787</v>
      </c>
      <c r="M45" s="201">
        <v>5995</v>
      </c>
      <c r="N45" s="200">
        <v>5205</v>
      </c>
      <c r="O45" s="198">
        <v>5699</v>
      </c>
      <c r="P45" s="198">
        <v>5920</v>
      </c>
      <c r="Q45" s="198">
        <v>6175</v>
      </c>
      <c r="R45" s="201">
        <v>6397</v>
      </c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</row>
    <row r="46" spans="1:30" x14ac:dyDescent="0.2">
      <c r="A46" s="221" t="s">
        <v>11</v>
      </c>
      <c r="B46" s="273"/>
      <c r="C46" s="196">
        <v>4300</v>
      </c>
      <c r="D46" s="197">
        <v>4685</v>
      </c>
      <c r="E46" s="198">
        <v>5129</v>
      </c>
      <c r="F46" s="198">
        <v>5329</v>
      </c>
      <c r="G46" s="198">
        <v>5555</v>
      </c>
      <c r="H46" s="199">
        <v>5757</v>
      </c>
      <c r="I46" s="200">
        <v>4921</v>
      </c>
      <c r="J46" s="198">
        <v>5388</v>
      </c>
      <c r="K46" s="198">
        <v>5595</v>
      </c>
      <c r="L46" s="198">
        <v>5832</v>
      </c>
      <c r="M46" s="201">
        <v>6042</v>
      </c>
      <c r="N46" s="200">
        <v>5248</v>
      </c>
      <c r="O46" s="198">
        <v>5745</v>
      </c>
      <c r="P46" s="198">
        <v>5967</v>
      </c>
      <c r="Q46" s="198">
        <v>6223</v>
      </c>
      <c r="R46" s="201">
        <v>6447</v>
      </c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</row>
    <row r="47" spans="1:30" x14ac:dyDescent="0.2">
      <c r="A47" s="221" t="s">
        <v>11</v>
      </c>
      <c r="B47" s="273"/>
      <c r="C47" s="196">
        <v>4500</v>
      </c>
      <c r="D47" s="197">
        <v>4840</v>
      </c>
      <c r="E47" s="198">
        <v>5293</v>
      </c>
      <c r="F47" s="198">
        <v>5496</v>
      </c>
      <c r="G47" s="198">
        <v>5728</v>
      </c>
      <c r="H47" s="199">
        <v>5936</v>
      </c>
      <c r="I47" s="200">
        <v>5084</v>
      </c>
      <c r="J47" s="198">
        <v>5561</v>
      </c>
      <c r="K47" s="198">
        <v>5771</v>
      </c>
      <c r="L47" s="198">
        <v>6014</v>
      </c>
      <c r="M47" s="201">
        <v>6230</v>
      </c>
      <c r="N47" s="200">
        <v>5422</v>
      </c>
      <c r="O47" s="198">
        <v>5930</v>
      </c>
      <c r="P47" s="198">
        <v>6154</v>
      </c>
      <c r="Q47" s="198">
        <v>6417</v>
      </c>
      <c r="R47" s="201">
        <v>6647</v>
      </c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</row>
    <row r="48" spans="1:30" x14ac:dyDescent="0.2">
      <c r="A48" s="221" t="s">
        <v>11</v>
      </c>
      <c r="B48" s="273"/>
      <c r="C48" s="196">
        <v>4700</v>
      </c>
      <c r="D48" s="197">
        <v>4995</v>
      </c>
      <c r="E48" s="198">
        <v>5457</v>
      </c>
      <c r="F48" s="198">
        <v>5663</v>
      </c>
      <c r="G48" s="198">
        <v>5901</v>
      </c>
      <c r="H48" s="199">
        <v>6114</v>
      </c>
      <c r="I48" s="200">
        <v>5246</v>
      </c>
      <c r="J48" s="198">
        <v>5734</v>
      </c>
      <c r="K48" s="198">
        <v>5946</v>
      </c>
      <c r="L48" s="198">
        <v>6195</v>
      </c>
      <c r="M48" s="201">
        <v>6417</v>
      </c>
      <c r="N48" s="200">
        <v>5595</v>
      </c>
      <c r="O48" s="198">
        <v>6114</v>
      </c>
      <c r="P48" s="198">
        <v>6341</v>
      </c>
      <c r="Q48" s="198">
        <v>6611</v>
      </c>
      <c r="R48" s="201">
        <v>6847</v>
      </c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</row>
    <row r="49" spans="1:30" x14ac:dyDescent="0.2">
      <c r="A49" s="221" t="s">
        <v>11</v>
      </c>
      <c r="B49" s="273"/>
      <c r="C49" s="196">
        <v>4750</v>
      </c>
      <c r="D49" s="197">
        <v>5034</v>
      </c>
      <c r="E49" s="198">
        <v>5499</v>
      </c>
      <c r="F49" s="198">
        <v>5704</v>
      </c>
      <c r="G49" s="198">
        <v>5944</v>
      </c>
      <c r="H49" s="199">
        <v>6159</v>
      </c>
      <c r="I49" s="200">
        <v>5287</v>
      </c>
      <c r="J49" s="198">
        <v>5777</v>
      </c>
      <c r="K49" s="198">
        <v>5990</v>
      </c>
      <c r="L49" s="198">
        <v>6240</v>
      </c>
      <c r="M49" s="201">
        <v>6464</v>
      </c>
      <c r="N49" s="200">
        <v>5638</v>
      </c>
      <c r="O49" s="198">
        <v>6160</v>
      </c>
      <c r="P49" s="198">
        <v>6387</v>
      </c>
      <c r="Q49" s="198">
        <v>6659</v>
      </c>
      <c r="R49" s="201">
        <v>6897</v>
      </c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</row>
    <row r="50" spans="1:30" x14ac:dyDescent="0.2">
      <c r="A50" s="221" t="s">
        <v>11</v>
      </c>
      <c r="B50" s="273"/>
      <c r="C50" s="196">
        <v>4900</v>
      </c>
      <c r="D50" s="197">
        <v>5150</v>
      </c>
      <c r="E50" s="198">
        <v>5622</v>
      </c>
      <c r="F50" s="198">
        <v>5830</v>
      </c>
      <c r="G50" s="198">
        <v>6074</v>
      </c>
      <c r="H50" s="199">
        <v>6293</v>
      </c>
      <c r="I50" s="200">
        <v>5409</v>
      </c>
      <c r="J50" s="198">
        <v>5907</v>
      </c>
      <c r="K50" s="198">
        <v>6121</v>
      </c>
      <c r="L50" s="198">
        <v>6376</v>
      </c>
      <c r="M50" s="201">
        <v>6604</v>
      </c>
      <c r="N50" s="200">
        <v>5768</v>
      </c>
      <c r="O50" s="198">
        <v>6298</v>
      </c>
      <c r="P50" s="198">
        <v>6528</v>
      </c>
      <c r="Q50" s="198">
        <v>6804</v>
      </c>
      <c r="R50" s="201">
        <v>7047</v>
      </c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</row>
    <row r="51" spans="1:30" ht="13.5" thickBot="1" x14ac:dyDescent="0.25">
      <c r="A51" s="221" t="s">
        <v>11</v>
      </c>
      <c r="B51" s="274"/>
      <c r="C51" s="202">
        <v>5000</v>
      </c>
      <c r="D51" s="203">
        <v>5227</v>
      </c>
      <c r="E51" s="204">
        <v>5704</v>
      </c>
      <c r="F51" s="204">
        <v>5913</v>
      </c>
      <c r="G51" s="204">
        <v>6160</v>
      </c>
      <c r="H51" s="205">
        <v>6382</v>
      </c>
      <c r="I51" s="206">
        <v>5490</v>
      </c>
      <c r="J51" s="204">
        <v>5993</v>
      </c>
      <c r="K51" s="204">
        <v>6209</v>
      </c>
      <c r="L51" s="204">
        <v>6467</v>
      </c>
      <c r="M51" s="207">
        <v>6698</v>
      </c>
      <c r="N51" s="206">
        <v>5855</v>
      </c>
      <c r="O51" s="204">
        <v>6390</v>
      </c>
      <c r="P51" s="204">
        <v>6621</v>
      </c>
      <c r="Q51" s="204">
        <v>6901</v>
      </c>
      <c r="R51" s="207">
        <v>7147</v>
      </c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</row>
    <row r="52" spans="1:30" x14ac:dyDescent="0.2">
      <c r="A52" s="209"/>
      <c r="B52" s="222"/>
      <c r="C52" s="223" t="s">
        <v>151</v>
      </c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</row>
    <row r="53" spans="1:30" x14ac:dyDescent="0.2">
      <c r="A53" s="209"/>
      <c r="B53" s="222"/>
      <c r="C53" s="223" t="s">
        <v>152</v>
      </c>
      <c r="D53" s="222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</row>
    <row r="54" spans="1:30" x14ac:dyDescent="0.2">
      <c r="A54" s="209"/>
      <c r="B54" s="209"/>
      <c r="C54" s="209"/>
      <c r="D54" s="209"/>
      <c r="E54" s="209"/>
      <c r="F54" s="209"/>
      <c r="G54" s="209"/>
      <c r="H54" s="209"/>
      <c r="I54" s="209"/>
      <c r="J54" s="209"/>
      <c r="K54" s="224"/>
      <c r="L54" s="209"/>
      <c r="M54" s="209"/>
      <c r="N54" s="209"/>
      <c r="O54" s="209"/>
      <c r="P54" s="209"/>
      <c r="Q54" s="213"/>
      <c r="R54" s="213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</row>
    <row r="55" spans="1:30" x14ac:dyDescent="0.2">
      <c r="A55" s="209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13"/>
      <c r="N55" s="213"/>
      <c r="O55" s="213"/>
      <c r="P55" s="213"/>
      <c r="Q55" s="213"/>
      <c r="R55" s="213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</row>
    <row r="56" spans="1:30" ht="15.75" thickBot="1" x14ac:dyDescent="0.3">
      <c r="A56" s="209"/>
      <c r="B56" s="217" t="s">
        <v>149</v>
      </c>
      <c r="C56" s="209"/>
      <c r="D56" s="209"/>
      <c r="E56" s="209"/>
      <c r="F56" s="209"/>
      <c r="G56" s="218"/>
      <c r="H56" s="219"/>
      <c r="I56" s="209"/>
      <c r="J56" s="209"/>
      <c r="K56" s="209"/>
      <c r="L56" s="209"/>
      <c r="M56" s="209"/>
      <c r="N56" s="209"/>
      <c r="O56" s="209"/>
      <c r="P56" s="209"/>
      <c r="Q56" s="209"/>
      <c r="R56" s="220" t="s">
        <v>6</v>
      </c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</row>
    <row r="57" spans="1:30" x14ac:dyDescent="0.2">
      <c r="A57" s="209"/>
      <c r="B57" s="275" t="s">
        <v>9</v>
      </c>
      <c r="C57" s="276"/>
      <c r="D57" s="171" t="s">
        <v>144</v>
      </c>
      <c r="E57" s="171"/>
      <c r="F57" s="171"/>
      <c r="G57" s="172"/>
      <c r="H57" s="172"/>
      <c r="I57" s="173" t="s">
        <v>145</v>
      </c>
      <c r="J57" s="171"/>
      <c r="K57" s="171"/>
      <c r="L57" s="172"/>
      <c r="M57" s="174"/>
      <c r="N57" s="173" t="s">
        <v>146</v>
      </c>
      <c r="O57" s="171"/>
      <c r="P57" s="171"/>
      <c r="Q57" s="172"/>
      <c r="R57" s="174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</row>
    <row r="58" spans="1:30" ht="13.5" thickBot="1" x14ac:dyDescent="0.25">
      <c r="A58" s="209"/>
      <c r="B58" s="279" t="s">
        <v>10</v>
      </c>
      <c r="C58" s="280"/>
      <c r="D58" s="175">
        <v>180</v>
      </c>
      <c r="E58" s="176">
        <v>260</v>
      </c>
      <c r="F58" s="176">
        <v>290</v>
      </c>
      <c r="G58" s="176">
        <v>340</v>
      </c>
      <c r="H58" s="177">
        <v>420</v>
      </c>
      <c r="I58" s="178">
        <v>180</v>
      </c>
      <c r="J58" s="176">
        <v>260</v>
      </c>
      <c r="K58" s="176">
        <v>290</v>
      </c>
      <c r="L58" s="176">
        <v>340</v>
      </c>
      <c r="M58" s="208">
        <v>420</v>
      </c>
      <c r="N58" s="178">
        <v>180</v>
      </c>
      <c r="O58" s="176">
        <v>260</v>
      </c>
      <c r="P58" s="176">
        <v>290</v>
      </c>
      <c r="Q58" s="176">
        <v>340</v>
      </c>
      <c r="R58" s="179">
        <v>420</v>
      </c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</row>
    <row r="59" spans="1:30" x14ac:dyDescent="0.2">
      <c r="A59" s="221" t="s">
        <v>12</v>
      </c>
      <c r="B59" s="272" t="s">
        <v>14</v>
      </c>
      <c r="C59" s="190">
        <v>750</v>
      </c>
      <c r="D59" s="191">
        <f>ROUND(D15*(1-$D$5)*(1-$D$6),0)</f>
        <v>1938</v>
      </c>
      <c r="E59" s="192">
        <f t="shared" ref="E59:R59" si="0">ROUND(E15*(1-$D$5)*(1-$D$6),0)</f>
        <v>2211</v>
      </c>
      <c r="F59" s="192">
        <f t="shared" si="0"/>
        <v>2364</v>
      </c>
      <c r="G59" s="192">
        <f t="shared" si="0"/>
        <v>2488</v>
      </c>
      <c r="H59" s="193">
        <f t="shared" si="0"/>
        <v>2587</v>
      </c>
      <c r="I59" s="194">
        <f t="shared" si="0"/>
        <v>2035</v>
      </c>
      <c r="J59" s="192">
        <f t="shared" si="0"/>
        <v>2321</v>
      </c>
      <c r="K59" s="192">
        <f t="shared" si="0"/>
        <v>2482</v>
      </c>
      <c r="L59" s="192">
        <f t="shared" si="0"/>
        <v>2612</v>
      </c>
      <c r="M59" s="195">
        <f t="shared" si="0"/>
        <v>2716</v>
      </c>
      <c r="N59" s="194">
        <f t="shared" si="0"/>
        <v>2170</v>
      </c>
      <c r="O59" s="192">
        <f t="shared" si="0"/>
        <v>2476</v>
      </c>
      <c r="P59" s="192">
        <f t="shared" si="0"/>
        <v>2647</v>
      </c>
      <c r="Q59" s="192">
        <f t="shared" si="0"/>
        <v>2787</v>
      </c>
      <c r="R59" s="195">
        <f t="shared" si="0"/>
        <v>2897</v>
      </c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</row>
    <row r="60" spans="1:30" x14ac:dyDescent="0.2">
      <c r="A60" s="221" t="s">
        <v>12</v>
      </c>
      <c r="B60" s="273"/>
      <c r="C60" s="196">
        <v>900</v>
      </c>
      <c r="D60" s="197">
        <f t="shared" ref="D60:R75" si="1">ROUND(D16*(1-$D$5)*(1-$D$6),0)</f>
        <v>2054</v>
      </c>
      <c r="E60" s="198">
        <f t="shared" si="1"/>
        <v>2334</v>
      </c>
      <c r="F60" s="198">
        <f t="shared" si="1"/>
        <v>2490</v>
      </c>
      <c r="G60" s="198">
        <f t="shared" si="1"/>
        <v>2618</v>
      </c>
      <c r="H60" s="199">
        <f t="shared" si="1"/>
        <v>2721</v>
      </c>
      <c r="I60" s="200">
        <f t="shared" si="1"/>
        <v>2157</v>
      </c>
      <c r="J60" s="198">
        <f t="shared" si="1"/>
        <v>2451</v>
      </c>
      <c r="K60" s="198">
        <f t="shared" si="1"/>
        <v>2613</v>
      </c>
      <c r="L60" s="198">
        <f t="shared" si="1"/>
        <v>2748</v>
      </c>
      <c r="M60" s="201">
        <f t="shared" si="1"/>
        <v>2856</v>
      </c>
      <c r="N60" s="200">
        <f t="shared" si="1"/>
        <v>2300</v>
      </c>
      <c r="O60" s="198">
        <f t="shared" si="1"/>
        <v>2614</v>
      </c>
      <c r="P60" s="198">
        <f t="shared" si="1"/>
        <v>2788</v>
      </c>
      <c r="Q60" s="198">
        <f t="shared" si="1"/>
        <v>2932</v>
      </c>
      <c r="R60" s="201">
        <f t="shared" si="1"/>
        <v>3047</v>
      </c>
      <c r="S60" s="209"/>
      <c r="T60" s="209"/>
      <c r="U60" s="209"/>
      <c r="V60" s="209"/>
      <c r="W60" s="209"/>
      <c r="X60" s="209"/>
      <c r="Y60" s="209"/>
      <c r="Z60" s="209"/>
      <c r="AA60" s="209"/>
      <c r="AB60" s="209"/>
      <c r="AC60" s="209"/>
      <c r="AD60" s="209"/>
    </row>
    <row r="61" spans="1:30" x14ac:dyDescent="0.2">
      <c r="A61" s="221" t="s">
        <v>12</v>
      </c>
      <c r="B61" s="273"/>
      <c r="C61" s="196">
        <v>1000</v>
      </c>
      <c r="D61" s="197">
        <f t="shared" si="1"/>
        <v>2131</v>
      </c>
      <c r="E61" s="198">
        <f t="shared" si="1"/>
        <v>2416</v>
      </c>
      <c r="F61" s="198">
        <f t="shared" si="1"/>
        <v>2573</v>
      </c>
      <c r="G61" s="198">
        <f t="shared" si="1"/>
        <v>2704</v>
      </c>
      <c r="H61" s="199">
        <f t="shared" si="1"/>
        <v>2810</v>
      </c>
      <c r="I61" s="200">
        <f t="shared" si="1"/>
        <v>2238</v>
      </c>
      <c r="J61" s="198">
        <f t="shared" si="1"/>
        <v>2537</v>
      </c>
      <c r="K61" s="198">
        <f t="shared" si="1"/>
        <v>2701</v>
      </c>
      <c r="L61" s="198">
        <f t="shared" si="1"/>
        <v>2839</v>
      </c>
      <c r="M61" s="201">
        <f t="shared" si="1"/>
        <v>2950</v>
      </c>
      <c r="N61" s="200">
        <f t="shared" si="1"/>
        <v>2387</v>
      </c>
      <c r="O61" s="198">
        <f t="shared" si="1"/>
        <v>2706</v>
      </c>
      <c r="P61" s="198">
        <f t="shared" si="1"/>
        <v>2881</v>
      </c>
      <c r="Q61" s="198">
        <f t="shared" si="1"/>
        <v>3029</v>
      </c>
      <c r="R61" s="201">
        <f t="shared" si="1"/>
        <v>3147</v>
      </c>
      <c r="S61" s="209"/>
      <c r="T61" s="209"/>
      <c r="U61" s="209"/>
      <c r="V61" s="209"/>
      <c r="W61" s="209"/>
      <c r="X61" s="209"/>
      <c r="Y61" s="209"/>
      <c r="Z61" s="209"/>
      <c r="AA61" s="209"/>
      <c r="AB61" s="209"/>
      <c r="AC61" s="209"/>
      <c r="AD61" s="209"/>
    </row>
    <row r="62" spans="1:30" x14ac:dyDescent="0.2">
      <c r="A62" s="221" t="s">
        <v>12</v>
      </c>
      <c r="B62" s="273"/>
      <c r="C62" s="196">
        <v>1100</v>
      </c>
      <c r="D62" s="197">
        <f t="shared" si="1"/>
        <v>2208</v>
      </c>
      <c r="E62" s="198">
        <f t="shared" si="1"/>
        <v>2498</v>
      </c>
      <c r="F62" s="198">
        <f t="shared" si="1"/>
        <v>2657</v>
      </c>
      <c r="G62" s="198">
        <f t="shared" si="1"/>
        <v>2790</v>
      </c>
      <c r="H62" s="199">
        <f t="shared" si="1"/>
        <v>2899</v>
      </c>
      <c r="I62" s="200">
        <f t="shared" si="1"/>
        <v>2319</v>
      </c>
      <c r="J62" s="198">
        <f t="shared" si="1"/>
        <v>2623</v>
      </c>
      <c r="K62" s="198">
        <f t="shared" si="1"/>
        <v>2789</v>
      </c>
      <c r="L62" s="198">
        <f t="shared" si="1"/>
        <v>2930</v>
      </c>
      <c r="M62" s="201">
        <f t="shared" si="1"/>
        <v>3044</v>
      </c>
      <c r="N62" s="200">
        <f t="shared" si="1"/>
        <v>2474</v>
      </c>
      <c r="O62" s="198">
        <f t="shared" si="1"/>
        <v>2798</v>
      </c>
      <c r="P62" s="198">
        <f t="shared" si="1"/>
        <v>2975</v>
      </c>
      <c r="Q62" s="198">
        <f t="shared" si="1"/>
        <v>3126</v>
      </c>
      <c r="R62" s="201">
        <f t="shared" si="1"/>
        <v>3247</v>
      </c>
      <c r="S62" s="209"/>
      <c r="T62" s="209"/>
      <c r="U62" s="209"/>
      <c r="V62" s="209"/>
      <c r="W62" s="209"/>
      <c r="X62" s="209"/>
      <c r="Y62" s="209"/>
      <c r="Z62" s="209"/>
      <c r="AA62" s="209"/>
      <c r="AB62" s="209"/>
      <c r="AC62" s="209"/>
      <c r="AD62" s="209"/>
    </row>
    <row r="63" spans="1:30" x14ac:dyDescent="0.2">
      <c r="A63" s="221" t="s">
        <v>12</v>
      </c>
      <c r="B63" s="273"/>
      <c r="C63" s="196">
        <v>1200</v>
      </c>
      <c r="D63" s="197">
        <f t="shared" si="1"/>
        <v>2286</v>
      </c>
      <c r="E63" s="198">
        <f t="shared" si="1"/>
        <v>2580</v>
      </c>
      <c r="F63" s="198">
        <f t="shared" si="1"/>
        <v>2740</v>
      </c>
      <c r="G63" s="198">
        <f t="shared" si="1"/>
        <v>2877</v>
      </c>
      <c r="H63" s="199">
        <f t="shared" si="1"/>
        <v>2989</v>
      </c>
      <c r="I63" s="200">
        <f t="shared" si="1"/>
        <v>2401</v>
      </c>
      <c r="J63" s="198">
        <f t="shared" si="1"/>
        <v>2710</v>
      </c>
      <c r="K63" s="198">
        <f t="shared" si="1"/>
        <v>2876</v>
      </c>
      <c r="L63" s="198">
        <f t="shared" si="1"/>
        <v>3020</v>
      </c>
      <c r="M63" s="201">
        <f t="shared" si="1"/>
        <v>3137</v>
      </c>
      <c r="N63" s="200">
        <f t="shared" si="1"/>
        <v>2560</v>
      </c>
      <c r="O63" s="198">
        <f t="shared" si="1"/>
        <v>2890</v>
      </c>
      <c r="P63" s="198">
        <f t="shared" si="1"/>
        <v>3068</v>
      </c>
      <c r="Q63" s="198">
        <f t="shared" si="1"/>
        <v>3223</v>
      </c>
      <c r="R63" s="201">
        <f t="shared" si="1"/>
        <v>3347</v>
      </c>
      <c r="S63" s="209"/>
      <c r="T63" s="209"/>
      <c r="U63" s="209"/>
      <c r="V63" s="209"/>
      <c r="W63" s="209"/>
      <c r="X63" s="209"/>
      <c r="Y63" s="209"/>
      <c r="Z63" s="209"/>
      <c r="AA63" s="209"/>
      <c r="AB63" s="209"/>
      <c r="AC63" s="209"/>
      <c r="AD63" s="209"/>
    </row>
    <row r="64" spans="1:30" x14ac:dyDescent="0.2">
      <c r="A64" s="221" t="s">
        <v>12</v>
      </c>
      <c r="B64" s="273"/>
      <c r="C64" s="196">
        <v>1250</v>
      </c>
      <c r="D64" s="197">
        <f t="shared" si="1"/>
        <v>2325</v>
      </c>
      <c r="E64" s="198">
        <f t="shared" si="1"/>
        <v>2622</v>
      </c>
      <c r="F64" s="198">
        <f t="shared" si="1"/>
        <v>2782</v>
      </c>
      <c r="G64" s="198">
        <f t="shared" si="1"/>
        <v>2920</v>
      </c>
      <c r="H64" s="199">
        <f t="shared" si="1"/>
        <v>3033</v>
      </c>
      <c r="I64" s="200">
        <f t="shared" si="1"/>
        <v>2441</v>
      </c>
      <c r="J64" s="198">
        <f t="shared" si="1"/>
        <v>2753</v>
      </c>
      <c r="K64" s="198">
        <f t="shared" si="1"/>
        <v>2920</v>
      </c>
      <c r="L64" s="198">
        <f t="shared" si="1"/>
        <v>3066</v>
      </c>
      <c r="M64" s="201">
        <f t="shared" si="1"/>
        <v>3184</v>
      </c>
      <c r="N64" s="200">
        <f t="shared" si="1"/>
        <v>2604</v>
      </c>
      <c r="O64" s="198">
        <f t="shared" si="1"/>
        <v>2936</v>
      </c>
      <c r="P64" s="198">
        <f t="shared" si="1"/>
        <v>3115</v>
      </c>
      <c r="Q64" s="198">
        <f t="shared" si="1"/>
        <v>3271</v>
      </c>
      <c r="R64" s="201">
        <f t="shared" si="1"/>
        <v>3397</v>
      </c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</row>
    <row r="65" spans="1:30" x14ac:dyDescent="0.2">
      <c r="A65" s="221" t="s">
        <v>12</v>
      </c>
      <c r="B65" s="273"/>
      <c r="C65" s="196">
        <v>1300</v>
      </c>
      <c r="D65" s="197">
        <f t="shared" si="1"/>
        <v>2363</v>
      </c>
      <c r="E65" s="198">
        <f t="shared" si="1"/>
        <v>2663</v>
      </c>
      <c r="F65" s="198">
        <f t="shared" si="1"/>
        <v>2824</v>
      </c>
      <c r="G65" s="198">
        <f t="shared" si="1"/>
        <v>2963</v>
      </c>
      <c r="H65" s="199">
        <f t="shared" si="1"/>
        <v>3078</v>
      </c>
      <c r="I65" s="200">
        <f t="shared" si="1"/>
        <v>2482</v>
      </c>
      <c r="J65" s="198">
        <f t="shared" si="1"/>
        <v>2796</v>
      </c>
      <c r="K65" s="198">
        <f t="shared" si="1"/>
        <v>2964</v>
      </c>
      <c r="L65" s="198">
        <f t="shared" si="1"/>
        <v>3111</v>
      </c>
      <c r="M65" s="201">
        <f t="shared" si="1"/>
        <v>3231</v>
      </c>
      <c r="N65" s="200">
        <f t="shared" si="1"/>
        <v>2647</v>
      </c>
      <c r="O65" s="198">
        <f t="shared" si="1"/>
        <v>2982</v>
      </c>
      <c r="P65" s="198">
        <f t="shared" si="1"/>
        <v>3162</v>
      </c>
      <c r="Q65" s="198">
        <f t="shared" si="1"/>
        <v>3319</v>
      </c>
      <c r="R65" s="201">
        <f t="shared" si="1"/>
        <v>3447</v>
      </c>
      <c r="S65" s="209"/>
      <c r="T65" s="209"/>
      <c r="U65" s="209"/>
      <c r="V65" s="209"/>
      <c r="W65" s="209"/>
      <c r="X65" s="209"/>
      <c r="Y65" s="209"/>
      <c r="Z65" s="209"/>
      <c r="AA65" s="209"/>
      <c r="AB65" s="209"/>
      <c r="AC65" s="209"/>
      <c r="AD65" s="209"/>
    </row>
    <row r="66" spans="1:30" x14ac:dyDescent="0.2">
      <c r="A66" s="221" t="s">
        <v>12</v>
      </c>
      <c r="B66" s="273"/>
      <c r="C66" s="196">
        <v>1400</v>
      </c>
      <c r="D66" s="197">
        <f t="shared" si="1"/>
        <v>2441</v>
      </c>
      <c r="E66" s="198">
        <f t="shared" si="1"/>
        <v>2745</v>
      </c>
      <c r="F66" s="198">
        <f t="shared" si="1"/>
        <v>2907</v>
      </c>
      <c r="G66" s="198">
        <f t="shared" si="1"/>
        <v>3050</v>
      </c>
      <c r="H66" s="199">
        <f t="shared" si="1"/>
        <v>3167</v>
      </c>
      <c r="I66" s="200">
        <f t="shared" si="1"/>
        <v>2563</v>
      </c>
      <c r="J66" s="198">
        <f t="shared" si="1"/>
        <v>2883</v>
      </c>
      <c r="K66" s="198">
        <f t="shared" si="1"/>
        <v>3052</v>
      </c>
      <c r="L66" s="198">
        <f t="shared" si="1"/>
        <v>3202</v>
      </c>
      <c r="M66" s="201">
        <f t="shared" si="1"/>
        <v>3325</v>
      </c>
      <c r="N66" s="200">
        <f t="shared" si="1"/>
        <v>2734</v>
      </c>
      <c r="O66" s="198">
        <f t="shared" si="1"/>
        <v>3074</v>
      </c>
      <c r="P66" s="198">
        <f t="shared" si="1"/>
        <v>3255</v>
      </c>
      <c r="Q66" s="198">
        <f t="shared" si="1"/>
        <v>3416</v>
      </c>
      <c r="R66" s="201">
        <f t="shared" si="1"/>
        <v>3547</v>
      </c>
      <c r="S66" s="209"/>
      <c r="T66" s="209"/>
      <c r="U66" s="209"/>
      <c r="V66" s="209"/>
      <c r="W66" s="209"/>
      <c r="X66" s="209"/>
      <c r="Y66" s="209"/>
      <c r="Z66" s="209"/>
      <c r="AA66" s="209"/>
      <c r="AB66" s="209"/>
      <c r="AC66" s="209"/>
      <c r="AD66" s="209"/>
    </row>
    <row r="67" spans="1:30" x14ac:dyDescent="0.2">
      <c r="A67" s="221" t="s">
        <v>12</v>
      </c>
      <c r="B67" s="273"/>
      <c r="C67" s="196">
        <v>1500</v>
      </c>
      <c r="D67" s="197">
        <f t="shared" si="1"/>
        <v>2518</v>
      </c>
      <c r="E67" s="198">
        <f t="shared" si="1"/>
        <v>2827</v>
      </c>
      <c r="F67" s="198">
        <f t="shared" si="1"/>
        <v>2991</v>
      </c>
      <c r="G67" s="198">
        <f t="shared" si="1"/>
        <v>3136</v>
      </c>
      <c r="H67" s="199">
        <f t="shared" si="1"/>
        <v>3257</v>
      </c>
      <c r="I67" s="200">
        <f t="shared" si="1"/>
        <v>2645</v>
      </c>
      <c r="J67" s="198">
        <f t="shared" si="1"/>
        <v>2969</v>
      </c>
      <c r="K67" s="198">
        <f t="shared" si="1"/>
        <v>3140</v>
      </c>
      <c r="L67" s="198">
        <f t="shared" si="1"/>
        <v>3293</v>
      </c>
      <c r="M67" s="201">
        <f t="shared" si="1"/>
        <v>3419</v>
      </c>
      <c r="N67" s="200">
        <f t="shared" si="1"/>
        <v>2821</v>
      </c>
      <c r="O67" s="198">
        <f t="shared" si="1"/>
        <v>3167</v>
      </c>
      <c r="P67" s="198">
        <f t="shared" si="1"/>
        <v>3349</v>
      </c>
      <c r="Q67" s="198">
        <f t="shared" si="1"/>
        <v>3513</v>
      </c>
      <c r="R67" s="201">
        <f t="shared" si="1"/>
        <v>3647</v>
      </c>
      <c r="S67" s="209"/>
      <c r="T67" s="209"/>
      <c r="U67" s="209"/>
      <c r="V67" s="209"/>
      <c r="W67" s="209"/>
      <c r="X67" s="209"/>
      <c r="Y67" s="209"/>
      <c r="Z67" s="209"/>
      <c r="AA67" s="209"/>
      <c r="AB67" s="209"/>
      <c r="AC67" s="209"/>
      <c r="AD67" s="209"/>
    </row>
    <row r="68" spans="1:30" x14ac:dyDescent="0.2">
      <c r="A68" s="221" t="s">
        <v>12</v>
      </c>
      <c r="B68" s="273"/>
      <c r="C68" s="196">
        <v>1700</v>
      </c>
      <c r="D68" s="197">
        <f t="shared" si="1"/>
        <v>2673</v>
      </c>
      <c r="E68" s="198">
        <f t="shared" si="1"/>
        <v>2991</v>
      </c>
      <c r="F68" s="198">
        <f t="shared" si="1"/>
        <v>3158</v>
      </c>
      <c r="G68" s="198">
        <f t="shared" si="1"/>
        <v>3309</v>
      </c>
      <c r="H68" s="199">
        <f t="shared" si="1"/>
        <v>3435</v>
      </c>
      <c r="I68" s="200">
        <f t="shared" si="1"/>
        <v>2807</v>
      </c>
      <c r="J68" s="198">
        <f t="shared" si="1"/>
        <v>3142</v>
      </c>
      <c r="K68" s="198">
        <f t="shared" si="1"/>
        <v>3315</v>
      </c>
      <c r="L68" s="198">
        <f t="shared" si="1"/>
        <v>3474</v>
      </c>
      <c r="M68" s="201">
        <f t="shared" si="1"/>
        <v>3606</v>
      </c>
      <c r="N68" s="200">
        <f t="shared" si="1"/>
        <v>2994</v>
      </c>
      <c r="O68" s="198">
        <f t="shared" si="1"/>
        <v>3351</v>
      </c>
      <c r="P68" s="198">
        <f t="shared" si="1"/>
        <v>3536</v>
      </c>
      <c r="Q68" s="198">
        <f t="shared" si="1"/>
        <v>3707</v>
      </c>
      <c r="R68" s="201">
        <f t="shared" si="1"/>
        <v>3847</v>
      </c>
      <c r="S68" s="209"/>
      <c r="T68" s="209"/>
      <c r="U68" s="209"/>
      <c r="V68" s="209"/>
      <c r="W68" s="209"/>
      <c r="X68" s="209"/>
      <c r="Y68" s="209"/>
      <c r="Z68" s="209"/>
      <c r="AA68" s="209"/>
      <c r="AB68" s="209"/>
      <c r="AC68" s="209"/>
      <c r="AD68" s="209"/>
    </row>
    <row r="69" spans="1:30" x14ac:dyDescent="0.2">
      <c r="A69" s="221" t="s">
        <v>12</v>
      </c>
      <c r="B69" s="273"/>
      <c r="C69" s="196">
        <v>1750</v>
      </c>
      <c r="D69" s="197">
        <f t="shared" si="1"/>
        <v>2712</v>
      </c>
      <c r="E69" s="198">
        <f t="shared" si="1"/>
        <v>3033</v>
      </c>
      <c r="F69" s="198">
        <f t="shared" si="1"/>
        <v>3199</v>
      </c>
      <c r="G69" s="198">
        <f t="shared" si="1"/>
        <v>3352</v>
      </c>
      <c r="H69" s="199">
        <f t="shared" si="1"/>
        <v>3480</v>
      </c>
      <c r="I69" s="200">
        <f t="shared" si="1"/>
        <v>2848</v>
      </c>
      <c r="J69" s="198">
        <f t="shared" si="1"/>
        <v>3185</v>
      </c>
      <c r="K69" s="198">
        <f t="shared" si="1"/>
        <v>3359</v>
      </c>
      <c r="L69" s="198">
        <f t="shared" si="1"/>
        <v>3519</v>
      </c>
      <c r="M69" s="201">
        <f t="shared" si="1"/>
        <v>3653</v>
      </c>
      <c r="N69" s="200">
        <f t="shared" si="1"/>
        <v>3037</v>
      </c>
      <c r="O69" s="198">
        <f t="shared" si="1"/>
        <v>3397</v>
      </c>
      <c r="P69" s="198">
        <f t="shared" si="1"/>
        <v>3582</v>
      </c>
      <c r="Q69" s="198">
        <f t="shared" si="1"/>
        <v>3755</v>
      </c>
      <c r="R69" s="201">
        <f t="shared" si="1"/>
        <v>3897</v>
      </c>
      <c r="S69" s="209"/>
      <c r="T69" s="209"/>
      <c r="U69" s="209"/>
      <c r="V69" s="209"/>
      <c r="W69" s="209"/>
      <c r="X69" s="209"/>
      <c r="Y69" s="209"/>
      <c r="Z69" s="209"/>
      <c r="AA69" s="209"/>
      <c r="AB69" s="209"/>
      <c r="AC69" s="209"/>
      <c r="AD69" s="209"/>
    </row>
    <row r="70" spans="1:30" x14ac:dyDescent="0.2">
      <c r="A70" s="221" t="s">
        <v>12</v>
      </c>
      <c r="B70" s="273"/>
      <c r="C70" s="196">
        <v>1900</v>
      </c>
      <c r="D70" s="197">
        <f t="shared" si="1"/>
        <v>2828</v>
      </c>
      <c r="E70" s="198">
        <f t="shared" si="1"/>
        <v>3156</v>
      </c>
      <c r="F70" s="198">
        <f t="shared" si="1"/>
        <v>3325</v>
      </c>
      <c r="G70" s="198">
        <f t="shared" si="1"/>
        <v>3482</v>
      </c>
      <c r="H70" s="199">
        <f t="shared" si="1"/>
        <v>3614</v>
      </c>
      <c r="I70" s="200">
        <f t="shared" si="1"/>
        <v>2970</v>
      </c>
      <c r="J70" s="198">
        <f t="shared" si="1"/>
        <v>3315</v>
      </c>
      <c r="K70" s="198">
        <f t="shared" si="1"/>
        <v>3490</v>
      </c>
      <c r="L70" s="198">
        <f t="shared" si="1"/>
        <v>3655</v>
      </c>
      <c r="M70" s="201">
        <f t="shared" si="1"/>
        <v>3793</v>
      </c>
      <c r="N70" s="200">
        <f t="shared" si="1"/>
        <v>3167</v>
      </c>
      <c r="O70" s="198">
        <f t="shared" si="1"/>
        <v>3535</v>
      </c>
      <c r="P70" s="198">
        <f t="shared" si="1"/>
        <v>3723</v>
      </c>
      <c r="Q70" s="198">
        <f t="shared" si="1"/>
        <v>3900</v>
      </c>
      <c r="R70" s="201">
        <f t="shared" si="1"/>
        <v>4047</v>
      </c>
      <c r="S70" s="209"/>
      <c r="T70" s="209"/>
      <c r="U70" s="209"/>
      <c r="V70" s="209"/>
      <c r="W70" s="209"/>
      <c r="X70" s="209"/>
      <c r="Y70" s="209"/>
      <c r="Z70" s="209"/>
      <c r="AA70" s="209"/>
      <c r="AB70" s="209"/>
      <c r="AC70" s="209"/>
      <c r="AD70" s="209"/>
    </row>
    <row r="71" spans="1:30" x14ac:dyDescent="0.2">
      <c r="A71" s="221" t="s">
        <v>12</v>
      </c>
      <c r="B71" s="273"/>
      <c r="C71" s="196">
        <v>2000</v>
      </c>
      <c r="D71" s="197">
        <f t="shared" si="1"/>
        <v>2905</v>
      </c>
      <c r="E71" s="198">
        <f t="shared" si="1"/>
        <v>3238</v>
      </c>
      <c r="F71" s="198">
        <f t="shared" si="1"/>
        <v>3408</v>
      </c>
      <c r="G71" s="198">
        <f t="shared" si="1"/>
        <v>3568</v>
      </c>
      <c r="H71" s="199">
        <f t="shared" si="1"/>
        <v>3703</v>
      </c>
      <c r="I71" s="200">
        <f t="shared" si="1"/>
        <v>3051</v>
      </c>
      <c r="J71" s="198">
        <f t="shared" si="1"/>
        <v>3401</v>
      </c>
      <c r="K71" s="198">
        <f t="shared" si="1"/>
        <v>3578</v>
      </c>
      <c r="L71" s="198">
        <f t="shared" si="1"/>
        <v>3746</v>
      </c>
      <c r="M71" s="201">
        <f t="shared" si="1"/>
        <v>3887</v>
      </c>
      <c r="N71" s="200">
        <f t="shared" si="1"/>
        <v>3254</v>
      </c>
      <c r="O71" s="198">
        <f t="shared" si="1"/>
        <v>3627</v>
      </c>
      <c r="P71" s="198">
        <f t="shared" si="1"/>
        <v>3816</v>
      </c>
      <c r="Q71" s="198">
        <f t="shared" si="1"/>
        <v>3997</v>
      </c>
      <c r="R71" s="201">
        <f t="shared" si="1"/>
        <v>4147</v>
      </c>
      <c r="S71" s="209"/>
      <c r="T71" s="209"/>
      <c r="U71" s="209"/>
      <c r="V71" s="209"/>
      <c r="W71" s="209"/>
      <c r="X71" s="209"/>
      <c r="Y71" s="209"/>
      <c r="Z71" s="209"/>
      <c r="AA71" s="209"/>
      <c r="AB71" s="209"/>
      <c r="AC71" s="209"/>
      <c r="AD71" s="209"/>
    </row>
    <row r="72" spans="1:30" x14ac:dyDescent="0.2">
      <c r="A72" s="221" t="s">
        <v>12</v>
      </c>
      <c r="B72" s="273"/>
      <c r="C72" s="196">
        <v>2100</v>
      </c>
      <c r="D72" s="197">
        <f t="shared" si="1"/>
        <v>2982</v>
      </c>
      <c r="E72" s="198">
        <f t="shared" si="1"/>
        <v>3320</v>
      </c>
      <c r="F72" s="198">
        <f t="shared" si="1"/>
        <v>3492</v>
      </c>
      <c r="G72" s="198">
        <f t="shared" si="1"/>
        <v>3654</v>
      </c>
      <c r="H72" s="199">
        <f t="shared" si="1"/>
        <v>3792</v>
      </c>
      <c r="I72" s="200">
        <f t="shared" si="1"/>
        <v>3132</v>
      </c>
      <c r="J72" s="198">
        <f t="shared" si="1"/>
        <v>3487</v>
      </c>
      <c r="K72" s="198">
        <f t="shared" si="1"/>
        <v>3666</v>
      </c>
      <c r="L72" s="198">
        <f t="shared" si="1"/>
        <v>3837</v>
      </c>
      <c r="M72" s="201">
        <f t="shared" si="1"/>
        <v>3981</v>
      </c>
      <c r="N72" s="200">
        <f t="shared" si="1"/>
        <v>3341</v>
      </c>
      <c r="O72" s="198">
        <f t="shared" si="1"/>
        <v>3719</v>
      </c>
      <c r="P72" s="198">
        <f t="shared" si="1"/>
        <v>3910</v>
      </c>
      <c r="Q72" s="198">
        <f t="shared" si="1"/>
        <v>4094</v>
      </c>
      <c r="R72" s="201">
        <f t="shared" si="1"/>
        <v>4247</v>
      </c>
      <c r="S72" s="209"/>
      <c r="T72" s="209"/>
      <c r="U72" s="209"/>
      <c r="V72" s="209"/>
      <c r="W72" s="209"/>
      <c r="X72" s="209"/>
      <c r="Y72" s="209"/>
      <c r="Z72" s="209"/>
      <c r="AA72" s="209"/>
      <c r="AB72" s="209"/>
      <c r="AC72" s="209"/>
      <c r="AD72" s="209"/>
    </row>
    <row r="73" spans="1:30" x14ac:dyDescent="0.2">
      <c r="A73" s="221" t="s">
        <v>12</v>
      </c>
      <c r="B73" s="273"/>
      <c r="C73" s="196">
        <v>2250</v>
      </c>
      <c r="D73" s="197">
        <f t="shared" si="1"/>
        <v>3099</v>
      </c>
      <c r="E73" s="198">
        <f t="shared" si="1"/>
        <v>3444</v>
      </c>
      <c r="F73" s="198">
        <f t="shared" si="1"/>
        <v>3617</v>
      </c>
      <c r="G73" s="198">
        <f t="shared" si="1"/>
        <v>3784</v>
      </c>
      <c r="H73" s="199">
        <f t="shared" si="1"/>
        <v>3926</v>
      </c>
      <c r="I73" s="200">
        <f t="shared" si="1"/>
        <v>3254</v>
      </c>
      <c r="J73" s="198">
        <f t="shared" si="1"/>
        <v>3617</v>
      </c>
      <c r="K73" s="198">
        <f t="shared" si="1"/>
        <v>3797</v>
      </c>
      <c r="L73" s="198">
        <f t="shared" si="1"/>
        <v>3973</v>
      </c>
      <c r="M73" s="201">
        <f t="shared" si="1"/>
        <v>4121</v>
      </c>
      <c r="N73" s="200">
        <f t="shared" si="1"/>
        <v>3471</v>
      </c>
      <c r="O73" s="198">
        <f t="shared" si="1"/>
        <v>3857</v>
      </c>
      <c r="P73" s="198">
        <f t="shared" si="1"/>
        <v>4050</v>
      </c>
      <c r="Q73" s="198">
        <f t="shared" si="1"/>
        <v>4239</v>
      </c>
      <c r="R73" s="201">
        <f t="shared" si="1"/>
        <v>4397</v>
      </c>
      <c r="S73" s="209"/>
      <c r="T73" s="209"/>
      <c r="U73" s="209"/>
      <c r="V73" s="209"/>
      <c r="W73" s="209"/>
      <c r="X73" s="209"/>
      <c r="Y73" s="209"/>
      <c r="Z73" s="209"/>
      <c r="AA73" s="209"/>
      <c r="AB73" s="209"/>
      <c r="AC73" s="209"/>
      <c r="AD73" s="209"/>
    </row>
    <row r="74" spans="1:30" x14ac:dyDescent="0.2">
      <c r="A74" s="221" t="s">
        <v>12</v>
      </c>
      <c r="B74" s="273"/>
      <c r="C74" s="196">
        <v>2300</v>
      </c>
      <c r="D74" s="197">
        <f t="shared" si="1"/>
        <v>3137</v>
      </c>
      <c r="E74" s="198">
        <f t="shared" si="1"/>
        <v>3485</v>
      </c>
      <c r="F74" s="198">
        <f t="shared" si="1"/>
        <v>3659</v>
      </c>
      <c r="G74" s="198">
        <f t="shared" si="1"/>
        <v>3827</v>
      </c>
      <c r="H74" s="199">
        <f t="shared" si="1"/>
        <v>3971</v>
      </c>
      <c r="I74" s="200">
        <f t="shared" si="1"/>
        <v>3295</v>
      </c>
      <c r="J74" s="198">
        <f t="shared" si="1"/>
        <v>3660</v>
      </c>
      <c r="K74" s="198">
        <f t="shared" si="1"/>
        <v>3841</v>
      </c>
      <c r="L74" s="198">
        <f t="shared" si="1"/>
        <v>4018</v>
      </c>
      <c r="M74" s="201">
        <f t="shared" si="1"/>
        <v>4168</v>
      </c>
      <c r="N74" s="200">
        <f t="shared" si="1"/>
        <v>3514</v>
      </c>
      <c r="O74" s="198">
        <f t="shared" si="1"/>
        <v>3903</v>
      </c>
      <c r="P74" s="198">
        <f t="shared" si="1"/>
        <v>4097</v>
      </c>
      <c r="Q74" s="198">
        <f t="shared" si="1"/>
        <v>4287</v>
      </c>
      <c r="R74" s="201">
        <f t="shared" si="1"/>
        <v>4447</v>
      </c>
      <c r="S74" s="209"/>
      <c r="T74" s="209"/>
      <c r="U74" s="209"/>
      <c r="V74" s="209"/>
      <c r="W74" s="209"/>
      <c r="X74" s="209"/>
      <c r="Y74" s="209"/>
      <c r="Z74" s="209"/>
      <c r="AA74" s="209"/>
      <c r="AB74" s="209"/>
      <c r="AC74" s="209"/>
      <c r="AD74" s="209"/>
    </row>
    <row r="75" spans="1:30" x14ac:dyDescent="0.2">
      <c r="A75" s="221" t="s">
        <v>12</v>
      </c>
      <c r="B75" s="273"/>
      <c r="C75" s="196">
        <v>2500</v>
      </c>
      <c r="D75" s="197">
        <f t="shared" si="1"/>
        <v>3292</v>
      </c>
      <c r="E75" s="198">
        <f t="shared" si="1"/>
        <v>3649</v>
      </c>
      <c r="F75" s="198">
        <f t="shared" si="1"/>
        <v>3826</v>
      </c>
      <c r="G75" s="198">
        <f t="shared" si="1"/>
        <v>4000</v>
      </c>
      <c r="H75" s="199">
        <f t="shared" si="1"/>
        <v>4150</v>
      </c>
      <c r="I75" s="200">
        <f t="shared" si="1"/>
        <v>3458</v>
      </c>
      <c r="J75" s="198">
        <f t="shared" si="1"/>
        <v>3833</v>
      </c>
      <c r="K75" s="198">
        <f t="shared" si="1"/>
        <v>4017</v>
      </c>
      <c r="L75" s="198">
        <f t="shared" si="1"/>
        <v>4200</v>
      </c>
      <c r="M75" s="201">
        <f t="shared" si="1"/>
        <v>4356</v>
      </c>
      <c r="N75" s="200">
        <f t="shared" si="1"/>
        <v>3688</v>
      </c>
      <c r="O75" s="198">
        <f t="shared" si="1"/>
        <v>4088</v>
      </c>
      <c r="P75" s="198">
        <f t="shared" si="1"/>
        <v>4284</v>
      </c>
      <c r="Q75" s="198">
        <f t="shared" si="1"/>
        <v>4481</v>
      </c>
      <c r="R75" s="201">
        <f t="shared" si="1"/>
        <v>4647</v>
      </c>
      <c r="S75" s="209"/>
      <c r="T75" s="209"/>
      <c r="U75" s="209"/>
      <c r="V75" s="209"/>
      <c r="W75" s="209"/>
      <c r="X75" s="209"/>
      <c r="Y75" s="209"/>
      <c r="Z75" s="209"/>
      <c r="AA75" s="209"/>
      <c r="AB75" s="209"/>
      <c r="AC75" s="209"/>
      <c r="AD75" s="209"/>
    </row>
    <row r="76" spans="1:30" x14ac:dyDescent="0.2">
      <c r="A76" s="221" t="s">
        <v>12</v>
      </c>
      <c r="B76" s="273"/>
      <c r="C76" s="196">
        <v>2700</v>
      </c>
      <c r="D76" s="197">
        <f t="shared" ref="D76:R91" si="2">ROUND(D32*(1-$D$5)*(1-$D$6),0)</f>
        <v>3447</v>
      </c>
      <c r="E76" s="198">
        <f t="shared" si="2"/>
        <v>3813</v>
      </c>
      <c r="F76" s="198">
        <f t="shared" si="2"/>
        <v>3993</v>
      </c>
      <c r="G76" s="198">
        <f t="shared" si="2"/>
        <v>4173</v>
      </c>
      <c r="H76" s="199">
        <f t="shared" si="2"/>
        <v>4328</v>
      </c>
      <c r="I76" s="200">
        <f t="shared" si="2"/>
        <v>3620</v>
      </c>
      <c r="J76" s="198">
        <f t="shared" si="2"/>
        <v>4006</v>
      </c>
      <c r="K76" s="198">
        <f t="shared" si="2"/>
        <v>4192</v>
      </c>
      <c r="L76" s="198">
        <f t="shared" si="2"/>
        <v>4381</v>
      </c>
      <c r="M76" s="201">
        <f t="shared" si="2"/>
        <v>4543</v>
      </c>
      <c r="N76" s="200">
        <f t="shared" si="2"/>
        <v>3861</v>
      </c>
      <c r="O76" s="198">
        <f t="shared" si="2"/>
        <v>4272</v>
      </c>
      <c r="P76" s="198">
        <f t="shared" si="2"/>
        <v>4471</v>
      </c>
      <c r="Q76" s="198">
        <f t="shared" si="2"/>
        <v>4675</v>
      </c>
      <c r="R76" s="201">
        <f t="shared" si="2"/>
        <v>4847</v>
      </c>
      <c r="S76" s="209"/>
      <c r="T76" s="209"/>
      <c r="U76" s="209"/>
      <c r="V76" s="209"/>
      <c r="W76" s="209"/>
      <c r="X76" s="209"/>
      <c r="Y76" s="209"/>
      <c r="Z76" s="209"/>
      <c r="AA76" s="209"/>
      <c r="AB76" s="209"/>
      <c r="AC76" s="209"/>
      <c r="AD76" s="209"/>
    </row>
    <row r="77" spans="1:30" x14ac:dyDescent="0.2">
      <c r="A77" s="221" t="s">
        <v>12</v>
      </c>
      <c r="B77" s="273"/>
      <c r="C77" s="196">
        <v>2750</v>
      </c>
      <c r="D77" s="197">
        <f t="shared" si="2"/>
        <v>3486</v>
      </c>
      <c r="E77" s="198">
        <f t="shared" si="2"/>
        <v>3855</v>
      </c>
      <c r="F77" s="198">
        <f t="shared" si="2"/>
        <v>4034</v>
      </c>
      <c r="G77" s="198">
        <f t="shared" si="2"/>
        <v>4216</v>
      </c>
      <c r="H77" s="199">
        <f t="shared" si="2"/>
        <v>4373</v>
      </c>
      <c r="I77" s="200">
        <f t="shared" si="2"/>
        <v>3661</v>
      </c>
      <c r="J77" s="198">
        <f t="shared" si="2"/>
        <v>4049</v>
      </c>
      <c r="K77" s="198">
        <f t="shared" si="2"/>
        <v>4236</v>
      </c>
      <c r="L77" s="198">
        <f t="shared" si="2"/>
        <v>4426</v>
      </c>
      <c r="M77" s="201">
        <f t="shared" si="2"/>
        <v>4590</v>
      </c>
      <c r="N77" s="200">
        <f t="shared" si="2"/>
        <v>3904</v>
      </c>
      <c r="O77" s="198">
        <f t="shared" si="2"/>
        <v>4318</v>
      </c>
      <c r="P77" s="198">
        <f t="shared" si="2"/>
        <v>4517</v>
      </c>
      <c r="Q77" s="198">
        <f t="shared" si="2"/>
        <v>4723</v>
      </c>
      <c r="R77" s="201">
        <f t="shared" si="2"/>
        <v>4897</v>
      </c>
      <c r="S77" s="209"/>
      <c r="T77" s="209"/>
      <c r="U77" s="209"/>
      <c r="V77" s="209"/>
      <c r="W77" s="209"/>
      <c r="X77" s="209"/>
      <c r="Y77" s="209"/>
      <c r="Z77" s="209"/>
      <c r="AA77" s="209"/>
      <c r="AB77" s="209"/>
      <c r="AC77" s="209"/>
      <c r="AD77" s="209"/>
    </row>
    <row r="78" spans="1:30" x14ac:dyDescent="0.2">
      <c r="A78" s="221" t="s">
        <v>12</v>
      </c>
      <c r="B78" s="273"/>
      <c r="C78" s="196">
        <v>2900</v>
      </c>
      <c r="D78" s="197">
        <f t="shared" si="2"/>
        <v>3602</v>
      </c>
      <c r="E78" s="198">
        <f t="shared" si="2"/>
        <v>3978</v>
      </c>
      <c r="F78" s="198">
        <f t="shared" si="2"/>
        <v>4160</v>
      </c>
      <c r="G78" s="198">
        <f t="shared" si="2"/>
        <v>4346</v>
      </c>
      <c r="H78" s="199">
        <f t="shared" si="2"/>
        <v>4507</v>
      </c>
      <c r="I78" s="200">
        <f t="shared" si="2"/>
        <v>3783</v>
      </c>
      <c r="J78" s="198">
        <f t="shared" si="2"/>
        <v>4179</v>
      </c>
      <c r="K78" s="198">
        <f t="shared" si="2"/>
        <v>4367</v>
      </c>
      <c r="L78" s="198">
        <f t="shared" si="2"/>
        <v>4562</v>
      </c>
      <c r="M78" s="201">
        <f t="shared" si="2"/>
        <v>4730</v>
      </c>
      <c r="N78" s="200">
        <f t="shared" si="2"/>
        <v>4034</v>
      </c>
      <c r="O78" s="198">
        <f t="shared" si="2"/>
        <v>4456</v>
      </c>
      <c r="P78" s="198">
        <f t="shared" si="2"/>
        <v>4658</v>
      </c>
      <c r="Q78" s="198">
        <f t="shared" si="2"/>
        <v>4868</v>
      </c>
      <c r="R78" s="201">
        <f t="shared" si="2"/>
        <v>5047</v>
      </c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</row>
    <row r="79" spans="1:30" x14ac:dyDescent="0.2">
      <c r="A79" s="221" t="s">
        <v>12</v>
      </c>
      <c r="B79" s="273"/>
      <c r="C79" s="196">
        <v>3000</v>
      </c>
      <c r="D79" s="197">
        <f t="shared" si="2"/>
        <v>3679</v>
      </c>
      <c r="E79" s="198">
        <f t="shared" si="2"/>
        <v>4060</v>
      </c>
      <c r="F79" s="198">
        <f t="shared" si="2"/>
        <v>4243</v>
      </c>
      <c r="G79" s="198">
        <f t="shared" si="2"/>
        <v>4432</v>
      </c>
      <c r="H79" s="199">
        <f t="shared" si="2"/>
        <v>4596</v>
      </c>
      <c r="I79" s="200">
        <f t="shared" si="2"/>
        <v>3864</v>
      </c>
      <c r="J79" s="198">
        <f t="shared" si="2"/>
        <v>4265</v>
      </c>
      <c r="K79" s="198">
        <f t="shared" si="2"/>
        <v>4455</v>
      </c>
      <c r="L79" s="198">
        <f t="shared" si="2"/>
        <v>4653</v>
      </c>
      <c r="M79" s="201">
        <f t="shared" si="2"/>
        <v>4824</v>
      </c>
      <c r="N79" s="200">
        <f t="shared" si="2"/>
        <v>4121</v>
      </c>
      <c r="O79" s="198">
        <f t="shared" si="2"/>
        <v>4548</v>
      </c>
      <c r="P79" s="198">
        <f t="shared" si="2"/>
        <v>4751</v>
      </c>
      <c r="Q79" s="198">
        <f t="shared" si="2"/>
        <v>4965</v>
      </c>
      <c r="R79" s="201">
        <f t="shared" si="2"/>
        <v>5147</v>
      </c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</row>
    <row r="80" spans="1:30" x14ac:dyDescent="0.2">
      <c r="A80" s="221" t="s">
        <v>12</v>
      </c>
      <c r="B80" s="273"/>
      <c r="C80" s="196">
        <v>3100</v>
      </c>
      <c r="D80" s="197">
        <f t="shared" si="2"/>
        <v>3756</v>
      </c>
      <c r="E80" s="198">
        <f t="shared" si="2"/>
        <v>4142</v>
      </c>
      <c r="F80" s="198">
        <f t="shared" si="2"/>
        <v>4327</v>
      </c>
      <c r="G80" s="198">
        <f t="shared" si="2"/>
        <v>4518</v>
      </c>
      <c r="H80" s="199">
        <f t="shared" si="2"/>
        <v>4685</v>
      </c>
      <c r="I80" s="200">
        <f t="shared" si="2"/>
        <v>3945</v>
      </c>
      <c r="J80" s="198">
        <f t="shared" si="2"/>
        <v>4351</v>
      </c>
      <c r="K80" s="198">
        <f t="shared" si="2"/>
        <v>4543</v>
      </c>
      <c r="L80" s="198">
        <f t="shared" si="2"/>
        <v>4744</v>
      </c>
      <c r="M80" s="201">
        <f t="shared" si="2"/>
        <v>4918</v>
      </c>
      <c r="N80" s="200">
        <f t="shared" si="2"/>
        <v>4208</v>
      </c>
      <c r="O80" s="198">
        <f t="shared" si="2"/>
        <v>4640</v>
      </c>
      <c r="P80" s="198">
        <f t="shared" si="2"/>
        <v>4845</v>
      </c>
      <c r="Q80" s="198">
        <f t="shared" si="2"/>
        <v>5062</v>
      </c>
      <c r="R80" s="201">
        <f t="shared" si="2"/>
        <v>5247</v>
      </c>
      <c r="S80" s="209"/>
      <c r="T80" s="209"/>
      <c r="U80" s="209"/>
      <c r="V80" s="209"/>
      <c r="W80" s="209"/>
      <c r="X80" s="209"/>
      <c r="Y80" s="209"/>
      <c r="Z80" s="209"/>
      <c r="AA80" s="209"/>
      <c r="AB80" s="209"/>
      <c r="AC80" s="209"/>
      <c r="AD80" s="209"/>
    </row>
    <row r="81" spans="1:30" x14ac:dyDescent="0.2">
      <c r="A81" s="221" t="s">
        <v>12</v>
      </c>
      <c r="B81" s="273"/>
      <c r="C81" s="196">
        <v>3250</v>
      </c>
      <c r="D81" s="197">
        <f t="shared" si="2"/>
        <v>3873</v>
      </c>
      <c r="E81" s="198">
        <f t="shared" si="2"/>
        <v>4266</v>
      </c>
      <c r="F81" s="198">
        <f t="shared" si="2"/>
        <v>4452</v>
      </c>
      <c r="G81" s="198">
        <f t="shared" si="2"/>
        <v>4648</v>
      </c>
      <c r="H81" s="199">
        <f t="shared" si="2"/>
        <v>4819</v>
      </c>
      <c r="I81" s="200">
        <f t="shared" si="2"/>
        <v>4067</v>
      </c>
      <c r="J81" s="198">
        <f t="shared" si="2"/>
        <v>4481</v>
      </c>
      <c r="K81" s="198">
        <f t="shared" si="2"/>
        <v>4674</v>
      </c>
      <c r="L81" s="198">
        <f t="shared" si="2"/>
        <v>4880</v>
      </c>
      <c r="M81" s="201">
        <f t="shared" si="2"/>
        <v>5058</v>
      </c>
      <c r="N81" s="200">
        <f t="shared" si="2"/>
        <v>4338</v>
      </c>
      <c r="O81" s="198">
        <f t="shared" si="2"/>
        <v>4778</v>
      </c>
      <c r="P81" s="198">
        <f t="shared" si="2"/>
        <v>4985</v>
      </c>
      <c r="Q81" s="198">
        <f t="shared" si="2"/>
        <v>5207</v>
      </c>
      <c r="R81" s="201">
        <f t="shared" si="2"/>
        <v>5397</v>
      </c>
      <c r="S81" s="209"/>
      <c r="T81" s="209"/>
      <c r="U81" s="209"/>
      <c r="V81" s="209"/>
      <c r="W81" s="209"/>
      <c r="X81" s="209"/>
      <c r="Y81" s="209"/>
      <c r="Z81" s="209"/>
      <c r="AA81" s="209"/>
      <c r="AB81" s="209"/>
      <c r="AC81" s="209"/>
      <c r="AD81" s="209"/>
    </row>
    <row r="82" spans="1:30" x14ac:dyDescent="0.2">
      <c r="A82" s="221" t="s">
        <v>12</v>
      </c>
      <c r="B82" s="273"/>
      <c r="C82" s="196">
        <v>3300</v>
      </c>
      <c r="D82" s="197">
        <f t="shared" si="2"/>
        <v>3911</v>
      </c>
      <c r="E82" s="198">
        <f t="shared" si="2"/>
        <v>4307</v>
      </c>
      <c r="F82" s="198">
        <f t="shared" si="2"/>
        <v>4494</v>
      </c>
      <c r="G82" s="198">
        <f t="shared" si="2"/>
        <v>4691</v>
      </c>
      <c r="H82" s="199">
        <f t="shared" si="2"/>
        <v>4864</v>
      </c>
      <c r="I82" s="200">
        <f t="shared" si="2"/>
        <v>4108</v>
      </c>
      <c r="J82" s="198">
        <f t="shared" si="2"/>
        <v>4524</v>
      </c>
      <c r="K82" s="198">
        <f t="shared" si="2"/>
        <v>4718</v>
      </c>
      <c r="L82" s="198">
        <f t="shared" si="2"/>
        <v>4925</v>
      </c>
      <c r="M82" s="201">
        <f t="shared" si="2"/>
        <v>5105</v>
      </c>
      <c r="N82" s="200">
        <f t="shared" si="2"/>
        <v>4381</v>
      </c>
      <c r="O82" s="198">
        <f t="shared" si="2"/>
        <v>4824</v>
      </c>
      <c r="P82" s="198">
        <f t="shared" si="2"/>
        <v>5032</v>
      </c>
      <c r="Q82" s="198">
        <f t="shared" si="2"/>
        <v>5255</v>
      </c>
      <c r="R82" s="201">
        <f t="shared" si="2"/>
        <v>5447</v>
      </c>
      <c r="S82" s="209"/>
      <c r="T82" s="209"/>
      <c r="U82" s="209"/>
      <c r="V82" s="209"/>
      <c r="W82" s="209"/>
      <c r="X82" s="209"/>
      <c r="Y82" s="209"/>
      <c r="Z82" s="209"/>
      <c r="AA82" s="209"/>
      <c r="AB82" s="209"/>
      <c r="AC82" s="209"/>
      <c r="AD82" s="209"/>
    </row>
    <row r="83" spans="1:30" x14ac:dyDescent="0.2">
      <c r="A83" s="221" t="s">
        <v>12</v>
      </c>
      <c r="B83" s="273"/>
      <c r="C83" s="196">
        <v>3500</v>
      </c>
      <c r="D83" s="197">
        <f t="shared" si="2"/>
        <v>4066</v>
      </c>
      <c r="E83" s="198">
        <f t="shared" si="2"/>
        <v>4471</v>
      </c>
      <c r="F83" s="198">
        <f t="shared" si="2"/>
        <v>4661</v>
      </c>
      <c r="G83" s="198">
        <f t="shared" si="2"/>
        <v>4864</v>
      </c>
      <c r="H83" s="199">
        <f t="shared" si="2"/>
        <v>5043</v>
      </c>
      <c r="I83" s="200">
        <f t="shared" si="2"/>
        <v>4271</v>
      </c>
      <c r="J83" s="198">
        <f t="shared" si="2"/>
        <v>4697</v>
      </c>
      <c r="K83" s="198">
        <f t="shared" si="2"/>
        <v>4894</v>
      </c>
      <c r="L83" s="198">
        <f t="shared" si="2"/>
        <v>5107</v>
      </c>
      <c r="M83" s="201">
        <f t="shared" si="2"/>
        <v>5293</v>
      </c>
      <c r="N83" s="200">
        <f t="shared" si="2"/>
        <v>4555</v>
      </c>
      <c r="O83" s="198">
        <f t="shared" si="2"/>
        <v>5009</v>
      </c>
      <c r="P83" s="198">
        <f t="shared" si="2"/>
        <v>5219</v>
      </c>
      <c r="Q83" s="198">
        <f t="shared" si="2"/>
        <v>5449</v>
      </c>
      <c r="R83" s="201">
        <f t="shared" si="2"/>
        <v>5647</v>
      </c>
      <c r="S83" s="209"/>
      <c r="T83" s="209"/>
      <c r="U83" s="209"/>
      <c r="V83" s="209"/>
      <c r="W83" s="209"/>
      <c r="X83" s="209"/>
      <c r="Y83" s="209"/>
      <c r="Z83" s="209"/>
      <c r="AA83" s="209"/>
      <c r="AB83" s="209"/>
      <c r="AC83" s="209"/>
      <c r="AD83" s="209"/>
    </row>
    <row r="84" spans="1:30" x14ac:dyDescent="0.2">
      <c r="A84" s="221" t="s">
        <v>12</v>
      </c>
      <c r="B84" s="273"/>
      <c r="C84" s="196">
        <v>3700</v>
      </c>
      <c r="D84" s="197">
        <f t="shared" si="2"/>
        <v>4221</v>
      </c>
      <c r="E84" s="198">
        <f t="shared" si="2"/>
        <v>4635</v>
      </c>
      <c r="F84" s="198">
        <f t="shared" si="2"/>
        <v>4828</v>
      </c>
      <c r="G84" s="198">
        <f t="shared" si="2"/>
        <v>5037</v>
      </c>
      <c r="H84" s="199">
        <f t="shared" si="2"/>
        <v>5221</v>
      </c>
      <c r="I84" s="200">
        <f t="shared" si="2"/>
        <v>4433</v>
      </c>
      <c r="J84" s="198">
        <f t="shared" si="2"/>
        <v>4870</v>
      </c>
      <c r="K84" s="198">
        <f t="shared" si="2"/>
        <v>5069</v>
      </c>
      <c r="L84" s="198">
        <f t="shared" si="2"/>
        <v>5288</v>
      </c>
      <c r="M84" s="201">
        <f t="shared" si="2"/>
        <v>5480</v>
      </c>
      <c r="N84" s="200">
        <f t="shared" si="2"/>
        <v>4728</v>
      </c>
      <c r="O84" s="198">
        <f t="shared" si="2"/>
        <v>5193</v>
      </c>
      <c r="P84" s="198">
        <f t="shared" si="2"/>
        <v>5406</v>
      </c>
      <c r="Q84" s="198">
        <f t="shared" si="2"/>
        <v>5643</v>
      </c>
      <c r="R84" s="201">
        <f t="shared" si="2"/>
        <v>5847</v>
      </c>
      <c r="S84" s="209"/>
      <c r="T84" s="209"/>
      <c r="U84" s="209"/>
      <c r="V84" s="209"/>
      <c r="W84" s="209"/>
      <c r="X84" s="209"/>
      <c r="Y84" s="209"/>
      <c r="Z84" s="209"/>
      <c r="AA84" s="209"/>
      <c r="AB84" s="209"/>
      <c r="AC84" s="209"/>
      <c r="AD84" s="209"/>
    </row>
    <row r="85" spans="1:30" x14ac:dyDescent="0.2">
      <c r="A85" s="221" t="s">
        <v>12</v>
      </c>
      <c r="B85" s="273"/>
      <c r="C85" s="196">
        <v>3750</v>
      </c>
      <c r="D85" s="197">
        <f t="shared" si="2"/>
        <v>4260</v>
      </c>
      <c r="E85" s="198">
        <f t="shared" si="2"/>
        <v>4677</v>
      </c>
      <c r="F85" s="198">
        <f t="shared" si="2"/>
        <v>4869</v>
      </c>
      <c r="G85" s="198">
        <f t="shared" si="2"/>
        <v>5080</v>
      </c>
      <c r="H85" s="199">
        <f t="shared" si="2"/>
        <v>5266</v>
      </c>
      <c r="I85" s="200">
        <f t="shared" si="2"/>
        <v>4474</v>
      </c>
      <c r="J85" s="198">
        <f t="shared" si="2"/>
        <v>4913</v>
      </c>
      <c r="K85" s="198">
        <f t="shared" si="2"/>
        <v>5113</v>
      </c>
      <c r="L85" s="198">
        <f t="shared" si="2"/>
        <v>5333</v>
      </c>
      <c r="M85" s="201">
        <f t="shared" si="2"/>
        <v>5527</v>
      </c>
      <c r="N85" s="200">
        <f t="shared" si="2"/>
        <v>4771</v>
      </c>
      <c r="O85" s="198">
        <f t="shared" si="2"/>
        <v>5239</v>
      </c>
      <c r="P85" s="198">
        <f t="shared" si="2"/>
        <v>5452</v>
      </c>
      <c r="Q85" s="198">
        <f t="shared" si="2"/>
        <v>5691</v>
      </c>
      <c r="R85" s="201">
        <f t="shared" si="2"/>
        <v>5897</v>
      </c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</row>
    <row r="86" spans="1:30" x14ac:dyDescent="0.2">
      <c r="A86" s="221" t="s">
        <v>12</v>
      </c>
      <c r="B86" s="273"/>
      <c r="C86" s="196">
        <v>3900</v>
      </c>
      <c r="D86" s="197">
        <f t="shared" si="2"/>
        <v>4376</v>
      </c>
      <c r="E86" s="198">
        <f t="shared" si="2"/>
        <v>4800</v>
      </c>
      <c r="F86" s="198">
        <f t="shared" si="2"/>
        <v>4995</v>
      </c>
      <c r="G86" s="198">
        <f t="shared" si="2"/>
        <v>5210</v>
      </c>
      <c r="H86" s="199">
        <f t="shared" si="2"/>
        <v>5400</v>
      </c>
      <c r="I86" s="200">
        <f t="shared" si="2"/>
        <v>4596</v>
      </c>
      <c r="J86" s="198">
        <f t="shared" si="2"/>
        <v>5043</v>
      </c>
      <c r="K86" s="198">
        <f t="shared" si="2"/>
        <v>5244</v>
      </c>
      <c r="L86" s="198">
        <f t="shared" si="2"/>
        <v>5469</v>
      </c>
      <c r="M86" s="201">
        <f t="shared" si="2"/>
        <v>5667</v>
      </c>
      <c r="N86" s="200">
        <f t="shared" si="2"/>
        <v>4901</v>
      </c>
      <c r="O86" s="198">
        <f t="shared" si="2"/>
        <v>5377</v>
      </c>
      <c r="P86" s="198">
        <f t="shared" si="2"/>
        <v>5593</v>
      </c>
      <c r="Q86" s="198">
        <f t="shared" si="2"/>
        <v>5836</v>
      </c>
      <c r="R86" s="201">
        <f t="shared" si="2"/>
        <v>6047</v>
      </c>
      <c r="S86" s="209"/>
      <c r="T86" s="209"/>
      <c r="U86" s="209"/>
      <c r="V86" s="209"/>
      <c r="W86" s="209"/>
      <c r="X86" s="209"/>
      <c r="Y86" s="209"/>
      <c r="Z86" s="209"/>
      <c r="AA86" s="209"/>
      <c r="AB86" s="209"/>
      <c r="AC86" s="209"/>
      <c r="AD86" s="209"/>
    </row>
    <row r="87" spans="1:30" x14ac:dyDescent="0.2">
      <c r="A87" s="221" t="s">
        <v>12</v>
      </c>
      <c r="B87" s="273"/>
      <c r="C87" s="196">
        <v>4000</v>
      </c>
      <c r="D87" s="197">
        <f t="shared" si="2"/>
        <v>4453</v>
      </c>
      <c r="E87" s="198">
        <f t="shared" si="2"/>
        <v>4882</v>
      </c>
      <c r="F87" s="198">
        <f t="shared" si="2"/>
        <v>5078</v>
      </c>
      <c r="G87" s="198">
        <f t="shared" si="2"/>
        <v>5296</v>
      </c>
      <c r="H87" s="199">
        <f t="shared" si="2"/>
        <v>5489</v>
      </c>
      <c r="I87" s="200">
        <f t="shared" si="2"/>
        <v>4677</v>
      </c>
      <c r="J87" s="198">
        <f t="shared" si="2"/>
        <v>5129</v>
      </c>
      <c r="K87" s="198">
        <f t="shared" si="2"/>
        <v>5332</v>
      </c>
      <c r="L87" s="198">
        <f t="shared" si="2"/>
        <v>5560</v>
      </c>
      <c r="M87" s="201">
        <f t="shared" si="2"/>
        <v>5761</v>
      </c>
      <c r="N87" s="200">
        <f t="shared" si="2"/>
        <v>4988</v>
      </c>
      <c r="O87" s="198">
        <f t="shared" si="2"/>
        <v>5469</v>
      </c>
      <c r="P87" s="198">
        <f t="shared" si="2"/>
        <v>5686</v>
      </c>
      <c r="Q87" s="198">
        <f t="shared" si="2"/>
        <v>5933</v>
      </c>
      <c r="R87" s="201">
        <f t="shared" si="2"/>
        <v>6147</v>
      </c>
      <c r="S87" s="209"/>
      <c r="T87" s="209"/>
      <c r="U87" s="209"/>
      <c r="V87" s="209"/>
      <c r="W87" s="209"/>
      <c r="X87" s="209"/>
      <c r="Y87" s="209"/>
      <c r="Z87" s="209"/>
      <c r="AA87" s="209"/>
      <c r="AB87" s="209"/>
      <c r="AC87" s="209"/>
      <c r="AD87" s="209"/>
    </row>
    <row r="88" spans="1:30" x14ac:dyDescent="0.2">
      <c r="A88" s="221" t="s">
        <v>12</v>
      </c>
      <c r="B88" s="273"/>
      <c r="C88" s="196">
        <v>4100</v>
      </c>
      <c r="D88" s="197">
        <f t="shared" si="2"/>
        <v>4530</v>
      </c>
      <c r="E88" s="198">
        <f t="shared" si="2"/>
        <v>4964</v>
      </c>
      <c r="F88" s="198">
        <f t="shared" si="2"/>
        <v>5162</v>
      </c>
      <c r="G88" s="198">
        <f t="shared" si="2"/>
        <v>5382</v>
      </c>
      <c r="H88" s="199">
        <f t="shared" si="2"/>
        <v>5578</v>
      </c>
      <c r="I88" s="200">
        <f t="shared" si="2"/>
        <v>4758</v>
      </c>
      <c r="J88" s="198">
        <f t="shared" si="2"/>
        <v>5215</v>
      </c>
      <c r="K88" s="198">
        <f t="shared" si="2"/>
        <v>5420</v>
      </c>
      <c r="L88" s="198">
        <f t="shared" si="2"/>
        <v>5651</v>
      </c>
      <c r="M88" s="201">
        <f t="shared" si="2"/>
        <v>5855</v>
      </c>
      <c r="N88" s="200">
        <f t="shared" si="2"/>
        <v>5075</v>
      </c>
      <c r="O88" s="198">
        <f t="shared" si="2"/>
        <v>5561</v>
      </c>
      <c r="P88" s="198">
        <f t="shared" si="2"/>
        <v>5780</v>
      </c>
      <c r="Q88" s="198">
        <f t="shared" si="2"/>
        <v>6030</v>
      </c>
      <c r="R88" s="201">
        <f t="shared" si="2"/>
        <v>6247</v>
      </c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</row>
    <row r="89" spans="1:30" x14ac:dyDescent="0.2">
      <c r="A89" s="221" t="s">
        <v>12</v>
      </c>
      <c r="B89" s="273"/>
      <c r="C89" s="196">
        <v>4250</v>
      </c>
      <c r="D89" s="197">
        <f t="shared" si="2"/>
        <v>4647</v>
      </c>
      <c r="E89" s="198">
        <f t="shared" si="2"/>
        <v>5088</v>
      </c>
      <c r="F89" s="198">
        <f t="shared" si="2"/>
        <v>5287</v>
      </c>
      <c r="G89" s="198">
        <f t="shared" si="2"/>
        <v>5512</v>
      </c>
      <c r="H89" s="199">
        <f t="shared" si="2"/>
        <v>5712</v>
      </c>
      <c r="I89" s="200">
        <f t="shared" si="2"/>
        <v>4880</v>
      </c>
      <c r="J89" s="198">
        <f t="shared" si="2"/>
        <v>5345</v>
      </c>
      <c r="K89" s="198">
        <f t="shared" si="2"/>
        <v>5551</v>
      </c>
      <c r="L89" s="198">
        <f t="shared" si="2"/>
        <v>5787</v>
      </c>
      <c r="M89" s="201">
        <f t="shared" si="2"/>
        <v>5995</v>
      </c>
      <c r="N89" s="200">
        <f t="shared" si="2"/>
        <v>5205</v>
      </c>
      <c r="O89" s="198">
        <f t="shared" si="2"/>
        <v>5699</v>
      </c>
      <c r="P89" s="198">
        <f t="shared" si="2"/>
        <v>5920</v>
      </c>
      <c r="Q89" s="198">
        <f t="shared" si="2"/>
        <v>6175</v>
      </c>
      <c r="R89" s="201">
        <f t="shared" si="2"/>
        <v>6397</v>
      </c>
      <c r="S89" s="209"/>
      <c r="T89" s="209"/>
      <c r="U89" s="209"/>
      <c r="V89" s="209"/>
      <c r="W89" s="209"/>
      <c r="X89" s="209"/>
      <c r="Y89" s="209"/>
      <c r="Z89" s="209"/>
      <c r="AA89" s="209"/>
      <c r="AB89" s="209"/>
      <c r="AC89" s="209"/>
      <c r="AD89" s="209"/>
    </row>
    <row r="90" spans="1:30" x14ac:dyDescent="0.2">
      <c r="A90" s="221" t="s">
        <v>12</v>
      </c>
      <c r="B90" s="273"/>
      <c r="C90" s="196">
        <v>4300</v>
      </c>
      <c r="D90" s="197">
        <f t="shared" si="2"/>
        <v>4685</v>
      </c>
      <c r="E90" s="198">
        <f t="shared" si="2"/>
        <v>5129</v>
      </c>
      <c r="F90" s="198">
        <f t="shared" si="2"/>
        <v>5329</v>
      </c>
      <c r="G90" s="198">
        <f t="shared" si="2"/>
        <v>5555</v>
      </c>
      <c r="H90" s="199">
        <f t="shared" si="2"/>
        <v>5757</v>
      </c>
      <c r="I90" s="200">
        <f t="shared" si="2"/>
        <v>4921</v>
      </c>
      <c r="J90" s="198">
        <f t="shared" si="2"/>
        <v>5388</v>
      </c>
      <c r="K90" s="198">
        <f t="shared" si="2"/>
        <v>5595</v>
      </c>
      <c r="L90" s="198">
        <f t="shared" si="2"/>
        <v>5832</v>
      </c>
      <c r="M90" s="201">
        <f t="shared" si="2"/>
        <v>6042</v>
      </c>
      <c r="N90" s="200">
        <f t="shared" si="2"/>
        <v>5248</v>
      </c>
      <c r="O90" s="198">
        <f t="shared" si="2"/>
        <v>5745</v>
      </c>
      <c r="P90" s="198">
        <f t="shared" si="2"/>
        <v>5967</v>
      </c>
      <c r="Q90" s="198">
        <f t="shared" si="2"/>
        <v>6223</v>
      </c>
      <c r="R90" s="201">
        <f t="shared" si="2"/>
        <v>6447</v>
      </c>
      <c r="S90" s="209"/>
      <c r="T90" s="209"/>
      <c r="U90" s="209"/>
      <c r="V90" s="209"/>
      <c r="W90" s="209"/>
      <c r="X90" s="209"/>
      <c r="Y90" s="209"/>
      <c r="Z90" s="209"/>
      <c r="AA90" s="209"/>
      <c r="AB90" s="209"/>
      <c r="AC90" s="209"/>
      <c r="AD90" s="209"/>
    </row>
    <row r="91" spans="1:30" x14ac:dyDescent="0.2">
      <c r="A91" s="221" t="s">
        <v>12</v>
      </c>
      <c r="B91" s="273"/>
      <c r="C91" s="196">
        <v>4500</v>
      </c>
      <c r="D91" s="197">
        <f t="shared" si="2"/>
        <v>4840</v>
      </c>
      <c r="E91" s="198">
        <f t="shared" si="2"/>
        <v>5293</v>
      </c>
      <c r="F91" s="198">
        <f t="shared" si="2"/>
        <v>5496</v>
      </c>
      <c r="G91" s="198">
        <f t="shared" si="2"/>
        <v>5728</v>
      </c>
      <c r="H91" s="199">
        <f t="shared" si="2"/>
        <v>5936</v>
      </c>
      <c r="I91" s="200">
        <f t="shared" si="2"/>
        <v>5084</v>
      </c>
      <c r="J91" s="198">
        <f t="shared" si="2"/>
        <v>5561</v>
      </c>
      <c r="K91" s="198">
        <f t="shared" si="2"/>
        <v>5771</v>
      </c>
      <c r="L91" s="198">
        <f t="shared" si="2"/>
        <v>6014</v>
      </c>
      <c r="M91" s="201">
        <f t="shared" si="2"/>
        <v>6230</v>
      </c>
      <c r="N91" s="200">
        <f t="shared" si="2"/>
        <v>5422</v>
      </c>
      <c r="O91" s="198">
        <f t="shared" si="2"/>
        <v>5930</v>
      </c>
      <c r="P91" s="198">
        <f t="shared" si="2"/>
        <v>6154</v>
      </c>
      <c r="Q91" s="198">
        <f t="shared" si="2"/>
        <v>6417</v>
      </c>
      <c r="R91" s="201">
        <f t="shared" si="2"/>
        <v>6647</v>
      </c>
      <c r="S91" s="209"/>
      <c r="T91" s="209"/>
      <c r="U91" s="209"/>
      <c r="V91" s="209"/>
      <c r="W91" s="209"/>
      <c r="X91" s="209"/>
      <c r="Y91" s="209"/>
      <c r="Z91" s="209"/>
      <c r="AA91" s="209"/>
      <c r="AB91" s="209"/>
      <c r="AC91" s="209"/>
      <c r="AD91" s="209"/>
    </row>
    <row r="92" spans="1:30" x14ac:dyDescent="0.2">
      <c r="A92" s="221" t="s">
        <v>12</v>
      </c>
      <c r="B92" s="273"/>
      <c r="C92" s="196">
        <v>4700</v>
      </c>
      <c r="D92" s="197">
        <f t="shared" ref="D92:R95" si="3">ROUND(D48*(1-$D$5)*(1-$D$6),0)</f>
        <v>4995</v>
      </c>
      <c r="E92" s="198">
        <f t="shared" si="3"/>
        <v>5457</v>
      </c>
      <c r="F92" s="198">
        <f t="shared" si="3"/>
        <v>5663</v>
      </c>
      <c r="G92" s="198">
        <f t="shared" si="3"/>
        <v>5901</v>
      </c>
      <c r="H92" s="199">
        <f t="shared" si="3"/>
        <v>6114</v>
      </c>
      <c r="I92" s="200">
        <f t="shared" si="3"/>
        <v>5246</v>
      </c>
      <c r="J92" s="198">
        <f t="shared" si="3"/>
        <v>5734</v>
      </c>
      <c r="K92" s="198">
        <f t="shared" si="3"/>
        <v>5946</v>
      </c>
      <c r="L92" s="198">
        <f t="shared" si="3"/>
        <v>6195</v>
      </c>
      <c r="M92" s="201">
        <f t="shared" si="3"/>
        <v>6417</v>
      </c>
      <c r="N92" s="200">
        <f t="shared" si="3"/>
        <v>5595</v>
      </c>
      <c r="O92" s="198">
        <f t="shared" si="3"/>
        <v>6114</v>
      </c>
      <c r="P92" s="198">
        <f t="shared" si="3"/>
        <v>6341</v>
      </c>
      <c r="Q92" s="198">
        <f t="shared" si="3"/>
        <v>6611</v>
      </c>
      <c r="R92" s="201">
        <f t="shared" si="3"/>
        <v>6847</v>
      </c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</row>
    <row r="93" spans="1:30" x14ac:dyDescent="0.2">
      <c r="A93" s="221" t="s">
        <v>12</v>
      </c>
      <c r="B93" s="273"/>
      <c r="C93" s="196">
        <v>4750</v>
      </c>
      <c r="D93" s="197">
        <f t="shared" si="3"/>
        <v>5034</v>
      </c>
      <c r="E93" s="198">
        <f t="shared" si="3"/>
        <v>5499</v>
      </c>
      <c r="F93" s="198">
        <f t="shared" si="3"/>
        <v>5704</v>
      </c>
      <c r="G93" s="198">
        <f t="shared" si="3"/>
        <v>5944</v>
      </c>
      <c r="H93" s="199">
        <f t="shared" si="3"/>
        <v>6159</v>
      </c>
      <c r="I93" s="200">
        <f t="shared" si="3"/>
        <v>5287</v>
      </c>
      <c r="J93" s="198">
        <f t="shared" si="3"/>
        <v>5777</v>
      </c>
      <c r="K93" s="198">
        <f t="shared" si="3"/>
        <v>5990</v>
      </c>
      <c r="L93" s="198">
        <f t="shared" si="3"/>
        <v>6240</v>
      </c>
      <c r="M93" s="201">
        <f t="shared" si="3"/>
        <v>6464</v>
      </c>
      <c r="N93" s="200">
        <f t="shared" si="3"/>
        <v>5638</v>
      </c>
      <c r="O93" s="198">
        <f t="shared" si="3"/>
        <v>6160</v>
      </c>
      <c r="P93" s="198">
        <f t="shared" si="3"/>
        <v>6387</v>
      </c>
      <c r="Q93" s="198">
        <f t="shared" si="3"/>
        <v>6659</v>
      </c>
      <c r="R93" s="201">
        <f t="shared" si="3"/>
        <v>6897</v>
      </c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C93" s="209"/>
      <c r="AD93" s="209"/>
    </row>
    <row r="94" spans="1:30" x14ac:dyDescent="0.2">
      <c r="A94" s="221" t="s">
        <v>12</v>
      </c>
      <c r="B94" s="273"/>
      <c r="C94" s="196">
        <v>4900</v>
      </c>
      <c r="D94" s="197">
        <f t="shared" si="3"/>
        <v>5150</v>
      </c>
      <c r="E94" s="198">
        <f t="shared" si="3"/>
        <v>5622</v>
      </c>
      <c r="F94" s="198">
        <f t="shared" si="3"/>
        <v>5830</v>
      </c>
      <c r="G94" s="198">
        <f t="shared" si="3"/>
        <v>6074</v>
      </c>
      <c r="H94" s="199">
        <f t="shared" si="3"/>
        <v>6293</v>
      </c>
      <c r="I94" s="200">
        <f t="shared" si="3"/>
        <v>5409</v>
      </c>
      <c r="J94" s="198">
        <f t="shared" si="3"/>
        <v>5907</v>
      </c>
      <c r="K94" s="198">
        <f t="shared" si="3"/>
        <v>6121</v>
      </c>
      <c r="L94" s="198">
        <f t="shared" si="3"/>
        <v>6376</v>
      </c>
      <c r="M94" s="201">
        <f t="shared" si="3"/>
        <v>6604</v>
      </c>
      <c r="N94" s="200">
        <f t="shared" si="3"/>
        <v>5768</v>
      </c>
      <c r="O94" s="198">
        <f t="shared" si="3"/>
        <v>6298</v>
      </c>
      <c r="P94" s="198">
        <f t="shared" si="3"/>
        <v>6528</v>
      </c>
      <c r="Q94" s="198">
        <f t="shared" si="3"/>
        <v>6804</v>
      </c>
      <c r="R94" s="201">
        <f t="shared" si="3"/>
        <v>7047</v>
      </c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209"/>
      <c r="AD94" s="209"/>
    </row>
    <row r="95" spans="1:30" ht="12.75" customHeight="1" thickBot="1" x14ac:dyDescent="0.25">
      <c r="A95" s="221" t="s">
        <v>12</v>
      </c>
      <c r="B95" s="274"/>
      <c r="C95" s="202">
        <v>5000</v>
      </c>
      <c r="D95" s="203">
        <f t="shared" si="3"/>
        <v>5227</v>
      </c>
      <c r="E95" s="204">
        <f t="shared" si="3"/>
        <v>5704</v>
      </c>
      <c r="F95" s="204">
        <f t="shared" si="3"/>
        <v>5913</v>
      </c>
      <c r="G95" s="204">
        <f t="shared" si="3"/>
        <v>6160</v>
      </c>
      <c r="H95" s="205">
        <f t="shared" si="3"/>
        <v>6382</v>
      </c>
      <c r="I95" s="206">
        <f t="shared" si="3"/>
        <v>5490</v>
      </c>
      <c r="J95" s="204">
        <f t="shared" si="3"/>
        <v>5993</v>
      </c>
      <c r="K95" s="204">
        <f t="shared" si="3"/>
        <v>6209</v>
      </c>
      <c r="L95" s="204">
        <f t="shared" si="3"/>
        <v>6467</v>
      </c>
      <c r="M95" s="207">
        <f t="shared" si="3"/>
        <v>6698</v>
      </c>
      <c r="N95" s="206">
        <f t="shared" si="3"/>
        <v>5855</v>
      </c>
      <c r="O95" s="204">
        <f t="shared" si="3"/>
        <v>6390</v>
      </c>
      <c r="P95" s="204">
        <f t="shared" si="3"/>
        <v>6621</v>
      </c>
      <c r="Q95" s="204">
        <f t="shared" si="3"/>
        <v>6901</v>
      </c>
      <c r="R95" s="207">
        <f t="shared" si="3"/>
        <v>7147</v>
      </c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</row>
    <row r="96" spans="1:30" x14ac:dyDescent="0.2">
      <c r="A96" s="209"/>
      <c r="B96" s="222"/>
      <c r="C96" s="223" t="s">
        <v>151</v>
      </c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</row>
    <row r="97" spans="1:30" ht="12.75" customHeight="1" x14ac:dyDescent="0.2">
      <c r="A97" s="209"/>
      <c r="B97" s="222"/>
      <c r="C97" s="223" t="s">
        <v>152</v>
      </c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</row>
    <row r="98" spans="1:30" x14ac:dyDescent="0.2">
      <c r="A98" s="209"/>
      <c r="B98" s="209"/>
      <c r="C98" s="209"/>
      <c r="D98" s="209"/>
      <c r="E98" s="209"/>
      <c r="F98" s="209"/>
      <c r="G98" s="209"/>
      <c r="H98" s="209"/>
      <c r="I98" s="209"/>
      <c r="J98" s="209"/>
      <c r="K98" s="224"/>
      <c r="L98" s="209"/>
      <c r="M98" s="209"/>
      <c r="N98" s="209"/>
      <c r="O98" s="209"/>
      <c r="P98" s="209"/>
      <c r="Q98" s="213"/>
      <c r="R98" s="213"/>
      <c r="S98" s="209"/>
      <c r="T98" s="209"/>
      <c r="U98" s="209"/>
      <c r="V98" s="209"/>
      <c r="W98" s="209"/>
      <c r="X98" s="209"/>
      <c r="Y98" s="209"/>
      <c r="Z98" s="209"/>
      <c r="AA98" s="209"/>
      <c r="AB98" s="209"/>
      <c r="AC98" s="209"/>
      <c r="AD98" s="209"/>
    </row>
    <row r="99" spans="1:30" x14ac:dyDescent="0.2">
      <c r="A99" s="209"/>
      <c r="B99" s="209"/>
      <c r="C99" s="209"/>
      <c r="D99" s="209"/>
      <c r="E99" s="209"/>
      <c r="F99" s="209"/>
      <c r="G99" s="209"/>
      <c r="H99" s="209"/>
      <c r="I99" s="209"/>
      <c r="J99" s="209"/>
      <c r="K99" s="209"/>
      <c r="L99" s="209"/>
      <c r="M99" s="209"/>
      <c r="N99" s="209"/>
      <c r="O99" s="209"/>
      <c r="P99" s="209"/>
      <c r="Q99" s="209"/>
      <c r="R99" s="209"/>
      <c r="S99" s="209"/>
      <c r="T99" s="209"/>
      <c r="U99" s="209"/>
      <c r="V99" s="209"/>
      <c r="W99" s="209"/>
      <c r="X99" s="209"/>
      <c r="Y99" s="209"/>
      <c r="Z99" s="209"/>
      <c r="AA99" s="209"/>
      <c r="AB99" s="209"/>
      <c r="AC99" s="209"/>
      <c r="AD99" s="209"/>
    </row>
    <row r="100" spans="1:30" x14ac:dyDescent="0.2">
      <c r="A100" s="209"/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  <c r="L100" s="209"/>
      <c r="M100" s="209"/>
      <c r="N100" s="209"/>
      <c r="O100" s="209"/>
      <c r="P100" s="209"/>
      <c r="Q100" s="209"/>
      <c r="R100" s="209"/>
      <c r="S100" s="209"/>
      <c r="T100" s="209"/>
      <c r="U100" s="209"/>
      <c r="V100" s="209"/>
      <c r="W100" s="209"/>
      <c r="X100" s="209"/>
      <c r="Y100" s="209"/>
      <c r="Z100" s="209"/>
      <c r="AA100" s="209"/>
      <c r="AB100" s="209"/>
      <c r="AC100" s="209"/>
      <c r="AD100" s="209"/>
    </row>
    <row r="101" spans="1:30" x14ac:dyDescent="0.2">
      <c r="A101" s="209"/>
      <c r="B101" s="209"/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  <c r="O101" s="209"/>
      <c r="P101" s="209"/>
      <c r="Q101" s="209"/>
      <c r="R101" s="209"/>
      <c r="S101" s="209"/>
      <c r="T101" s="209"/>
      <c r="U101" s="209"/>
      <c r="V101" s="209"/>
      <c r="W101" s="209"/>
      <c r="X101" s="209"/>
      <c r="Y101" s="209"/>
      <c r="Z101" s="209"/>
      <c r="AA101" s="209"/>
      <c r="AB101" s="209"/>
      <c r="AC101" s="209"/>
      <c r="AD101" s="209"/>
    </row>
    <row r="102" spans="1:30" x14ac:dyDescent="0.2">
      <c r="A102" s="209"/>
      <c r="B102" s="209"/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  <c r="O102" s="209"/>
      <c r="P102" s="209"/>
      <c r="Q102" s="209"/>
      <c r="R102" s="209"/>
      <c r="S102" s="209"/>
      <c r="T102" s="209"/>
      <c r="U102" s="209"/>
      <c r="V102" s="209"/>
      <c r="W102" s="209"/>
      <c r="X102" s="209"/>
      <c r="Y102" s="209"/>
      <c r="Z102" s="209"/>
      <c r="AA102" s="209"/>
      <c r="AB102" s="209"/>
      <c r="AC102" s="209"/>
      <c r="AD102" s="209"/>
    </row>
    <row r="103" spans="1:30" x14ac:dyDescent="0.2">
      <c r="A103" s="209"/>
      <c r="B103" s="209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</row>
    <row r="104" spans="1:30" x14ac:dyDescent="0.2">
      <c r="A104" s="209"/>
      <c r="B104" s="209"/>
      <c r="C104" s="209"/>
      <c r="D104" s="209"/>
      <c r="E104" s="209"/>
      <c r="F104" s="209"/>
      <c r="G104" s="209"/>
      <c r="H104" s="209"/>
      <c r="I104" s="209"/>
      <c r="J104" s="209"/>
      <c r="K104" s="209"/>
      <c r="L104" s="209"/>
      <c r="M104" s="209"/>
      <c r="N104" s="209"/>
      <c r="O104" s="209"/>
      <c r="P104" s="209"/>
      <c r="Q104" s="209"/>
      <c r="R104" s="209"/>
      <c r="S104" s="209"/>
      <c r="T104" s="209"/>
      <c r="U104" s="209"/>
      <c r="V104" s="209"/>
      <c r="W104" s="209"/>
      <c r="X104" s="209"/>
      <c r="Y104" s="209"/>
      <c r="Z104" s="209"/>
      <c r="AA104" s="209"/>
      <c r="AB104" s="209"/>
      <c r="AC104" s="209"/>
      <c r="AD104" s="209"/>
    </row>
    <row r="105" spans="1:30" x14ac:dyDescent="0.2">
      <c r="A105" s="209"/>
      <c r="B105" s="209"/>
      <c r="C105" s="209"/>
      <c r="D105" s="209"/>
      <c r="E105" s="209"/>
      <c r="F105" s="209"/>
      <c r="G105" s="209"/>
      <c r="H105" s="209"/>
      <c r="I105" s="209"/>
      <c r="J105" s="209"/>
      <c r="K105" s="209"/>
      <c r="L105" s="209"/>
      <c r="M105" s="209"/>
      <c r="N105" s="209"/>
      <c r="O105" s="209"/>
      <c r="P105" s="209"/>
      <c r="Q105" s="209"/>
      <c r="R105" s="209"/>
      <c r="S105" s="209"/>
      <c r="T105" s="209"/>
      <c r="U105" s="209"/>
      <c r="V105" s="209"/>
      <c r="W105" s="209"/>
      <c r="X105" s="209"/>
      <c r="Y105" s="209"/>
      <c r="Z105" s="209"/>
      <c r="AA105" s="209"/>
      <c r="AB105" s="209"/>
      <c r="AC105" s="209"/>
      <c r="AD105" s="209"/>
    </row>
    <row r="106" spans="1:30" x14ac:dyDescent="0.2">
      <c r="A106" s="209"/>
      <c r="B106" s="209"/>
      <c r="C106" s="209"/>
      <c r="D106" s="209"/>
      <c r="E106" s="209"/>
      <c r="F106" s="209"/>
      <c r="G106" s="209"/>
      <c r="H106" s="209"/>
      <c r="I106" s="209"/>
      <c r="J106" s="209"/>
      <c r="K106" s="209"/>
      <c r="L106" s="209"/>
      <c r="M106" s="209"/>
      <c r="N106" s="209"/>
      <c r="O106" s="209"/>
      <c r="P106" s="209"/>
      <c r="Q106" s="209"/>
      <c r="R106" s="209"/>
      <c r="S106" s="209"/>
      <c r="T106" s="209"/>
      <c r="U106" s="209"/>
      <c r="V106" s="209"/>
      <c r="W106" s="209"/>
      <c r="X106" s="209"/>
      <c r="Y106" s="209"/>
      <c r="Z106" s="209"/>
      <c r="AA106" s="209"/>
      <c r="AB106" s="209"/>
      <c r="AC106" s="209"/>
      <c r="AD106" s="209"/>
    </row>
    <row r="107" spans="1:30" x14ac:dyDescent="0.2">
      <c r="A107" s="209"/>
      <c r="B107" s="209"/>
      <c r="C107" s="209"/>
      <c r="D107" s="209"/>
      <c r="E107" s="209"/>
      <c r="F107" s="209"/>
      <c r="G107" s="209"/>
      <c r="H107" s="209"/>
      <c r="I107" s="209"/>
      <c r="J107" s="209"/>
      <c r="K107" s="209"/>
      <c r="L107" s="209"/>
      <c r="M107" s="209"/>
      <c r="N107" s="209"/>
      <c r="O107" s="209"/>
      <c r="P107" s="209"/>
      <c r="Q107" s="209"/>
      <c r="R107" s="209"/>
      <c r="S107" s="209"/>
      <c r="T107" s="209"/>
      <c r="U107" s="209"/>
      <c r="V107" s="209"/>
      <c r="W107" s="209"/>
      <c r="X107" s="209"/>
      <c r="Y107" s="209"/>
      <c r="Z107" s="209"/>
      <c r="AA107" s="209"/>
      <c r="AB107" s="209"/>
      <c r="AC107" s="209"/>
      <c r="AD107" s="209"/>
    </row>
    <row r="108" spans="1:30" x14ac:dyDescent="0.2">
      <c r="A108" s="209"/>
      <c r="B108" s="209"/>
      <c r="C108" s="209"/>
      <c r="D108" s="209"/>
      <c r="E108" s="209"/>
      <c r="F108" s="209"/>
      <c r="G108" s="209"/>
      <c r="H108" s="209"/>
      <c r="I108" s="209"/>
      <c r="J108" s="209"/>
      <c r="K108" s="209"/>
      <c r="L108" s="209"/>
      <c r="M108" s="209"/>
      <c r="N108" s="209"/>
      <c r="O108" s="209"/>
      <c r="P108" s="209"/>
      <c r="Q108" s="209"/>
      <c r="R108" s="209"/>
      <c r="S108" s="209"/>
      <c r="T108" s="209"/>
      <c r="U108" s="209"/>
      <c r="V108" s="209"/>
      <c r="W108" s="209"/>
      <c r="X108" s="209"/>
      <c r="Y108" s="209"/>
      <c r="Z108" s="209"/>
      <c r="AA108" s="209"/>
      <c r="AB108" s="209"/>
      <c r="AC108" s="209"/>
      <c r="AD108" s="209"/>
    </row>
    <row r="109" spans="1:30" x14ac:dyDescent="0.2">
      <c r="A109" s="209"/>
      <c r="B109" s="209"/>
      <c r="C109" s="209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  <c r="O109" s="209"/>
      <c r="P109" s="209"/>
      <c r="Q109" s="209"/>
      <c r="R109" s="209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209"/>
      <c r="AD109" s="209"/>
    </row>
    <row r="110" spans="1:30" x14ac:dyDescent="0.2">
      <c r="A110" s="209"/>
      <c r="B110" s="209"/>
      <c r="C110" s="209"/>
      <c r="D110" s="209"/>
      <c r="E110" s="209"/>
      <c r="F110" s="209"/>
      <c r="G110" s="209"/>
      <c r="H110" s="209"/>
      <c r="I110" s="209"/>
      <c r="J110" s="209"/>
      <c r="K110" s="209"/>
      <c r="L110" s="209"/>
      <c r="M110" s="209"/>
      <c r="N110" s="209"/>
      <c r="O110" s="209"/>
      <c r="P110" s="209"/>
      <c r="Q110" s="209"/>
      <c r="R110" s="209"/>
      <c r="S110" s="209"/>
      <c r="T110" s="209"/>
      <c r="U110" s="209"/>
      <c r="V110" s="209"/>
      <c r="W110" s="209"/>
      <c r="X110" s="209"/>
      <c r="Y110" s="209"/>
      <c r="Z110" s="209"/>
      <c r="AA110" s="209"/>
      <c r="AB110" s="209"/>
      <c r="AC110" s="209"/>
      <c r="AD110" s="209"/>
    </row>
    <row r="111" spans="1:30" x14ac:dyDescent="0.2">
      <c r="A111" s="209"/>
      <c r="B111" s="209"/>
      <c r="C111" s="209"/>
      <c r="D111" s="209"/>
      <c r="E111" s="209"/>
      <c r="F111" s="209"/>
      <c r="G111" s="209"/>
      <c r="H111" s="209"/>
      <c r="I111" s="209"/>
      <c r="J111" s="209"/>
      <c r="K111" s="209"/>
      <c r="L111" s="209"/>
      <c r="M111" s="209"/>
      <c r="N111" s="209"/>
      <c r="O111" s="209"/>
      <c r="P111" s="209"/>
      <c r="Q111" s="209"/>
      <c r="R111" s="209"/>
      <c r="S111" s="209"/>
      <c r="T111" s="209"/>
      <c r="U111" s="209"/>
      <c r="V111" s="209"/>
      <c r="W111" s="209"/>
      <c r="X111" s="209"/>
      <c r="Y111" s="209"/>
      <c r="Z111" s="209"/>
      <c r="AA111" s="209"/>
      <c r="AB111" s="209"/>
      <c r="AC111" s="209"/>
      <c r="AD111" s="209"/>
    </row>
    <row r="112" spans="1:30" x14ac:dyDescent="0.2">
      <c r="A112" s="209"/>
      <c r="B112" s="209"/>
      <c r="C112" s="209"/>
      <c r="D112" s="209"/>
      <c r="E112" s="209"/>
      <c r="F112" s="209"/>
      <c r="G112" s="209"/>
      <c r="H112" s="209"/>
      <c r="I112" s="209"/>
      <c r="J112" s="209"/>
      <c r="K112" s="209"/>
      <c r="L112" s="209"/>
      <c r="M112" s="209"/>
      <c r="N112" s="209"/>
      <c r="O112" s="209"/>
      <c r="P112" s="209"/>
      <c r="Q112" s="209"/>
      <c r="R112" s="209"/>
      <c r="S112" s="209"/>
      <c r="T112" s="209"/>
      <c r="U112" s="209"/>
      <c r="V112" s="209"/>
      <c r="W112" s="209"/>
      <c r="X112" s="209"/>
      <c r="Y112" s="209"/>
      <c r="Z112" s="209"/>
      <c r="AA112" s="209"/>
      <c r="AB112" s="209"/>
      <c r="AC112" s="209"/>
      <c r="AD112" s="209"/>
    </row>
    <row r="113" spans="1:30" x14ac:dyDescent="0.2">
      <c r="A113" s="209"/>
      <c r="B113" s="209"/>
      <c r="C113" s="209"/>
      <c r="D113" s="209"/>
      <c r="E113" s="209"/>
      <c r="F113" s="209"/>
      <c r="G113" s="209"/>
      <c r="H113" s="209"/>
      <c r="I113" s="209"/>
      <c r="J113" s="209"/>
      <c r="K113" s="209"/>
      <c r="L113" s="209"/>
      <c r="M113" s="209"/>
      <c r="N113" s="209"/>
      <c r="O113" s="209"/>
      <c r="P113" s="209"/>
      <c r="Q113" s="209"/>
      <c r="R113" s="209"/>
      <c r="S113" s="209"/>
      <c r="T113" s="209"/>
      <c r="U113" s="209"/>
      <c r="V113" s="209"/>
      <c r="W113" s="209"/>
      <c r="X113" s="209"/>
      <c r="Y113" s="209"/>
      <c r="Z113" s="209"/>
      <c r="AA113" s="209"/>
      <c r="AB113" s="209"/>
      <c r="AC113" s="209"/>
      <c r="AD113" s="209"/>
    </row>
    <row r="114" spans="1:30" x14ac:dyDescent="0.2">
      <c r="A114" s="209"/>
      <c r="B114" s="209"/>
      <c r="C114" s="209"/>
      <c r="D114" s="209"/>
      <c r="E114" s="209"/>
      <c r="F114" s="209"/>
      <c r="G114" s="209"/>
      <c r="H114" s="209"/>
      <c r="I114" s="209"/>
      <c r="J114" s="209"/>
      <c r="K114" s="209"/>
      <c r="L114" s="209"/>
      <c r="M114" s="209"/>
      <c r="N114" s="209"/>
      <c r="O114" s="209"/>
      <c r="P114" s="209"/>
      <c r="Q114" s="209"/>
      <c r="R114" s="209"/>
      <c r="S114" s="209"/>
      <c r="T114" s="209"/>
      <c r="U114" s="209"/>
      <c r="V114" s="209"/>
      <c r="W114" s="209"/>
      <c r="X114" s="209"/>
      <c r="Y114" s="209"/>
      <c r="Z114" s="209"/>
      <c r="AA114" s="209"/>
      <c r="AB114" s="209"/>
      <c r="AC114" s="209"/>
      <c r="AD114" s="209"/>
    </row>
    <row r="115" spans="1:30" x14ac:dyDescent="0.2">
      <c r="A115" s="209"/>
      <c r="B115" s="209"/>
      <c r="C115" s="209"/>
      <c r="D115" s="209"/>
      <c r="E115" s="209"/>
      <c r="F115" s="209"/>
      <c r="G115" s="209"/>
      <c r="H115" s="209"/>
      <c r="I115" s="209"/>
      <c r="J115" s="209"/>
      <c r="K115" s="209"/>
      <c r="L115" s="209"/>
      <c r="M115" s="209"/>
      <c r="N115" s="209"/>
      <c r="O115" s="209"/>
      <c r="P115" s="209"/>
      <c r="Q115" s="209"/>
      <c r="R115" s="209"/>
      <c r="S115" s="209"/>
      <c r="T115" s="209"/>
      <c r="U115" s="209"/>
      <c r="V115" s="209"/>
      <c r="W115" s="209"/>
      <c r="X115" s="209"/>
      <c r="Y115" s="209"/>
      <c r="Z115" s="209"/>
      <c r="AA115" s="209"/>
      <c r="AB115" s="209"/>
      <c r="AC115" s="209"/>
      <c r="AD115" s="209"/>
    </row>
    <row r="116" spans="1:30" x14ac:dyDescent="0.2">
      <c r="A116" s="209"/>
      <c r="B116" s="209"/>
      <c r="C116" s="209"/>
      <c r="D116" s="209"/>
      <c r="E116" s="209"/>
      <c r="F116" s="209"/>
      <c r="G116" s="209"/>
      <c r="H116" s="209"/>
      <c r="I116" s="209"/>
      <c r="J116" s="209"/>
      <c r="K116" s="209"/>
      <c r="L116" s="209"/>
      <c r="M116" s="209"/>
      <c r="N116" s="209"/>
      <c r="O116" s="209"/>
      <c r="P116" s="209"/>
      <c r="Q116" s="209"/>
      <c r="R116" s="209"/>
      <c r="S116" s="209"/>
      <c r="T116" s="209"/>
      <c r="U116" s="209"/>
      <c r="V116" s="209"/>
      <c r="W116" s="209"/>
      <c r="X116" s="209"/>
      <c r="Y116" s="209"/>
      <c r="Z116" s="209"/>
      <c r="AA116" s="209"/>
      <c r="AB116" s="209"/>
      <c r="AC116" s="209"/>
      <c r="AD116" s="209"/>
    </row>
    <row r="117" spans="1:30" x14ac:dyDescent="0.2">
      <c r="A117" s="209"/>
      <c r="B117" s="209"/>
      <c r="C117" s="209"/>
      <c r="D117" s="209"/>
      <c r="E117" s="209"/>
      <c r="F117" s="209"/>
      <c r="G117" s="209"/>
      <c r="H117" s="209"/>
      <c r="I117" s="209"/>
      <c r="J117" s="209"/>
      <c r="K117" s="209"/>
      <c r="L117" s="209"/>
      <c r="M117" s="209"/>
      <c r="N117" s="209"/>
      <c r="O117" s="209"/>
      <c r="P117" s="209"/>
      <c r="Q117" s="209"/>
      <c r="R117" s="209"/>
      <c r="S117" s="209"/>
      <c r="T117" s="209"/>
      <c r="U117" s="209"/>
      <c r="V117" s="209"/>
      <c r="W117" s="209"/>
      <c r="X117" s="209"/>
      <c r="Y117" s="209"/>
      <c r="Z117" s="209"/>
      <c r="AA117" s="209"/>
      <c r="AB117" s="209"/>
      <c r="AC117" s="209"/>
      <c r="AD117" s="209"/>
    </row>
    <row r="118" spans="1:30" x14ac:dyDescent="0.2">
      <c r="A118" s="209"/>
      <c r="B118" s="209"/>
      <c r="C118" s="209"/>
      <c r="D118" s="209"/>
      <c r="E118" s="209"/>
      <c r="F118" s="209"/>
      <c r="G118" s="209"/>
      <c r="H118" s="209"/>
      <c r="I118" s="209"/>
      <c r="J118" s="209"/>
      <c r="K118" s="209"/>
      <c r="L118" s="209"/>
      <c r="M118" s="209"/>
      <c r="N118" s="209"/>
      <c r="O118" s="209"/>
      <c r="P118" s="209"/>
      <c r="Q118" s="209"/>
      <c r="R118" s="209"/>
      <c r="S118" s="209"/>
      <c r="T118" s="209"/>
      <c r="U118" s="209"/>
      <c r="V118" s="209"/>
      <c r="W118" s="209"/>
      <c r="X118" s="209"/>
      <c r="Y118" s="209"/>
      <c r="Z118" s="209"/>
      <c r="AA118" s="209"/>
      <c r="AB118" s="209"/>
      <c r="AC118" s="209"/>
      <c r="AD118" s="209"/>
    </row>
    <row r="119" spans="1:30" x14ac:dyDescent="0.2">
      <c r="A119" s="209"/>
      <c r="B119" s="209"/>
      <c r="C119" s="209"/>
      <c r="D119" s="209"/>
      <c r="E119" s="209"/>
      <c r="F119" s="209"/>
      <c r="G119" s="209"/>
      <c r="H119" s="209"/>
      <c r="I119" s="209"/>
      <c r="J119" s="209"/>
      <c r="K119" s="209"/>
      <c r="L119" s="209"/>
      <c r="M119" s="209"/>
      <c r="N119" s="209"/>
      <c r="O119" s="209"/>
      <c r="P119" s="209"/>
      <c r="Q119" s="209"/>
      <c r="R119" s="209"/>
      <c r="S119" s="209"/>
      <c r="T119" s="209"/>
      <c r="U119" s="209"/>
      <c r="V119" s="209"/>
      <c r="W119" s="209"/>
      <c r="X119" s="209"/>
      <c r="Y119" s="209"/>
      <c r="Z119" s="209"/>
      <c r="AA119" s="209"/>
      <c r="AB119" s="209"/>
      <c r="AC119" s="209"/>
      <c r="AD119" s="209"/>
    </row>
    <row r="120" spans="1:30" x14ac:dyDescent="0.2">
      <c r="A120" s="209"/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  <c r="L120" s="209"/>
      <c r="M120" s="209"/>
      <c r="N120" s="209"/>
      <c r="O120" s="209"/>
      <c r="P120" s="209"/>
      <c r="Q120" s="209"/>
      <c r="R120" s="209"/>
      <c r="S120" s="209"/>
      <c r="T120" s="209"/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</row>
    <row r="121" spans="1:30" x14ac:dyDescent="0.2">
      <c r="A121" s="209"/>
      <c r="B121" s="209"/>
      <c r="C121" s="209"/>
      <c r="D121" s="209"/>
      <c r="E121" s="209"/>
      <c r="F121" s="209"/>
      <c r="G121" s="209"/>
      <c r="H121" s="209"/>
      <c r="I121" s="209"/>
      <c r="J121" s="209"/>
      <c r="K121" s="209"/>
      <c r="L121" s="209"/>
      <c r="M121" s="209"/>
      <c r="N121" s="209"/>
      <c r="O121" s="209"/>
      <c r="P121" s="209"/>
      <c r="Q121" s="209"/>
      <c r="R121" s="209"/>
      <c r="S121" s="209"/>
      <c r="T121" s="209"/>
      <c r="U121" s="209"/>
      <c r="V121" s="209"/>
      <c r="W121" s="209"/>
      <c r="X121" s="209"/>
      <c r="Y121" s="209"/>
      <c r="Z121" s="209"/>
      <c r="AA121" s="209"/>
      <c r="AB121" s="209"/>
      <c r="AC121" s="209"/>
      <c r="AD121" s="209"/>
    </row>
    <row r="122" spans="1:30" x14ac:dyDescent="0.2">
      <c r="A122" s="209"/>
      <c r="B122" s="209"/>
      <c r="C122" s="209"/>
      <c r="D122" s="209"/>
      <c r="E122" s="209"/>
      <c r="F122" s="209"/>
      <c r="G122" s="209"/>
      <c r="H122" s="209"/>
      <c r="I122" s="209"/>
      <c r="J122" s="209"/>
      <c r="K122" s="209"/>
      <c r="L122" s="209"/>
      <c r="M122" s="209"/>
      <c r="N122" s="209"/>
      <c r="O122" s="209"/>
      <c r="P122" s="209"/>
      <c r="Q122" s="209"/>
      <c r="R122" s="209"/>
      <c r="S122" s="209"/>
      <c r="T122" s="209"/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</row>
    <row r="123" spans="1:30" x14ac:dyDescent="0.2">
      <c r="A123" s="209"/>
      <c r="B123" s="209"/>
      <c r="C123" s="209"/>
      <c r="D123" s="209"/>
      <c r="E123" s="209"/>
      <c r="F123" s="209"/>
      <c r="G123" s="209"/>
      <c r="H123" s="209"/>
      <c r="I123" s="209"/>
      <c r="J123" s="209"/>
      <c r="K123" s="209"/>
      <c r="L123" s="209"/>
      <c r="M123" s="209"/>
      <c r="N123" s="209"/>
      <c r="O123" s="209"/>
      <c r="P123" s="209"/>
      <c r="Q123" s="209"/>
      <c r="R123" s="209"/>
      <c r="S123" s="209"/>
      <c r="T123" s="209"/>
      <c r="U123" s="209"/>
      <c r="V123" s="209"/>
      <c r="W123" s="209"/>
      <c r="X123" s="209"/>
      <c r="Y123" s="209"/>
      <c r="Z123" s="209"/>
      <c r="AA123" s="209"/>
      <c r="AB123" s="209"/>
      <c r="AC123" s="209"/>
      <c r="AD123" s="209"/>
    </row>
    <row r="124" spans="1:30" x14ac:dyDescent="0.2">
      <c r="A124" s="209"/>
      <c r="B124" s="209"/>
      <c r="C124" s="209"/>
      <c r="D124" s="209"/>
      <c r="E124" s="209"/>
      <c r="F124" s="209"/>
      <c r="G124" s="209"/>
      <c r="H124" s="209"/>
      <c r="I124" s="209"/>
      <c r="J124" s="209"/>
      <c r="K124" s="209"/>
      <c r="L124" s="209"/>
      <c r="M124" s="209"/>
      <c r="N124" s="209"/>
      <c r="O124" s="209"/>
      <c r="P124" s="209"/>
      <c r="Q124" s="209"/>
      <c r="R124" s="209"/>
      <c r="S124" s="209"/>
      <c r="T124" s="209"/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</row>
    <row r="125" spans="1:30" x14ac:dyDescent="0.2">
      <c r="A125" s="209"/>
      <c r="B125" s="209"/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  <c r="O125" s="209"/>
      <c r="P125" s="209"/>
      <c r="Q125" s="209"/>
      <c r="R125" s="209"/>
      <c r="S125" s="209"/>
      <c r="T125" s="209"/>
      <c r="U125" s="209"/>
      <c r="V125" s="209"/>
      <c r="W125" s="209"/>
      <c r="X125" s="209"/>
      <c r="Y125" s="209"/>
      <c r="Z125" s="209"/>
      <c r="AA125" s="209"/>
      <c r="AB125" s="209"/>
      <c r="AC125" s="209"/>
      <c r="AD125" s="209"/>
    </row>
    <row r="126" spans="1:30" x14ac:dyDescent="0.2">
      <c r="A126" s="209"/>
      <c r="B126" s="209"/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  <c r="O126" s="209"/>
      <c r="P126" s="209"/>
      <c r="Q126" s="209"/>
      <c r="R126" s="209"/>
      <c r="S126" s="209"/>
      <c r="T126" s="209"/>
      <c r="U126" s="209"/>
      <c r="V126" s="209"/>
      <c r="W126" s="209"/>
      <c r="X126" s="209"/>
      <c r="Y126" s="209"/>
      <c r="Z126" s="209"/>
      <c r="AA126" s="209"/>
      <c r="AB126" s="209"/>
      <c r="AC126" s="209"/>
      <c r="AD126" s="209"/>
    </row>
    <row r="127" spans="1:30" x14ac:dyDescent="0.2">
      <c r="A127" s="209"/>
      <c r="B127" s="209"/>
      <c r="C127" s="209"/>
      <c r="D127" s="209"/>
      <c r="E127" s="209"/>
      <c r="F127" s="209"/>
      <c r="G127" s="209"/>
      <c r="H127" s="209"/>
      <c r="I127" s="209"/>
      <c r="J127" s="209"/>
      <c r="K127" s="209"/>
      <c r="L127" s="209"/>
      <c r="M127" s="209"/>
      <c r="N127" s="209"/>
      <c r="O127" s="209"/>
      <c r="P127" s="209"/>
      <c r="Q127" s="209"/>
      <c r="R127" s="209"/>
      <c r="S127" s="209"/>
      <c r="T127" s="209"/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</row>
    <row r="128" spans="1:30" x14ac:dyDescent="0.2">
      <c r="A128" s="209"/>
      <c r="B128" s="209"/>
      <c r="C128" s="209"/>
      <c r="D128" s="209"/>
      <c r="E128" s="209"/>
      <c r="F128" s="209"/>
      <c r="G128" s="209"/>
      <c r="H128" s="209"/>
      <c r="I128" s="209"/>
      <c r="J128" s="209"/>
      <c r="K128" s="209"/>
      <c r="L128" s="209"/>
      <c r="M128" s="209"/>
      <c r="N128" s="209"/>
      <c r="O128" s="209"/>
      <c r="P128" s="209"/>
      <c r="Q128" s="209"/>
      <c r="R128" s="209"/>
      <c r="S128" s="209"/>
      <c r="T128" s="209"/>
      <c r="U128" s="209"/>
      <c r="V128" s="209"/>
      <c r="W128" s="209"/>
      <c r="X128" s="209"/>
      <c r="Y128" s="209"/>
      <c r="Z128" s="209"/>
      <c r="AA128" s="209"/>
      <c r="AB128" s="209"/>
      <c r="AC128" s="209"/>
      <c r="AD128" s="209"/>
    </row>
    <row r="129" spans="1:30" x14ac:dyDescent="0.2">
      <c r="A129" s="209"/>
      <c r="B129" s="209"/>
      <c r="C129" s="209"/>
      <c r="D129" s="209"/>
      <c r="E129" s="209"/>
      <c r="F129" s="209"/>
      <c r="G129" s="209"/>
      <c r="H129" s="209"/>
      <c r="I129" s="209"/>
      <c r="J129" s="209"/>
      <c r="K129" s="209"/>
      <c r="L129" s="209"/>
      <c r="M129" s="209"/>
      <c r="N129" s="209"/>
      <c r="O129" s="209"/>
      <c r="P129" s="209"/>
      <c r="Q129" s="209"/>
      <c r="R129" s="209"/>
      <c r="S129" s="209"/>
      <c r="T129" s="209"/>
      <c r="U129" s="209"/>
      <c r="V129" s="209"/>
      <c r="W129" s="209"/>
      <c r="X129" s="209"/>
      <c r="Y129" s="209"/>
      <c r="Z129" s="209"/>
      <c r="AA129" s="209"/>
      <c r="AB129" s="209"/>
      <c r="AC129" s="209"/>
      <c r="AD129" s="209"/>
    </row>
    <row r="130" spans="1:30" x14ac:dyDescent="0.2">
      <c r="A130" s="209"/>
      <c r="B130" s="209"/>
      <c r="C130" s="209"/>
      <c r="D130" s="209"/>
      <c r="E130" s="209"/>
      <c r="F130" s="209"/>
      <c r="G130" s="209"/>
      <c r="H130" s="209"/>
      <c r="I130" s="209"/>
      <c r="J130" s="209"/>
      <c r="K130" s="209"/>
      <c r="L130" s="209"/>
      <c r="M130" s="209"/>
      <c r="N130" s="209"/>
      <c r="O130" s="209"/>
      <c r="P130" s="209"/>
      <c r="Q130" s="209"/>
      <c r="R130" s="209"/>
      <c r="S130" s="209"/>
      <c r="T130" s="209"/>
      <c r="U130" s="209"/>
      <c r="V130" s="209"/>
      <c r="W130" s="209"/>
      <c r="X130" s="209"/>
      <c r="Y130" s="209"/>
      <c r="Z130" s="209"/>
      <c r="AA130" s="209"/>
      <c r="AB130" s="209"/>
      <c r="AC130" s="209"/>
      <c r="AD130" s="209"/>
    </row>
    <row r="131" spans="1:30" x14ac:dyDescent="0.2">
      <c r="A131" s="209"/>
      <c r="B131" s="209"/>
      <c r="C131" s="209"/>
      <c r="D131" s="209"/>
      <c r="E131" s="209"/>
      <c r="F131" s="209"/>
      <c r="G131" s="209"/>
      <c r="H131" s="209"/>
      <c r="I131" s="209"/>
      <c r="J131" s="209"/>
      <c r="K131" s="209"/>
      <c r="L131" s="209"/>
      <c r="M131" s="209"/>
      <c r="N131" s="209"/>
      <c r="O131" s="209"/>
      <c r="P131" s="209"/>
      <c r="Q131" s="209"/>
      <c r="R131" s="209"/>
      <c r="S131" s="209"/>
      <c r="T131" s="209"/>
      <c r="U131" s="209"/>
      <c r="V131" s="209"/>
      <c r="W131" s="209"/>
      <c r="X131" s="209"/>
      <c r="Y131" s="209"/>
      <c r="Z131" s="209"/>
      <c r="AA131" s="209"/>
      <c r="AB131" s="209"/>
      <c r="AC131" s="209"/>
      <c r="AD131" s="209"/>
    </row>
    <row r="132" spans="1:30" x14ac:dyDescent="0.2">
      <c r="A132" s="209"/>
      <c r="B132" s="209"/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</row>
    <row r="133" spans="1:30" x14ac:dyDescent="0.2">
      <c r="A133" s="209"/>
      <c r="B133" s="209"/>
      <c r="C133" s="209"/>
      <c r="D133" s="209"/>
      <c r="E133" s="209"/>
      <c r="F133" s="209"/>
      <c r="G133" s="209"/>
      <c r="H133" s="209"/>
      <c r="I133" s="209"/>
      <c r="J133" s="209"/>
      <c r="K133" s="209"/>
      <c r="L133" s="209"/>
      <c r="M133" s="209"/>
      <c r="N133" s="209"/>
      <c r="O133" s="209"/>
      <c r="P133" s="209"/>
      <c r="Q133" s="209"/>
      <c r="R133" s="209"/>
      <c r="S133" s="209"/>
      <c r="T133" s="209"/>
      <c r="U133" s="209"/>
      <c r="V133" s="209"/>
      <c r="W133" s="209"/>
      <c r="X133" s="209"/>
      <c r="Y133" s="209"/>
      <c r="Z133" s="209"/>
      <c r="AA133" s="209"/>
      <c r="AB133" s="209"/>
      <c r="AC133" s="209"/>
      <c r="AD133" s="209"/>
    </row>
    <row r="134" spans="1:30" x14ac:dyDescent="0.2">
      <c r="A134" s="209"/>
      <c r="B134" s="209"/>
      <c r="C134" s="209"/>
      <c r="D134" s="209"/>
      <c r="E134" s="209"/>
      <c r="F134" s="209"/>
      <c r="G134" s="209"/>
      <c r="H134" s="209"/>
      <c r="I134" s="209"/>
      <c r="J134" s="209"/>
      <c r="K134" s="209"/>
      <c r="L134" s="209"/>
      <c r="M134" s="209"/>
      <c r="N134" s="209"/>
      <c r="O134" s="209"/>
      <c r="P134" s="209"/>
      <c r="Q134" s="209"/>
      <c r="R134" s="209"/>
      <c r="S134" s="209"/>
      <c r="T134" s="209"/>
      <c r="U134" s="209"/>
      <c r="V134" s="209"/>
      <c r="W134" s="209"/>
      <c r="X134" s="209"/>
      <c r="Y134" s="209"/>
      <c r="Z134" s="209"/>
      <c r="AA134" s="209"/>
      <c r="AB134" s="209"/>
      <c r="AC134" s="209"/>
      <c r="AD134" s="209"/>
    </row>
    <row r="135" spans="1:30" x14ac:dyDescent="0.2">
      <c r="A135" s="209"/>
      <c r="B135" s="209"/>
      <c r="C135" s="209"/>
      <c r="D135" s="209"/>
      <c r="E135" s="209"/>
      <c r="F135" s="209"/>
      <c r="G135" s="209"/>
      <c r="H135" s="209"/>
      <c r="I135" s="209"/>
      <c r="J135" s="209"/>
      <c r="K135" s="209"/>
      <c r="L135" s="209"/>
      <c r="M135" s="209"/>
      <c r="N135" s="209"/>
      <c r="O135" s="209"/>
      <c r="P135" s="209"/>
      <c r="Q135" s="209"/>
      <c r="R135" s="209"/>
      <c r="S135" s="209"/>
      <c r="T135" s="209"/>
      <c r="U135" s="209"/>
      <c r="V135" s="209"/>
      <c r="W135" s="209"/>
      <c r="X135" s="209"/>
      <c r="Y135" s="209"/>
      <c r="Z135" s="209"/>
      <c r="AA135" s="209"/>
      <c r="AB135" s="209"/>
      <c r="AC135" s="209"/>
      <c r="AD135" s="209"/>
    </row>
    <row r="136" spans="1:30" x14ac:dyDescent="0.2">
      <c r="A136" s="209"/>
      <c r="B136" s="209"/>
      <c r="C136" s="209"/>
      <c r="D136" s="209"/>
      <c r="E136" s="209"/>
      <c r="F136" s="209"/>
      <c r="G136" s="209"/>
      <c r="H136" s="209"/>
      <c r="I136" s="209"/>
      <c r="J136" s="209"/>
      <c r="K136" s="209"/>
      <c r="L136" s="209"/>
      <c r="M136" s="209"/>
      <c r="N136" s="209"/>
      <c r="O136" s="209"/>
      <c r="P136" s="209"/>
      <c r="Q136" s="209"/>
      <c r="R136" s="209"/>
      <c r="S136" s="209"/>
      <c r="T136" s="209"/>
      <c r="U136" s="209"/>
      <c r="V136" s="209"/>
      <c r="W136" s="209"/>
      <c r="X136" s="209"/>
      <c r="Y136" s="209"/>
      <c r="Z136" s="209"/>
      <c r="AA136" s="209"/>
      <c r="AB136" s="209"/>
      <c r="AC136" s="209"/>
      <c r="AD136" s="209"/>
    </row>
    <row r="137" spans="1:30" x14ac:dyDescent="0.2">
      <c r="A137" s="209"/>
      <c r="B137" s="209"/>
      <c r="C137" s="209"/>
      <c r="D137" s="209"/>
      <c r="E137" s="209"/>
      <c r="F137" s="209"/>
      <c r="G137" s="209"/>
      <c r="H137" s="209"/>
      <c r="I137" s="209"/>
      <c r="J137" s="209"/>
      <c r="K137" s="209"/>
      <c r="L137" s="209"/>
      <c r="M137" s="209"/>
      <c r="N137" s="209"/>
      <c r="O137" s="209"/>
      <c r="P137" s="209"/>
      <c r="Q137" s="209"/>
      <c r="R137" s="209"/>
      <c r="S137" s="209"/>
      <c r="T137" s="209"/>
      <c r="U137" s="209"/>
      <c r="V137" s="209"/>
      <c r="W137" s="209"/>
      <c r="X137" s="209"/>
      <c r="Y137" s="209"/>
      <c r="Z137" s="209"/>
      <c r="AA137" s="209"/>
      <c r="AB137" s="209"/>
      <c r="AC137" s="209"/>
      <c r="AD137" s="209"/>
    </row>
    <row r="138" spans="1:30" x14ac:dyDescent="0.2">
      <c r="A138" s="209"/>
      <c r="B138" s="209"/>
      <c r="C138" s="209"/>
      <c r="D138" s="209"/>
      <c r="E138" s="209"/>
      <c r="F138" s="209"/>
      <c r="G138" s="209"/>
      <c r="H138" s="209"/>
      <c r="I138" s="209"/>
      <c r="J138" s="209"/>
      <c r="K138" s="209"/>
      <c r="L138" s="209"/>
      <c r="M138" s="209"/>
      <c r="N138" s="209"/>
      <c r="O138" s="209"/>
      <c r="P138" s="209"/>
      <c r="Q138" s="209"/>
      <c r="R138" s="209"/>
      <c r="S138" s="209"/>
      <c r="T138" s="209"/>
      <c r="U138" s="209"/>
      <c r="V138" s="209"/>
      <c r="W138" s="209"/>
      <c r="X138" s="209"/>
      <c r="Y138" s="209"/>
      <c r="Z138" s="209"/>
      <c r="AA138" s="209"/>
      <c r="AB138" s="209"/>
      <c r="AC138" s="209"/>
      <c r="AD138" s="209"/>
    </row>
    <row r="139" spans="1:30" x14ac:dyDescent="0.2">
      <c r="A139" s="209"/>
      <c r="B139" s="209"/>
      <c r="C139" s="209"/>
      <c r="D139" s="209"/>
      <c r="E139" s="209"/>
      <c r="F139" s="209"/>
      <c r="G139" s="209"/>
      <c r="H139" s="209"/>
      <c r="I139" s="209"/>
      <c r="J139" s="209"/>
      <c r="K139" s="209"/>
      <c r="L139" s="209"/>
      <c r="M139" s="209"/>
      <c r="N139" s="209"/>
      <c r="O139" s="209"/>
      <c r="P139" s="209"/>
      <c r="Q139" s="209"/>
      <c r="R139" s="209"/>
      <c r="S139" s="209"/>
      <c r="T139" s="209"/>
      <c r="U139" s="209"/>
      <c r="V139" s="209"/>
      <c r="W139" s="209"/>
      <c r="X139" s="209"/>
      <c r="Y139" s="209"/>
      <c r="Z139" s="209"/>
      <c r="AA139" s="209"/>
      <c r="AB139" s="209"/>
      <c r="AC139" s="209"/>
      <c r="AD139" s="209"/>
    </row>
    <row r="140" spans="1:30" x14ac:dyDescent="0.2">
      <c r="A140" s="209"/>
      <c r="B140" s="169"/>
      <c r="C140" s="169"/>
      <c r="D140" s="169"/>
      <c r="E140" s="169"/>
      <c r="F140" s="169"/>
      <c r="G140" s="169"/>
      <c r="H140" s="169"/>
      <c r="I140" s="169"/>
      <c r="J140" s="169"/>
      <c r="K140" s="169"/>
      <c r="L140" s="169"/>
      <c r="M140" s="169"/>
      <c r="N140" s="169"/>
      <c r="O140" s="169"/>
      <c r="P140" s="169"/>
      <c r="Q140" s="169"/>
      <c r="R140" s="169"/>
      <c r="S140" s="209"/>
      <c r="T140" s="209"/>
      <c r="U140" s="209"/>
      <c r="V140" s="209"/>
      <c r="W140" s="209"/>
      <c r="X140" s="209"/>
      <c r="Y140" s="209"/>
      <c r="Z140" s="209"/>
      <c r="AA140" s="209"/>
      <c r="AB140" s="209"/>
      <c r="AC140" s="209"/>
      <c r="AD140" s="209"/>
    </row>
    <row r="141" spans="1:30" x14ac:dyDescent="0.2">
      <c r="A141" s="169"/>
      <c r="S141" s="209"/>
      <c r="T141" s="209"/>
      <c r="U141" s="209"/>
      <c r="V141" s="209"/>
      <c r="W141" s="209"/>
      <c r="X141" s="209"/>
      <c r="Y141" s="209"/>
      <c r="Z141" s="209"/>
      <c r="AA141" s="209"/>
      <c r="AB141" s="209"/>
      <c r="AC141" s="209"/>
      <c r="AD141" s="209"/>
    </row>
    <row r="142" spans="1:30" x14ac:dyDescent="0.2">
      <c r="A142" s="169"/>
      <c r="S142" s="209"/>
      <c r="T142" s="209"/>
      <c r="U142" s="209"/>
      <c r="V142" s="209"/>
      <c r="W142" s="209"/>
      <c r="X142" s="209"/>
      <c r="Y142" s="209"/>
      <c r="Z142" s="209"/>
      <c r="AA142" s="209"/>
      <c r="AB142" s="209"/>
      <c r="AC142" s="209"/>
      <c r="AD142" s="209"/>
    </row>
    <row r="143" spans="1:30" x14ac:dyDescent="0.2">
      <c r="A143" s="169"/>
      <c r="S143" s="209"/>
      <c r="T143" s="209"/>
      <c r="U143" s="209"/>
      <c r="V143" s="209"/>
      <c r="W143" s="209"/>
      <c r="X143" s="209"/>
      <c r="Y143" s="209"/>
      <c r="Z143" s="209"/>
      <c r="AA143" s="209"/>
      <c r="AB143" s="209"/>
      <c r="AC143" s="209"/>
      <c r="AD143" s="209"/>
    </row>
    <row r="144" spans="1:30" x14ac:dyDescent="0.2">
      <c r="A144" s="169"/>
      <c r="S144" s="209"/>
      <c r="T144" s="209"/>
      <c r="U144" s="209"/>
      <c r="V144" s="209"/>
      <c r="W144" s="209"/>
      <c r="X144" s="209"/>
      <c r="Y144" s="209"/>
      <c r="Z144" s="209"/>
      <c r="AA144" s="209"/>
      <c r="AB144" s="209"/>
      <c r="AC144" s="209"/>
      <c r="AD144" s="209"/>
    </row>
    <row r="145" spans="1:30" x14ac:dyDescent="0.2">
      <c r="A145" s="169"/>
      <c r="S145" s="209"/>
      <c r="T145" s="209"/>
      <c r="U145" s="209"/>
      <c r="V145" s="209"/>
      <c r="W145" s="209"/>
      <c r="X145" s="209"/>
      <c r="Y145" s="209"/>
      <c r="Z145" s="209"/>
      <c r="AA145" s="209"/>
      <c r="AB145" s="209"/>
      <c r="AC145" s="209"/>
      <c r="AD145" s="209"/>
    </row>
    <row r="146" spans="1:30" ht="15" customHeight="1" x14ac:dyDescent="0.2">
      <c r="A146" s="169"/>
      <c r="S146" s="209"/>
      <c r="T146" s="209"/>
      <c r="U146" s="209"/>
      <c r="V146" s="209"/>
      <c r="W146" s="209"/>
      <c r="X146" s="209"/>
      <c r="Y146" s="209"/>
      <c r="Z146" s="209"/>
      <c r="AA146" s="209"/>
      <c r="AB146" s="209"/>
      <c r="AC146" s="209"/>
      <c r="AD146" s="209"/>
    </row>
    <row r="147" spans="1:30" x14ac:dyDescent="0.2">
      <c r="A147" s="169"/>
      <c r="S147" s="209"/>
      <c r="T147" s="209"/>
      <c r="U147" s="209"/>
      <c r="V147" s="209"/>
      <c r="W147" s="209"/>
      <c r="X147" s="209"/>
      <c r="Y147" s="209"/>
      <c r="Z147" s="209"/>
      <c r="AA147" s="209"/>
      <c r="AB147" s="209"/>
      <c r="AC147" s="209"/>
      <c r="AD147" s="209"/>
    </row>
    <row r="148" spans="1:30" x14ac:dyDescent="0.2">
      <c r="A148" s="169"/>
      <c r="S148" s="209"/>
      <c r="T148" s="209"/>
      <c r="U148" s="209"/>
      <c r="V148" s="209"/>
      <c r="W148" s="209"/>
      <c r="X148" s="209"/>
      <c r="Y148" s="209"/>
      <c r="Z148" s="209"/>
      <c r="AA148" s="209"/>
      <c r="AB148" s="209"/>
      <c r="AC148" s="209"/>
      <c r="AD148" s="209"/>
    </row>
    <row r="149" spans="1:30" ht="12.75" customHeight="1" x14ac:dyDescent="0.2">
      <c r="A149" s="169"/>
      <c r="S149" s="209"/>
      <c r="T149" s="209"/>
      <c r="U149" s="209"/>
      <c r="V149" s="209"/>
      <c r="W149" s="209"/>
      <c r="X149" s="209"/>
      <c r="Y149" s="209"/>
      <c r="Z149" s="209"/>
      <c r="AA149" s="209"/>
      <c r="AB149" s="209"/>
      <c r="AC149" s="209"/>
      <c r="AD149" s="209"/>
    </row>
    <row r="150" spans="1:30" x14ac:dyDescent="0.2">
      <c r="A150" s="169"/>
      <c r="S150" s="209"/>
      <c r="T150" s="209"/>
      <c r="U150" s="209"/>
      <c r="V150" s="209"/>
      <c r="W150" s="209"/>
      <c r="X150" s="209"/>
      <c r="Y150" s="209"/>
      <c r="Z150" s="209"/>
      <c r="AA150" s="209"/>
      <c r="AB150" s="209"/>
      <c r="AC150" s="209"/>
      <c r="AD150" s="209"/>
    </row>
    <row r="151" spans="1:30" x14ac:dyDescent="0.2">
      <c r="A151" s="169"/>
      <c r="S151" s="209"/>
      <c r="T151" s="209"/>
      <c r="U151" s="209"/>
      <c r="V151" s="209"/>
      <c r="W151" s="209"/>
      <c r="X151" s="209"/>
      <c r="Y151" s="209"/>
      <c r="Z151" s="209"/>
      <c r="AA151" s="209"/>
      <c r="AB151" s="209"/>
      <c r="AC151" s="209"/>
      <c r="AD151" s="209"/>
    </row>
    <row r="152" spans="1:30" x14ac:dyDescent="0.2">
      <c r="A152" s="169"/>
      <c r="S152" s="209"/>
      <c r="T152" s="209"/>
      <c r="U152" s="209"/>
      <c r="V152" s="209"/>
      <c r="W152" s="209"/>
      <c r="X152" s="209"/>
      <c r="Y152" s="209"/>
      <c r="Z152" s="209"/>
      <c r="AA152" s="209"/>
      <c r="AB152" s="209"/>
      <c r="AC152" s="209"/>
      <c r="AD152" s="209"/>
    </row>
    <row r="153" spans="1:30" ht="12.75" customHeight="1" x14ac:dyDescent="0.2">
      <c r="A153" s="169"/>
      <c r="S153" s="209"/>
      <c r="T153" s="209"/>
      <c r="U153" s="209"/>
      <c r="V153" s="209"/>
      <c r="W153" s="209"/>
      <c r="X153" s="209"/>
      <c r="Y153" s="209"/>
      <c r="Z153" s="209"/>
      <c r="AA153" s="209"/>
      <c r="AB153" s="209"/>
      <c r="AC153" s="209"/>
      <c r="AD153" s="209"/>
    </row>
    <row r="154" spans="1:30" x14ac:dyDescent="0.2">
      <c r="A154" s="169"/>
      <c r="S154" s="209"/>
      <c r="T154" s="209"/>
      <c r="U154" s="209"/>
      <c r="V154" s="209"/>
      <c r="W154" s="209"/>
      <c r="X154" s="209"/>
      <c r="Y154" s="209"/>
      <c r="Z154" s="209"/>
      <c r="AA154" s="209"/>
      <c r="AB154" s="209"/>
      <c r="AC154" s="209"/>
      <c r="AD154" s="209"/>
    </row>
    <row r="155" spans="1:30" x14ac:dyDescent="0.2">
      <c r="A155" s="169"/>
      <c r="S155" s="209"/>
      <c r="T155" s="209"/>
      <c r="U155" s="209"/>
      <c r="V155" s="209"/>
      <c r="W155" s="209"/>
      <c r="X155" s="209"/>
      <c r="Y155" s="209"/>
      <c r="Z155" s="209"/>
      <c r="AA155" s="209"/>
      <c r="AB155" s="209"/>
      <c r="AC155" s="209"/>
      <c r="AD155" s="209"/>
    </row>
    <row r="156" spans="1:30" x14ac:dyDescent="0.2">
      <c r="A156" s="169"/>
      <c r="S156" s="209"/>
      <c r="T156" s="209"/>
      <c r="U156" s="209"/>
      <c r="V156" s="209"/>
      <c r="W156" s="209"/>
      <c r="X156" s="209"/>
      <c r="Y156" s="209"/>
      <c r="Z156" s="209"/>
      <c r="AA156" s="209"/>
      <c r="AB156" s="209"/>
      <c r="AC156" s="209"/>
      <c r="AD156" s="209"/>
    </row>
    <row r="157" spans="1:30" x14ac:dyDescent="0.2">
      <c r="A157" s="169"/>
      <c r="S157" s="209"/>
      <c r="T157" s="209"/>
      <c r="U157" s="209"/>
      <c r="V157" s="209"/>
      <c r="W157" s="209"/>
      <c r="X157" s="209"/>
      <c r="Y157" s="209"/>
      <c r="Z157" s="209"/>
      <c r="AA157" s="209"/>
      <c r="AB157" s="209"/>
      <c r="AC157" s="209"/>
      <c r="AD157" s="209"/>
    </row>
    <row r="158" spans="1:30" x14ac:dyDescent="0.2">
      <c r="A158" s="169"/>
      <c r="S158" s="209"/>
      <c r="T158" s="209"/>
      <c r="U158" s="209"/>
      <c r="V158" s="209"/>
      <c r="W158" s="209"/>
      <c r="X158" s="209"/>
      <c r="Y158" s="209"/>
      <c r="Z158" s="209"/>
      <c r="AA158" s="209"/>
      <c r="AB158" s="209"/>
      <c r="AC158" s="209"/>
      <c r="AD158" s="209"/>
    </row>
    <row r="159" spans="1:30" x14ac:dyDescent="0.2">
      <c r="A159" s="169"/>
      <c r="S159" s="209"/>
      <c r="T159" s="209"/>
      <c r="U159" s="209"/>
      <c r="V159" s="209"/>
      <c r="W159" s="209"/>
      <c r="X159" s="209"/>
      <c r="Y159" s="209"/>
      <c r="Z159" s="209"/>
      <c r="AA159" s="209"/>
      <c r="AB159" s="209"/>
      <c r="AC159" s="209"/>
      <c r="AD159" s="209"/>
    </row>
    <row r="160" spans="1:30" x14ac:dyDescent="0.2">
      <c r="A160" s="169"/>
      <c r="U160" s="169"/>
      <c r="V160" s="169"/>
      <c r="W160" s="169"/>
      <c r="X160" s="169"/>
      <c r="Y160" s="169"/>
      <c r="Z160" s="169"/>
      <c r="AA160" s="169"/>
      <c r="AB160" s="169"/>
      <c r="AC160" s="169"/>
      <c r="AD160" s="169"/>
    </row>
    <row r="161" spans="1:30" x14ac:dyDescent="0.2">
      <c r="A161" s="169"/>
      <c r="U161" s="169"/>
      <c r="V161" s="169"/>
      <c r="W161" s="169"/>
      <c r="X161" s="169"/>
      <c r="Y161" s="169"/>
      <c r="Z161" s="169"/>
      <c r="AA161" s="169"/>
      <c r="AB161" s="169"/>
      <c r="AC161" s="169"/>
      <c r="AD161" s="169"/>
    </row>
    <row r="162" spans="1:30" x14ac:dyDescent="0.2">
      <c r="A162" s="169"/>
      <c r="U162" s="169"/>
      <c r="V162" s="169"/>
      <c r="W162" s="169"/>
      <c r="X162" s="169"/>
      <c r="Y162" s="169"/>
      <c r="Z162" s="169"/>
      <c r="AA162" s="169"/>
      <c r="AB162" s="169"/>
      <c r="AC162" s="169"/>
      <c r="AD162" s="169"/>
    </row>
    <row r="163" spans="1:30" x14ac:dyDescent="0.2">
      <c r="A163" s="169"/>
      <c r="U163" s="169"/>
      <c r="V163" s="169"/>
      <c r="W163" s="169"/>
      <c r="X163" s="169"/>
      <c r="Y163" s="169"/>
      <c r="Z163" s="169"/>
      <c r="AA163" s="169"/>
      <c r="AB163" s="169"/>
      <c r="AC163" s="169"/>
      <c r="AD163" s="169"/>
    </row>
    <row r="164" spans="1:30" x14ac:dyDescent="0.2">
      <c r="A164" s="169"/>
      <c r="U164" s="169"/>
      <c r="V164" s="169"/>
      <c r="W164" s="169"/>
      <c r="X164" s="169"/>
      <c r="Y164" s="169"/>
      <c r="Z164" s="169"/>
      <c r="AA164" s="169"/>
      <c r="AB164" s="169"/>
      <c r="AC164" s="169"/>
      <c r="AD164" s="169"/>
    </row>
    <row r="165" spans="1:30" x14ac:dyDescent="0.2">
      <c r="A165" s="169"/>
      <c r="U165" s="169"/>
      <c r="V165" s="169"/>
      <c r="W165" s="169"/>
      <c r="X165" s="169"/>
      <c r="Y165" s="169"/>
      <c r="Z165" s="169"/>
      <c r="AA165" s="169"/>
      <c r="AB165" s="169"/>
      <c r="AC165" s="169"/>
      <c r="AD165" s="169"/>
    </row>
    <row r="166" spans="1:30" x14ac:dyDescent="0.2">
      <c r="A166" s="169"/>
      <c r="U166" s="169"/>
      <c r="V166" s="169"/>
      <c r="W166" s="169"/>
      <c r="X166" s="169"/>
      <c r="Y166" s="169"/>
      <c r="Z166" s="169"/>
      <c r="AA166" s="169"/>
      <c r="AB166" s="169"/>
      <c r="AC166" s="169"/>
      <c r="AD166" s="169"/>
    </row>
    <row r="167" spans="1:30" x14ac:dyDescent="0.2">
      <c r="A167" s="169"/>
      <c r="U167" s="169"/>
      <c r="V167" s="169"/>
      <c r="W167" s="169"/>
      <c r="X167" s="169"/>
      <c r="Y167" s="169"/>
      <c r="Z167" s="169"/>
      <c r="AA167" s="169"/>
      <c r="AB167" s="169"/>
      <c r="AC167" s="169"/>
      <c r="AD167" s="169"/>
    </row>
    <row r="168" spans="1:30" x14ac:dyDescent="0.2">
      <c r="A168" s="169"/>
      <c r="U168" s="169"/>
      <c r="V168" s="169"/>
      <c r="W168" s="169"/>
      <c r="X168" s="169"/>
      <c r="Y168" s="169"/>
      <c r="Z168" s="169"/>
      <c r="AA168" s="169"/>
      <c r="AB168" s="169"/>
      <c r="AC168" s="169"/>
      <c r="AD168" s="169"/>
    </row>
    <row r="169" spans="1:30" x14ac:dyDescent="0.2">
      <c r="A169" s="169"/>
      <c r="U169" s="169"/>
      <c r="V169" s="169"/>
      <c r="W169" s="169"/>
      <c r="X169" s="169"/>
      <c r="Y169" s="169"/>
      <c r="Z169" s="169"/>
      <c r="AA169" s="169"/>
      <c r="AB169" s="169"/>
      <c r="AC169" s="169"/>
      <c r="AD169" s="169"/>
    </row>
    <row r="170" spans="1:30" x14ac:dyDescent="0.2">
      <c r="A170" s="169"/>
      <c r="U170" s="169"/>
      <c r="V170" s="169"/>
      <c r="W170" s="169"/>
      <c r="X170" s="169"/>
      <c r="Y170" s="169"/>
      <c r="Z170" s="169"/>
      <c r="AA170" s="169"/>
      <c r="AB170" s="169"/>
      <c r="AC170" s="169"/>
      <c r="AD170" s="169"/>
    </row>
    <row r="171" spans="1:30" x14ac:dyDescent="0.2">
      <c r="A171" s="169"/>
      <c r="U171" s="169"/>
      <c r="V171" s="169"/>
      <c r="W171" s="169"/>
      <c r="X171" s="169"/>
      <c r="Y171" s="169"/>
      <c r="Z171" s="169"/>
      <c r="AA171" s="169"/>
      <c r="AB171" s="169"/>
      <c r="AC171" s="169"/>
      <c r="AD171" s="169"/>
    </row>
    <row r="172" spans="1:30" x14ac:dyDescent="0.2">
      <c r="A172" s="169"/>
      <c r="U172" s="169"/>
      <c r="V172" s="169"/>
      <c r="W172" s="169"/>
      <c r="X172" s="169"/>
      <c r="Y172" s="169"/>
      <c r="Z172" s="169"/>
      <c r="AA172" s="169"/>
      <c r="AB172" s="169"/>
      <c r="AC172" s="169"/>
      <c r="AD172" s="169"/>
    </row>
    <row r="173" spans="1:30" x14ac:dyDescent="0.2">
      <c r="A173" s="169"/>
      <c r="U173" s="169"/>
      <c r="V173" s="169"/>
      <c r="W173" s="169"/>
      <c r="X173" s="169"/>
      <c r="Y173" s="169"/>
      <c r="Z173" s="169"/>
      <c r="AA173" s="169"/>
      <c r="AB173" s="169"/>
      <c r="AC173" s="169"/>
      <c r="AD173" s="169"/>
    </row>
    <row r="174" spans="1:30" x14ac:dyDescent="0.2">
      <c r="A174" s="169"/>
      <c r="U174" s="169"/>
      <c r="V174" s="169"/>
      <c r="W174" s="169"/>
      <c r="X174" s="169"/>
      <c r="Y174" s="169"/>
      <c r="Z174" s="169"/>
      <c r="AA174" s="169"/>
      <c r="AB174" s="169"/>
      <c r="AC174" s="169"/>
      <c r="AD174" s="169"/>
    </row>
    <row r="175" spans="1:30" x14ac:dyDescent="0.2">
      <c r="A175" s="169"/>
      <c r="U175" s="169"/>
      <c r="V175" s="169"/>
      <c r="W175" s="169"/>
      <c r="X175" s="169"/>
      <c r="Y175" s="169"/>
      <c r="Z175" s="169"/>
      <c r="AA175" s="169"/>
      <c r="AB175" s="169"/>
      <c r="AC175" s="169"/>
      <c r="AD175" s="169"/>
    </row>
    <row r="176" spans="1:30" x14ac:dyDescent="0.2">
      <c r="A176" s="169"/>
      <c r="U176" s="169"/>
      <c r="V176" s="169"/>
      <c r="W176" s="169"/>
      <c r="X176" s="169"/>
      <c r="Y176" s="169"/>
      <c r="Z176" s="169"/>
      <c r="AA176" s="169"/>
      <c r="AB176" s="169"/>
      <c r="AC176" s="169"/>
      <c r="AD176" s="169"/>
    </row>
    <row r="177" spans="1:30" x14ac:dyDescent="0.2">
      <c r="A177" s="169"/>
      <c r="U177" s="169"/>
      <c r="V177" s="169"/>
      <c r="W177" s="169"/>
      <c r="X177" s="169"/>
      <c r="Y177" s="169"/>
      <c r="Z177" s="169"/>
      <c r="AA177" s="169"/>
      <c r="AB177" s="169"/>
      <c r="AC177" s="169"/>
      <c r="AD177" s="169"/>
    </row>
    <row r="178" spans="1:30" x14ac:dyDescent="0.2">
      <c r="A178" s="169"/>
      <c r="U178" s="169"/>
      <c r="V178" s="169"/>
      <c r="W178" s="169"/>
      <c r="X178" s="169"/>
      <c r="Y178" s="169"/>
      <c r="Z178" s="169"/>
      <c r="AA178" s="169"/>
      <c r="AB178" s="169"/>
      <c r="AC178" s="169"/>
      <c r="AD178" s="169"/>
    </row>
    <row r="179" spans="1:30" x14ac:dyDescent="0.2">
      <c r="A179" s="169"/>
      <c r="U179" s="169"/>
      <c r="V179" s="169"/>
      <c r="W179" s="169"/>
      <c r="X179" s="169"/>
      <c r="Y179" s="169"/>
      <c r="Z179" s="169"/>
      <c r="AA179" s="169"/>
      <c r="AB179" s="169"/>
      <c r="AC179" s="169"/>
      <c r="AD179" s="169"/>
    </row>
    <row r="180" spans="1:30" x14ac:dyDescent="0.2">
      <c r="A180" s="169"/>
      <c r="U180" s="169"/>
      <c r="V180" s="169"/>
      <c r="W180" s="169"/>
      <c r="X180" s="169"/>
      <c r="Y180" s="169"/>
      <c r="Z180" s="169"/>
      <c r="AA180" s="169"/>
      <c r="AB180" s="169"/>
      <c r="AC180" s="169"/>
      <c r="AD180" s="169"/>
    </row>
    <row r="181" spans="1:30" x14ac:dyDescent="0.2">
      <c r="A181" s="169"/>
      <c r="U181" s="169"/>
      <c r="V181" s="169"/>
      <c r="W181" s="169"/>
      <c r="X181" s="169"/>
      <c r="Y181" s="169"/>
      <c r="Z181" s="169"/>
      <c r="AA181" s="169"/>
      <c r="AB181" s="169"/>
      <c r="AC181" s="169"/>
      <c r="AD181" s="169"/>
    </row>
    <row r="182" spans="1:30" x14ac:dyDescent="0.2">
      <c r="A182" s="169"/>
      <c r="U182" s="169"/>
      <c r="V182" s="169"/>
      <c r="W182" s="169"/>
      <c r="X182" s="169"/>
      <c r="Y182" s="169"/>
      <c r="Z182" s="169"/>
      <c r="AA182" s="169"/>
      <c r="AB182" s="169"/>
      <c r="AC182" s="169"/>
      <c r="AD182" s="169"/>
    </row>
    <row r="183" spans="1:30" x14ac:dyDescent="0.2">
      <c r="A183" s="169"/>
      <c r="U183" s="169"/>
      <c r="V183" s="169"/>
      <c r="W183" s="169"/>
      <c r="X183" s="169"/>
      <c r="Y183" s="169"/>
      <c r="Z183" s="169"/>
      <c r="AA183" s="169"/>
      <c r="AB183" s="169"/>
      <c r="AC183" s="169"/>
      <c r="AD183" s="169"/>
    </row>
    <row r="184" spans="1:30" x14ac:dyDescent="0.2">
      <c r="A184" s="169"/>
      <c r="U184" s="169"/>
      <c r="V184" s="169"/>
      <c r="W184" s="169"/>
      <c r="X184" s="169"/>
      <c r="Y184" s="169"/>
      <c r="Z184" s="169"/>
      <c r="AA184" s="169"/>
      <c r="AB184" s="169"/>
      <c r="AC184" s="169"/>
      <c r="AD184" s="169"/>
    </row>
    <row r="185" spans="1:30" x14ac:dyDescent="0.2">
      <c r="A185" s="169"/>
      <c r="U185" s="169"/>
      <c r="V185" s="169"/>
      <c r="W185" s="169"/>
      <c r="X185" s="169"/>
      <c r="Y185" s="169"/>
      <c r="Z185" s="169"/>
      <c r="AA185" s="169"/>
      <c r="AB185" s="169"/>
      <c r="AC185" s="169"/>
      <c r="AD185" s="169"/>
    </row>
    <row r="186" spans="1:30" x14ac:dyDescent="0.2">
      <c r="A186" s="169"/>
      <c r="U186" s="169"/>
      <c r="V186" s="169"/>
      <c r="W186" s="169"/>
      <c r="X186" s="169"/>
      <c r="Y186" s="169"/>
      <c r="Z186" s="169"/>
      <c r="AA186" s="169"/>
      <c r="AB186" s="169"/>
      <c r="AC186" s="169"/>
      <c r="AD186" s="169"/>
    </row>
    <row r="187" spans="1:30" x14ac:dyDescent="0.2">
      <c r="A187" s="169"/>
      <c r="U187" s="169"/>
      <c r="V187" s="169"/>
      <c r="W187" s="169"/>
      <c r="X187" s="169"/>
      <c r="Y187" s="169"/>
      <c r="Z187" s="169"/>
      <c r="AA187" s="169"/>
      <c r="AB187" s="169"/>
    </row>
    <row r="188" spans="1:30" x14ac:dyDescent="0.2">
      <c r="A188" s="169"/>
      <c r="U188" s="169"/>
      <c r="V188" s="169"/>
      <c r="W188" s="169"/>
      <c r="X188" s="169"/>
      <c r="Y188" s="169"/>
      <c r="Z188" s="169"/>
      <c r="AA188" s="169"/>
      <c r="AB188" s="169"/>
    </row>
    <row r="189" spans="1:30" x14ac:dyDescent="0.2">
      <c r="A189" s="169"/>
      <c r="U189" s="169"/>
      <c r="V189" s="169"/>
      <c r="W189" s="169"/>
      <c r="X189" s="169"/>
      <c r="Y189" s="169"/>
      <c r="Z189" s="169"/>
      <c r="AA189" s="169"/>
      <c r="AB189" s="169"/>
    </row>
    <row r="190" spans="1:30" x14ac:dyDescent="0.2">
      <c r="A190" s="169"/>
      <c r="U190" s="169"/>
      <c r="V190" s="169"/>
      <c r="W190" s="169"/>
      <c r="X190" s="169"/>
      <c r="Y190" s="169"/>
      <c r="Z190" s="169"/>
      <c r="AA190" s="169"/>
      <c r="AB190" s="169"/>
    </row>
    <row r="191" spans="1:30" x14ac:dyDescent="0.2">
      <c r="A191" s="169"/>
      <c r="U191" s="169"/>
      <c r="V191" s="169"/>
      <c r="W191" s="169"/>
      <c r="X191" s="169"/>
      <c r="Y191" s="169"/>
      <c r="Z191" s="169"/>
      <c r="AA191" s="169"/>
      <c r="AB191" s="169"/>
    </row>
    <row r="192" spans="1:30" x14ac:dyDescent="0.2">
      <c r="A192" s="169"/>
      <c r="U192" s="169"/>
      <c r="V192" s="169"/>
      <c r="W192" s="169"/>
      <c r="X192" s="169"/>
      <c r="Y192" s="169"/>
      <c r="Z192" s="169"/>
      <c r="AA192" s="169"/>
      <c r="AB192" s="169"/>
    </row>
    <row r="193" spans="1:28" x14ac:dyDescent="0.2">
      <c r="A193" s="169"/>
      <c r="U193" s="169"/>
      <c r="V193" s="169"/>
      <c r="W193" s="169"/>
      <c r="X193" s="169"/>
      <c r="Y193" s="169"/>
      <c r="Z193" s="169"/>
      <c r="AA193" s="169"/>
      <c r="AB193" s="169"/>
    </row>
    <row r="194" spans="1:28" x14ac:dyDescent="0.2">
      <c r="A194" s="169"/>
      <c r="U194" s="169"/>
      <c r="V194" s="169"/>
      <c r="W194" s="169"/>
      <c r="X194" s="169"/>
      <c r="Y194" s="169"/>
      <c r="Z194" s="169"/>
      <c r="AA194" s="169"/>
      <c r="AB194" s="169"/>
    </row>
    <row r="195" spans="1:28" x14ac:dyDescent="0.2">
      <c r="A195" s="169"/>
      <c r="U195" s="169"/>
      <c r="V195" s="169"/>
      <c r="W195" s="169"/>
      <c r="X195" s="169"/>
      <c r="Y195" s="169"/>
      <c r="Z195" s="169"/>
      <c r="AA195" s="169"/>
      <c r="AB195" s="169"/>
    </row>
    <row r="196" spans="1:28" x14ac:dyDescent="0.2">
      <c r="A196" s="169"/>
      <c r="U196" s="169"/>
      <c r="V196" s="169"/>
      <c r="W196" s="169"/>
      <c r="X196" s="169"/>
      <c r="Y196" s="169"/>
      <c r="Z196" s="169"/>
      <c r="AA196" s="169"/>
      <c r="AB196" s="169"/>
    </row>
    <row r="197" spans="1:28" x14ac:dyDescent="0.2">
      <c r="A197" s="169"/>
      <c r="U197" s="169"/>
      <c r="V197" s="169"/>
      <c r="W197" s="169"/>
      <c r="X197" s="169"/>
      <c r="Y197" s="169"/>
      <c r="Z197" s="169"/>
      <c r="AA197" s="169"/>
      <c r="AB197" s="169"/>
    </row>
    <row r="198" spans="1:28" x14ac:dyDescent="0.2">
      <c r="A198" s="169"/>
      <c r="U198" s="169"/>
      <c r="V198" s="169"/>
      <c r="W198" s="169"/>
      <c r="X198" s="169"/>
      <c r="Y198" s="169"/>
      <c r="Z198" s="169"/>
      <c r="AA198" s="169"/>
      <c r="AB198" s="169"/>
    </row>
    <row r="199" spans="1:28" x14ac:dyDescent="0.2">
      <c r="A199" s="169"/>
      <c r="U199" s="169"/>
      <c r="V199" s="169"/>
      <c r="W199" s="169"/>
      <c r="X199" s="169"/>
      <c r="Y199" s="169"/>
      <c r="Z199" s="169"/>
      <c r="AA199" s="169"/>
      <c r="AB199" s="169"/>
    </row>
    <row r="200" spans="1:28" x14ac:dyDescent="0.2">
      <c r="A200" s="169"/>
      <c r="U200" s="169"/>
      <c r="V200" s="169"/>
      <c r="W200" s="169"/>
      <c r="X200" s="169"/>
      <c r="Y200" s="169"/>
      <c r="Z200" s="169"/>
      <c r="AA200" s="169"/>
      <c r="AB200" s="169"/>
    </row>
    <row r="201" spans="1:28" x14ac:dyDescent="0.2">
      <c r="A201" s="169"/>
      <c r="U201" s="169"/>
      <c r="V201" s="169"/>
      <c r="W201" s="169"/>
      <c r="X201" s="169"/>
      <c r="Y201" s="169"/>
      <c r="Z201" s="169"/>
      <c r="AA201" s="169"/>
      <c r="AB201" s="169"/>
    </row>
    <row r="202" spans="1:28" x14ac:dyDescent="0.2">
      <c r="A202" s="169"/>
      <c r="U202" s="169"/>
      <c r="V202" s="169"/>
      <c r="W202" s="169"/>
      <c r="X202" s="169"/>
      <c r="Y202" s="169"/>
      <c r="Z202" s="169"/>
      <c r="AA202" s="169"/>
      <c r="AB202" s="169"/>
    </row>
  </sheetData>
  <mergeCells count="6">
    <mergeCell ref="B59:B95"/>
    <mergeCell ref="B11:C11"/>
    <mergeCell ref="B12:C12"/>
    <mergeCell ref="B15:B51"/>
    <mergeCell ref="B57:C57"/>
    <mergeCell ref="B58:C58"/>
  </mergeCells>
  <conditionalFormatting sqref="D15:R51 D59:R95">
    <cfRule type="cellIs" dxfId="0" priority="1" stopIfTrue="1" operator="between">
      <formula>#REF!</formula>
      <formula>#REF!</formula>
    </cfRule>
  </conditionalFormatting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4044EEEA31A44D80745455077327BE" ma:contentTypeVersion="1" ma:contentTypeDescription="Vytvořit nový dokument" ma:contentTypeScope="" ma:versionID="194df46409b4bd0010dabcea137d978a">
  <xsd:schema xmlns:xsd="http://www.w3.org/2001/XMLSchema" xmlns:p="http://schemas.microsoft.com/office/2006/metadata/properties" targetNamespace="http://schemas.microsoft.com/office/2006/metadata/properties" ma:root="true" ma:fieldsID="fabecc85512e746bd3d5c49d178dd01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0222B5-36F6-4C1A-AF50-B8D56F90582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3C9C75D-95DA-4381-893B-DE57554028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BBFE176-6A35-4D74-953E-F8308E45C4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 FMK </vt:lpstr>
      <vt:lpstr>F1T, F1P</vt:lpstr>
      <vt:lpstr>F2C,F4C.</vt:lpstr>
      <vt:lpstr>Mřížky InFloor</vt:lpstr>
      <vt:lpstr>Příslušenství InFloor</vt:lpstr>
      <vt:lpstr>InFloor-výměníky tepla</vt:lpstr>
      <vt:lpstr>InFloor-Vany</vt:lpstr>
      <vt:lpstr>' FMK '!Oblast_tisku</vt:lpstr>
      <vt:lpstr>'F2C,F4C.'!Oblast_tisku</vt:lpstr>
      <vt:lpstr>'InFloor-výměníky tepla'!Oblast_tisku</vt:lpstr>
      <vt:lpstr>'Mřížky InFloor'!Oblast_tisku</vt:lpstr>
      <vt:lpstr>'Příslušenství InFloor'!Oblast_tisku</vt:lpstr>
    </vt:vector>
  </TitlesOfParts>
  <Company>BOKI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Ceník ČR</dc:title>
  <dc:creator>Michal Neruda</dc:creator>
  <dc:description>Aktuální ceník konvektorů pro Českou republiku</dc:description>
  <cp:lastModifiedBy>Michal Neruda</cp:lastModifiedBy>
  <dcterms:created xsi:type="dcterms:W3CDTF">2010-08-26T17:23:23Z</dcterms:created>
  <dcterms:modified xsi:type="dcterms:W3CDTF">2014-11-09T18:24:47Z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0x010100844044EEEA31A44D80745455077327BE</vt:lpwstr>
  </property>
</Properties>
</file>